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30" yWindow="65521" windowWidth="12360" windowHeight="13080" tabRatio="917" activeTab="0"/>
  </bookViews>
  <sheets>
    <sheet name="прайс" sheetId="1" r:id="rId1"/>
  </sheets>
  <definedNames>
    <definedName name="_xlnm.Print_Area" localSheetId="0">'прайс'!$A$1:$D$253</definedName>
  </definedNames>
  <calcPr fullCalcOnLoad="1" refMode="R1C1"/>
</workbook>
</file>

<file path=xl/sharedStrings.xml><?xml version="1.0" encoding="utf-8"?>
<sst xmlns="http://schemas.openxmlformats.org/spreadsheetml/2006/main" count="511" uniqueCount="418">
  <si>
    <t>Аптечка медична першої допомоги</t>
  </si>
  <si>
    <t>Аптечка медична універсальна</t>
  </si>
  <si>
    <t>http://strimteh.com.ua/</t>
  </si>
  <si>
    <t>Шафа пожежна навісна 600х600х230</t>
  </si>
  <si>
    <t>Шафа пожежна навісна 600х800х230</t>
  </si>
  <si>
    <t>Шафа пожежна навісна 700х900х230</t>
  </si>
  <si>
    <t>Шафа пожежна навісна (із заднью стінкою) 600х600х230</t>
  </si>
  <si>
    <t>Шафа пожежна вбудована 600х600х230</t>
  </si>
  <si>
    <t>Шафа пожежна навісна (із задньою стінкою) 600х800х230</t>
  </si>
  <si>
    <t>Шафа пожежна бвудована 600х800х230</t>
  </si>
  <si>
    <t>Шафа пожежна навісна (із задньою стінкою) 700х900х230</t>
  </si>
  <si>
    <t>Шафа пожежна вбудована 700х900х230</t>
  </si>
  <si>
    <t>Шафа пожежна вбудована (із задньою стінкою) 600х600х230</t>
  </si>
  <si>
    <t>Шафа пожежна бвудована (із задньою стінкою) 600х800х230</t>
  </si>
  <si>
    <t>Шафа пожежна вбудована (із задньою стінкою) 700х900х230</t>
  </si>
  <si>
    <t>Вентиль пожежний ДУ-50 (лат/угл) (вн/нар)</t>
  </si>
  <si>
    <t>Шафа пожежна вбудована 1500х600х230</t>
  </si>
  <si>
    <t>Шафа пожежна вбудована (із задньою стінкою) 1500х600х230</t>
  </si>
  <si>
    <t>Головка заглушка ГЗН-80</t>
  </si>
  <si>
    <t>Головка перехідна ГПН 50х70</t>
  </si>
  <si>
    <t>Головка перехідна ГПН 50х80</t>
  </si>
  <si>
    <t>Головка перехідна ГПН 70х80</t>
  </si>
  <si>
    <t>Знаки пожежної безпеки</t>
  </si>
  <si>
    <t>Щити пожежні та комплектація до них</t>
  </si>
  <si>
    <t>Шафи пожежні</t>
  </si>
  <si>
    <t>Касета для пожежного рукава (мет.)</t>
  </si>
  <si>
    <t>Сертифіковані пожежні рукави (Україна)</t>
  </si>
  <si>
    <t>Рукав пож.латекс. Д-51 (з ГР-50) категорія "Т" (усилен)</t>
  </si>
  <si>
    <t>Вентиль пожежний ДУ-25 (лат/кут) (в/н)</t>
  </si>
  <si>
    <t>Датчик положення пожежного крану ДППК</t>
  </si>
  <si>
    <t>Рукав пож.латекс. Д-77 (з  гр-80) категорія "Т"(усилен)</t>
  </si>
  <si>
    <t>Ствол ручний РС-50.01А</t>
  </si>
  <si>
    <t>Ствол ручний РС-70.01А</t>
  </si>
  <si>
    <t>Гайка сполучна ГЦН-50</t>
  </si>
  <si>
    <t>Гайка сполучна ГМН-50</t>
  </si>
  <si>
    <t>Гайка сполучна ГЦН-80</t>
  </si>
  <si>
    <t>Гайка сполучна ГМН-80</t>
  </si>
  <si>
    <t>Гайка сполучна ГЦН-70</t>
  </si>
  <si>
    <t>Гайка сполучна ГМН-70</t>
  </si>
  <si>
    <t>Продукція</t>
  </si>
  <si>
    <t>Ціна з ПДВ (грн.)</t>
  </si>
  <si>
    <t>Вогнегасники порошкові</t>
  </si>
  <si>
    <t>Рукав пож.латекс. Д-51 (полотно)категорія "К"</t>
  </si>
  <si>
    <t>Рукав пож.латекс. Д-66 (полотно) категорія "К"</t>
  </si>
  <si>
    <t>Рукав пож.латекс. Д-66 (з ГР-70) категорія "К"</t>
  </si>
  <si>
    <t>Рукав пож.латекс. Д-77 (полотно) категорія "Т"</t>
  </si>
  <si>
    <t>Вогнегасники вуглекислотні</t>
  </si>
  <si>
    <t>Рукав пож.латекс. Д-51 (з ГР-50) категорія "К"</t>
  </si>
  <si>
    <t>Рукав пож.латекс. Д-51 (полотно)категорія "Т"</t>
  </si>
  <si>
    <t>Рукав пож.латекс. Д-51 (з ГР-50) категорія "Т"</t>
  </si>
  <si>
    <t>Рукав пож.латекс. Д-66 (полотно) категорія "Т"</t>
  </si>
  <si>
    <t>Рукав пож.латекс. Д-66 (з ГР-70) категорія  "Т"</t>
  </si>
  <si>
    <t>Ствол ручний РС-50</t>
  </si>
  <si>
    <t>Ствол РС-50 У (пластик)</t>
  </si>
  <si>
    <t>Ствол ручний РС-70</t>
  </si>
  <si>
    <t>Головка рукавна ГРН-50 алюмін.</t>
  </si>
  <si>
    <t xml:space="preserve">Щит пожежний відкритого типу (900*1200) </t>
  </si>
  <si>
    <t>Щит пожежний закритого типу (625*1250*300)</t>
  </si>
  <si>
    <t>Вогнегасник порошковий ВП-100 (з) (ОП-100)</t>
  </si>
  <si>
    <t>Рукав пож.латекс.Д-51 с ГР-50, РС 50.01, категорія "К"</t>
  </si>
  <si>
    <t>Противопожарная арматура</t>
  </si>
  <si>
    <t>Ключ К-80</t>
  </si>
  <si>
    <t>Ключ К-150</t>
  </si>
  <si>
    <t>Гайки, головки пожежні</t>
  </si>
  <si>
    <t>Стволы пожарные ручные</t>
  </si>
  <si>
    <t>Головка рукавная соед. всасывающая ГРВ-100</t>
  </si>
  <si>
    <t>Знак пожежної безпеки (в асортименті)</t>
  </si>
  <si>
    <t>Знак "Пожарний пост" (для стенда пожарного)</t>
  </si>
  <si>
    <t>Ящик для піску перекидний 0,13 м3</t>
  </si>
  <si>
    <t>Рукав пож.латекс. Д-77 (з ГР-80) категорія "Т"</t>
  </si>
  <si>
    <t>Ціна без ПДВ (грн.)</t>
  </si>
  <si>
    <t>Вентилі пожежні (Китай)</t>
  </si>
  <si>
    <t>Вентилі пожежні (Україна)</t>
  </si>
  <si>
    <t>Вентиль пожежний ДУ-65 (лат/угл) (нар/нар)</t>
  </si>
  <si>
    <t>Вентиль пожежний ДУ-50 (лат/прям) (вн/нар)</t>
  </si>
  <si>
    <t>Вогнегасник порошковий ВП-1 (з) (ОП-1)</t>
  </si>
  <si>
    <t>Вогнегасник порошковий ВП-2 (з) (ОП-2)</t>
  </si>
  <si>
    <t>Вогнегасник порошковий ВП-5 (з) (ОП-5)</t>
  </si>
  <si>
    <t>Вогнегасник порошковий ВП-6 (з) (ОП-6)</t>
  </si>
  <si>
    <t>Вогнегасник порошковий ВП-9 (з) (ОП-9)</t>
  </si>
  <si>
    <t>Вогнегасник порошковий ВП-50 (з) (ОП-50)</t>
  </si>
  <si>
    <t>Вогнегасник вуглекислотний ВВК-1,4 (ОУ-2)</t>
  </si>
  <si>
    <t>Вогнегасник вуглекислотний ВВК-2 (ОУ-3)</t>
  </si>
  <si>
    <t>Вогнегасник вуглекислотний ВВК-3,5 (ОУ-5)</t>
  </si>
  <si>
    <t>Вогнегасник вуглекислотний ВВК-5 (ОУ-7)</t>
  </si>
  <si>
    <t>Головка заглушка ГЗН-50</t>
  </si>
  <si>
    <t>Головка заглушка ГЗН-70</t>
  </si>
  <si>
    <t>Шафа пожежна навісна 1200х600х230</t>
  </si>
  <si>
    <t>Шафа пожежна навісна (із задньою стінкою) 1200х600х230</t>
  </si>
  <si>
    <t>Шафа пожежна вбудована 1200х600х230</t>
  </si>
  <si>
    <t>Шафа пожежна вбудована (із задньою стінкою)1200х600х230</t>
  </si>
  <si>
    <t>Шафа пожежна навісна 1500х600х230</t>
  </si>
  <si>
    <t>Шафа пожежна навісна (із задньою стінкою) 1500х600х230</t>
  </si>
  <si>
    <t xml:space="preserve">Головка рукавна ГРН-70 </t>
  </si>
  <si>
    <t xml:space="preserve">Головка рукавна ГРН-80 </t>
  </si>
  <si>
    <t>"Рятувальник-1"</t>
  </si>
  <si>
    <t>"Рятувальник-1П"</t>
  </si>
  <si>
    <t>"Рятувальник-2"</t>
  </si>
  <si>
    <t>"Рятувальник-2М"</t>
  </si>
  <si>
    <t>Кріплення  для вогнегасника ОП-2, ОУ-2, ОУ-3</t>
  </si>
  <si>
    <t>Кріплення  для вогнегасника ОП-5, ОП-6, ОУ-5</t>
  </si>
  <si>
    <t>ПРАЙС-ЛИСТ</t>
  </si>
  <si>
    <t>Аптечка для виробництва (мобільна) (10-15чол) ткан.футляр через плече</t>
  </si>
  <si>
    <t>Головка рукавная соед. всасывающая ГРВ-125</t>
  </si>
  <si>
    <t>Головка муфтовая соед. всасывающая ГМВ-100</t>
  </si>
  <si>
    <t>Головка муфтовая соед. всасывающая ГМВ-125</t>
  </si>
  <si>
    <t>Головка- заглушка соед. всасывающая ГЗВ-100</t>
  </si>
  <si>
    <t>Головка-заглушка соед. всасывающая ГЗВ-125</t>
  </si>
  <si>
    <t>Головка рукавная соед. напорная ГРН-150</t>
  </si>
  <si>
    <t>Вентиль пожежний ДУ-25 (лат/прям) (вн/вн)</t>
  </si>
  <si>
    <t>Вентиль пожежний ДУ 50 чуг/угл (вн/нар)</t>
  </si>
  <si>
    <t>№</t>
  </si>
  <si>
    <t>Вентиль пожежний ДУ-50 (лат/прям) (вн/вн)</t>
  </si>
  <si>
    <t>Знак ПГ (світловідбиваючий)</t>
  </si>
  <si>
    <t>Аптечки в асортименті</t>
  </si>
  <si>
    <t>Аптечка для офісу (до 5 чол) ТУ У 21.2-38929750-003:2014</t>
  </si>
  <si>
    <t>Аптечка для офісу  (5-10 чол.)ТУ У 21.2-38929750-003:2014</t>
  </si>
  <si>
    <t>Аптечка для виробництва (10-15чол) ткан.футляр ТУ У 21.2-38929750-003:2014</t>
  </si>
  <si>
    <t>Вентиль пожежний ДУ 65 чуг/угл (вн/нар)</t>
  </si>
  <si>
    <t>Кран-комплект ДУ-19 15м (вентиль, рукав, барабан, ствол)</t>
  </si>
  <si>
    <t>Кран-комплект ДУ-19 15м (рукав, барабан, ствол)</t>
  </si>
  <si>
    <t>Кран-комплект ДУ-19 15м (вентиль, рукав, барабан, ствол, ДППК)</t>
  </si>
  <si>
    <t>Кран-комплект ДУ-25 20м. (вентиль, рукав, барабан, ствол)</t>
  </si>
  <si>
    <t>Кран-комплект ДУ-25 20м. (рукав, барабан, ствол)</t>
  </si>
  <si>
    <t>Кран-комплект ДУ-25 20м. (вентиль, рукав, барабан, ствол, ДППК)</t>
  </si>
  <si>
    <t>Каска пожежного "КП-10"</t>
  </si>
  <si>
    <t>Краги до костюму "Фенікс"</t>
  </si>
  <si>
    <t>Костюм спеціальний захисний для пожежних "Фенікс" (з додатковим МВО просоченням) Standart</t>
  </si>
  <si>
    <t>Костюм спеціальний захисний для пожежних "Фенікс". Тип ТЗОЗТ. Profi</t>
  </si>
  <si>
    <t>Костюм спеціальний захисний для пожежних "Фенікс" з брезенту. Econom</t>
  </si>
  <si>
    <t>Теплозахисна підкладка для костюма "Фенікс"</t>
  </si>
  <si>
    <t>Костюм спеціальний захисний для пожежних  "Мрія-брезент"</t>
  </si>
  <si>
    <t>Краги до костюму "Фенікс" з брезенту</t>
  </si>
  <si>
    <t>Пояс пожежний рятувальний ППР-А</t>
  </si>
  <si>
    <t>Карабин для пожежного рятівника</t>
  </si>
  <si>
    <t>Топор для пожежного рятівника</t>
  </si>
  <si>
    <t>Кобура для топора пожежного рятівника (з брезенту)</t>
  </si>
  <si>
    <t>Мотузка рятівника ВПС-30</t>
  </si>
  <si>
    <t>Мотузка рятівника ВПС-50</t>
  </si>
  <si>
    <t>Ножиці діелектричні НД-1</t>
  </si>
  <si>
    <t>Екіпірування пожежного рятівника</t>
  </si>
  <si>
    <t>Тепловідбівні та темозахисні костюми</t>
  </si>
  <si>
    <t>Тепловідбівний костюм "Індекс-1"</t>
  </si>
  <si>
    <t>Тепловідбівний костюм "Індекс-1" (конструкція "Універсал")</t>
  </si>
  <si>
    <t>Тепловідбівний костюм "Індекс-3"</t>
  </si>
  <si>
    <t>Тепловідбівний костюм "Індекс-3" (кострукція "Універсал")</t>
  </si>
  <si>
    <t>Термозахисний костюм "Індекс-800"</t>
  </si>
  <si>
    <t>Термозахисний костюм "Індекс-800" (конструкция "Универсал")</t>
  </si>
  <si>
    <t>Термозахисний костюм "Індекс-1200"</t>
  </si>
  <si>
    <t>Водозахисні костюми</t>
  </si>
  <si>
    <t>Водотеплозахисний костюм "Аква-ТП"</t>
  </si>
  <si>
    <t>Водотеплозахисний костюм "Аква-ТП" (посилений)</t>
  </si>
  <si>
    <t>Водотеплозахисний костюм "Аква-Н" (полегшений)</t>
  </si>
  <si>
    <t>Ізолюючи костюми для захисту від концентрованих кислот, лугів та розчинів</t>
  </si>
  <si>
    <t>Костюм легкий захисний Л-1 (розмір ноги 41-43)</t>
  </si>
  <si>
    <t>Костюм легкий захисний Л-1 (розмір  ноги 44-45)</t>
  </si>
  <si>
    <t>Костюм легкий захисний Л-1 (розмір  ноги 46-47)</t>
  </si>
  <si>
    <t>Україна, 03142, м.Київ, вул. Академіка Кримського, 27а, офіс 304, тел.: (044) 331-56-56</t>
  </si>
  <si>
    <t>http://strimteh.com.ua/p49755166-stvol-pozharnyj-lafetnyj.html</t>
  </si>
  <si>
    <t>http://strimteh.com.ua/p49755376-stvol-pozharnyj-lafetnyj.html</t>
  </si>
  <si>
    <t>http://strimteh.com.ua/p49754710-stvol-pozharnyj-lafetnyj.html</t>
  </si>
  <si>
    <t>http://strimteh.com.ua/p49753615-stvol-pozharnyj-kombinirovannyj.html</t>
  </si>
  <si>
    <t>Кран-комплект</t>
  </si>
  <si>
    <t>Ствол пожежний лафет.комб. стац.універсал. ЛС-С20 (15,25) У</t>
  </si>
  <si>
    <t>р/р 26005052669389 в ПАТ КБ "ПРИВАТБАНК" МФО 320649</t>
  </si>
  <si>
    <t>ЄДРПОУ 40638769, ІПН 406387626571, платник ПДВ та податку на прибуток на загальних умовах</t>
  </si>
  <si>
    <t>ТОВ "ВКФ "СТРІМТЕХ"</t>
  </si>
  <si>
    <t>E-mail: 4395774@gmail.com; моб.: (097) 493-57-74</t>
  </si>
  <si>
    <t>Гідрант пожежний підземний Ду 125 Ру 1,0 ГОСТ 8220-85 Ніпель бронзовий</t>
  </si>
  <si>
    <t>Пожежний гідрант підземний сталь Н — 0,50м Ду 125мм</t>
  </si>
  <si>
    <t>Пожежний гідрант підземний сталь Н — 0,75м Ду 125мм</t>
  </si>
  <si>
    <t>Пожежний гідрант підземний сталь Н — 1,00м Ду 125мм</t>
  </si>
  <si>
    <t>Пожежний гідрант підземний сталь Н — 1,25м Ду 125мм</t>
  </si>
  <si>
    <t>Пожежний гідрант підземний сталь Н — 1,50м Ду 125мм</t>
  </si>
  <si>
    <t>Пожежний гідрант підземний сталь Н — 1,75м Ду 125мм</t>
  </si>
  <si>
    <t>Пожежний гідрант підземний сталь Н — 2,00м Ду 125мм</t>
  </si>
  <si>
    <r>
      <t xml:space="preserve">Аптечка автомобільна - 1 (без БТФ) </t>
    </r>
    <r>
      <rPr>
        <b/>
        <sz val="10"/>
        <color indexed="10"/>
        <rFont val="Arial"/>
        <family val="2"/>
      </rPr>
      <t xml:space="preserve">(АМА-1) </t>
    </r>
    <r>
      <rPr>
        <sz val="10"/>
        <rFont val="Arial"/>
        <family val="2"/>
      </rPr>
      <t>Приказ МОЗ Украины №187 от 07.07.1998г и №270 от 07.09.1998р, ТУ У 21.2-38929750-001:2014</t>
    </r>
  </si>
  <si>
    <r>
      <t xml:space="preserve">Аптечка автомобільна - 1 (Новий стандарт) </t>
    </r>
    <r>
      <rPr>
        <b/>
        <sz val="10"/>
        <color indexed="10"/>
        <rFont val="Arial"/>
        <family val="2"/>
      </rPr>
      <t xml:space="preserve">(АМА-1) </t>
    </r>
    <r>
      <rPr>
        <sz val="10"/>
        <rFont val="Arial"/>
        <family val="2"/>
      </rPr>
      <t>ДСТУ 3961-2000 (Изменение №2 от 01.09.2013г) ТУ У 21.2-38929750-001:2014</t>
    </r>
  </si>
  <si>
    <t>Аптечка транспортна "Євростандарт"                     ТУ У 21.2-38929750-003:2014, ДСТУ 3961-2000, DIN13164 AUTOVOBILE FIRST AID KIT</t>
  </si>
  <si>
    <r>
      <t xml:space="preserve">Аптечка автомобільна - 2 (Новий стандарт) </t>
    </r>
    <r>
      <rPr>
        <b/>
        <sz val="10"/>
        <color indexed="10"/>
        <rFont val="Arial"/>
        <family val="2"/>
      </rPr>
      <t>(АМА-2)</t>
    </r>
    <r>
      <rPr>
        <sz val="10"/>
        <rFont val="Arial"/>
        <family val="2"/>
      </rPr>
      <t xml:space="preserve"> ДСТУ 3961-2000 (Изменение №2 от 01.09.2013г) ТУ У 21.2-38929750-01:2014</t>
    </r>
  </si>
  <si>
    <t>Ствол пожежний РСК-50</t>
  </si>
  <si>
    <t>Ствол пожежний ручний СРК-50</t>
  </si>
  <si>
    <t>Ствол пожежний ручний РСКЗ-70</t>
  </si>
  <si>
    <t>Ствол пожежний ручний РСП-50</t>
  </si>
  <si>
    <t>Ствол  пожежний ручний РСП-70</t>
  </si>
  <si>
    <t>посилання на опис в интернеті:</t>
  </si>
  <si>
    <t>Ствол ручний перекривний  СРП-50Е</t>
  </si>
  <si>
    <t>Ствол ручний перекривний  СРП-50А</t>
  </si>
  <si>
    <t xml:space="preserve">Ствол пожежний ручний РС-А(м), РС-Б(м) </t>
  </si>
  <si>
    <t xml:space="preserve">Ствол водо-пінний роспилювач СВПР </t>
  </si>
  <si>
    <t>Ствол воздушно-пінний СПП</t>
  </si>
  <si>
    <t>Ствол возд.-пінний с  ежектор. пристроєм  СВПЭ-2</t>
  </si>
  <si>
    <t>Ствол возд.-пінний с  ежектор. пристроєм  СВПЭ-4</t>
  </si>
  <si>
    <t>Ствол возд.-пінний. с ежектор. пристроєм. СВПЭ-8</t>
  </si>
  <si>
    <t>Ящик для піску 0,12 м3 (400*700*400)</t>
  </si>
  <si>
    <t>Ящик для піску 0,13 м3 (400*800*400)</t>
  </si>
  <si>
    <t>Ящик для піску 0,2 м3 (600*800*500)</t>
  </si>
  <si>
    <t>Ящик для піску 0,25 м3 (600*1000*500)</t>
  </si>
  <si>
    <t>Ящик для піску 0,5 м3 (730*1250*630)</t>
  </si>
  <si>
    <t>Ящик для піску  1,0 м3</t>
  </si>
  <si>
    <t>Лом пожежний</t>
  </si>
  <si>
    <t>Багор пожежний</t>
  </si>
  <si>
    <t>Стенд пожежний відкритого типу (ящик для піску  400*800*400 + щит 900*1200)</t>
  </si>
  <si>
    <t>Стенд пожежний відкритого типу (ящик для піску перекидний 400*800*400 + щит 900*1200)</t>
  </si>
  <si>
    <t>Стенд пожежний (ящик для піску 400*800*400 + щит закритого типу 650*1250*300)</t>
  </si>
  <si>
    <t>Стенд пожежний закритого типу з сіткою (ящик для піску 600*800*600 + щит 1400*1200*300)</t>
  </si>
  <si>
    <t>Стенд пожежний закритого типу (ящик для піску 1100*940*500 + щит закритого типу 1250*625*300)</t>
  </si>
  <si>
    <t>Лопата пожежна</t>
  </si>
  <si>
    <t>Відро пожежене, конусне</t>
  </si>
  <si>
    <t>Сокира пожежна з дерев'яною ручкою, 600г</t>
  </si>
  <si>
    <t>Захисний екран (1,4х1,8 м) одношаровий</t>
  </si>
  <si>
    <t>Захисний екран (1,4х1,8 м) двошаровий</t>
  </si>
  <si>
    <t>Колонка пожежена КП</t>
  </si>
  <si>
    <t>Розгалуження рукавне РТ-70</t>
  </si>
  <si>
    <t>Розгалуження рукавне РТ-80</t>
  </si>
  <si>
    <t>Водосбірник рукавний ВС-125</t>
  </si>
  <si>
    <t>Сітка усмоктувальна СВ-80</t>
  </si>
  <si>
    <t xml:space="preserve">Сітка усмоктувальна СВ-100 </t>
  </si>
  <si>
    <t xml:space="preserve">Сітка усмоктувальна СВ-125 </t>
  </si>
  <si>
    <t>Ствол пожежний лафетный комб. СЛК-П20</t>
  </si>
  <si>
    <t xml:space="preserve">Гідроелеватор пожежний Г-600 </t>
  </si>
  <si>
    <t>Пінозмішувач ПС-1</t>
  </si>
  <si>
    <t>Пінозмішувач ПС-2</t>
  </si>
  <si>
    <t>Ствол пожежний лафет.комб. переносний універсал.ЛС-П40 (20,30) У</t>
  </si>
  <si>
    <t>Ствол пожежний лафет.комб. стац.універсал .ЛС-С40 (20,30) У</t>
  </si>
  <si>
    <t>Ствол пожежний лафет.комб. стац. універсал.ЛС-С60 (40, 50) У</t>
  </si>
  <si>
    <t>Ствол пожежний лафет. комб.перенос.універсал.                  ЛС-П20(15,25) У</t>
  </si>
  <si>
    <t>Ствол пожежний комб. стаціонарний СПК-С20</t>
  </si>
  <si>
    <t>Ствол СЛК-П20А з водяною захисною завісою</t>
  </si>
  <si>
    <t>Стволи лафетні</t>
  </si>
  <si>
    <t>Генератор піни середньої кратності</t>
  </si>
  <si>
    <t>Генератор піни середньої кратності ГПС-600</t>
  </si>
  <si>
    <t>Генератор піни середньої кратності ГПС-200</t>
  </si>
  <si>
    <t xml:space="preserve">Генератор піни середньої кратності ГПС-100  </t>
  </si>
  <si>
    <t>Генератор піни середньої кратності ГПС-600П</t>
  </si>
  <si>
    <t>Генератор піни середньої кратності з перекривним пристроєм ГПС-200П</t>
  </si>
  <si>
    <t>Генератор піни середньої кратності з перекривним пристроєм ГПС-100П</t>
  </si>
  <si>
    <t>Сходи пожежні</t>
  </si>
  <si>
    <t xml:space="preserve">Лестніца-палка ЛП,  висота 3100 мм </t>
  </si>
  <si>
    <t>Лестніца-штурмовка ЛШ, висота 4100 мм</t>
  </si>
  <si>
    <t>Висувна пожежна драбина ВПД</t>
  </si>
  <si>
    <t>Аптечки автомобільні</t>
  </si>
  <si>
    <t>Аптечки офісные та виробничі</t>
  </si>
  <si>
    <t>Аптечки універсальні</t>
  </si>
  <si>
    <t>http://strimteh.com.ua/p47871042-pozharnyj-kran-komplekt.html</t>
  </si>
  <si>
    <t>http://strimteh.com.ua/p47868760-pozharnyj-kran-komplekt.html</t>
  </si>
  <si>
    <t>http://strimteh.com.ua/p47873850-ventil-pozharnyj-latun.html</t>
  </si>
  <si>
    <t>http://strimteh.com.ua/p260295377-pozharnyj-kvartirnyj-kran.html</t>
  </si>
  <si>
    <t>http://strimteh.com.ua/p261830583-pozharnyj-kvartirnyj-kran.html</t>
  </si>
  <si>
    <t>http://strimteh.com.ua/p432816561-pozharnyj-kvartirnyj-kran.html</t>
  </si>
  <si>
    <t>http://strimteh.com.ua/p432817881-pozharnyj-kran-komplekt.html</t>
  </si>
  <si>
    <t>http://strimteh.com.ua/p48264384-shkaf-pozharnyj-navesnoj.html</t>
  </si>
  <si>
    <t>http://strimteh.com.ua/p50803853-shkaf-pozharnyj-navesnoj.html</t>
  </si>
  <si>
    <t>http://strimteh.com.ua/p50816269-shkaf-pozharnyj-vstroennyj.html</t>
  </si>
  <si>
    <t>http://strimteh.com.ua/p50810842-shkaf-pozharnyj-vstroennyj.html</t>
  </si>
  <si>
    <t>http://strimteh.com.ua/p50838729-shkaf-pozharnyj-navesnoj.html</t>
  </si>
  <si>
    <t>http://strimteh.com.ua/p50847371-shkaf-pozharnyj-vstroennyj.html</t>
  </si>
  <si>
    <t>http://strimteh.com.ua/p50850916-shkaf-pozharnyj-vstroennyj.html</t>
  </si>
  <si>
    <t>http://strimteh.com.ua/p19002370-shkaf-pozharnyj-navesnoj.html</t>
  </si>
  <si>
    <t>http://strimteh.com.ua/p16474978-shkaf-pozharnyj-navesnoj.html</t>
  </si>
  <si>
    <t>http://strimteh.com.ua/p18593637-shkaf-pozharnyj-navesnoj.html</t>
  </si>
  <si>
    <t>http://strimteh.com.ua/p15829345-shkaf-pozharnyj-navesnoj.html</t>
  </si>
  <si>
    <t>http://strimteh.com.ua/p50863806-shkaf-pozharnyj-navesnoj.html</t>
  </si>
  <si>
    <t>http://strimteh.com.ua/p50863863-shkaf-pozharnyj-vstroennyj.html</t>
  </si>
  <si>
    <t>http://strimteh.com.ua/p50866157-shkaf-pozharnyj-vstroennyj.html</t>
  </si>
  <si>
    <t>http://strimteh.com.ua/p50886152-shkaf-pozharnyj-navesnoj.html</t>
  </si>
  <si>
    <t>http://strimteh.com.ua/p50886191-shkaf-pozharnyj-vstroennyj.html</t>
  </si>
  <si>
    <t>http://strimteh.com.ua/p50886219-shkaf-pozharnyj-vstroennyj.html</t>
  </si>
  <si>
    <t>http://strimteh.com.ua/p50886750-shkaf-pozharnyj-navesnoj.html</t>
  </si>
  <si>
    <t>http://strimteh.com.ua/p50886786-shkaf-pozharnyj-vstroennyj.html</t>
  </si>
  <si>
    <t>http://strimteh.com.ua/p50886909-shkaf-pozharnyj-vstroennyj.html</t>
  </si>
  <si>
    <t>http://strimteh.com.ua/p48372155-kasseta-dlya-pozharnogo.html</t>
  </si>
  <si>
    <t>http://strimteh.com.ua/p49291784-dppk-datchik-polozheniya.html</t>
  </si>
  <si>
    <t>http://strimteh.com.ua/p15847126-ventil-pozharnyj-chugunnyjuglovoj.html</t>
  </si>
  <si>
    <t>http://strimteh.com.ua/p42775855-ventil-pozharnyj-latunuglov.html</t>
  </si>
  <si>
    <t>http://strimteh.com.ua/p42775960-ventil-pozharnyj-latunpryamoj.html</t>
  </si>
  <si>
    <t>http://strimteh.com.ua/p18759488-ventil-pozharnyj-chugunnyjuglovoj.html</t>
  </si>
  <si>
    <t>http://strimteh.com.ua/p49390415-gmv-100-gajka.html</t>
  </si>
  <si>
    <t>http://strimteh.com.ua/p49390437-gmv-125-gajka.html</t>
  </si>
  <si>
    <t>http://strimteh.com.ua/p49390572-grv-100-gajka.html</t>
  </si>
  <si>
    <t>http://strimteh.com.ua/p49390620-grv-125-gajka.html</t>
  </si>
  <si>
    <t>http://strimteh.com.ua/p49389780-gzv-100-gajkagolovka.html</t>
  </si>
  <si>
    <t>http://strimteh.com.ua/p49390190-gzv-125-gajkagolovka.html</t>
  </si>
  <si>
    <t>http://strimteh.com.ua/p18449713-gajka-golovka-grn.html</t>
  </si>
  <si>
    <t>http://strimteh.com.ua/p18449807-golovka-gajka-grn.html</t>
  </si>
  <si>
    <t>http://strimteh.com.ua/p47876329-gajka-golovka-grn.html</t>
  </si>
  <si>
    <t>http://strimteh.com.ua/p49350100-grn-150-gajka.html</t>
  </si>
  <si>
    <t>http://strimteh.com.ua/p49386588-gmn-gajka-golovka.html</t>
  </si>
  <si>
    <t>http://strimteh.com.ua/p49386669-gmn-gajka-golovka.html</t>
  </si>
  <si>
    <t>http://strimteh.com.ua/p47874830-gmn-gajka-golovka.html</t>
  </si>
  <si>
    <t>http://strimteh.com.ua/p18450733-gtsn-golovka-gajka.html</t>
  </si>
  <si>
    <t>http://strimteh.com.ua/p18450809-gtsn-golovka-gajka.html</t>
  </si>
  <si>
    <t>http://strimteh.com.ua/p18450850-gajka-golovka-gtsn.html</t>
  </si>
  <si>
    <t>http://strimteh.com.ua/p18593631-golovka-gajka-zaglushka.html</t>
  </si>
  <si>
    <t>http://strimteh.com.ua/p18593632-golovka-gajka-zaglushka.html</t>
  </si>
  <si>
    <t>http://strimteh.com.ua/p18593633-golovka-zaglushka-napornaya.html</t>
  </si>
  <si>
    <t>http://strimteh.com.ua/p18451207-gpn-50h70-golovka.html</t>
  </si>
  <si>
    <t>http://strimteh.com.ua/p18451283-gpn-50h80-golovka.html</t>
  </si>
  <si>
    <t>http://strimteh.com.ua/p18451435-gpn-70h80-golovka.html</t>
  </si>
  <si>
    <t>http://strimteh.com.ua/p18635388-rukav-pozharnyj-lateksd.html</t>
  </si>
  <si>
    <t>http://strimteh.com.ua/p47060377-rukav-pozharnyj-lateksd.html</t>
  </si>
  <si>
    <t>http://strimteh.com.ua/p15845685-rukav-pozharnyj-lateksd.html</t>
  </si>
  <si>
    <t>http://strimteh.com.ua/p28648479-rukav-pozharnyj-lateksd.html</t>
  </si>
  <si>
    <t>http://strimteh.com.ua/p28648056-rukav-pozharnyj-lateksd.html</t>
  </si>
  <si>
    <t>http://strimteh.com.ua/p43291128-rukav-pozharnyj-lateks.html</t>
  </si>
  <si>
    <t>http://strimteh.com.ua/p43322063-rukav-pozharnyj-lateksd.html</t>
  </si>
  <si>
    <t>http://strimteh.com.ua/p44362856-rukav-pozharnyj-lateksd.html</t>
  </si>
  <si>
    <t>http://strimteh.com.ua/p44393101-rukav-pozharnyj-lateksd.html</t>
  </si>
  <si>
    <t>http://strimteh.com.ua/p44395654-rukav-pozharnyj-lateksd.html</t>
  </si>
  <si>
    <t>http://strimteh.com.ua/p44396850-rukav-pozharnyj-lateksd.html</t>
  </si>
  <si>
    <t>http://strimteh.com.ua/p44398327-rukav-pozharnyj-lateksd.html</t>
  </si>
  <si>
    <t>http://strimteh.com.ua/p44407100-rukav-pozharlateksd-kategort.html</t>
  </si>
  <si>
    <t>http://strimteh.com.ua/p18762171-stvol-ruchnoj-dlya.html</t>
  </si>
  <si>
    <t>http://strimteh.com.ua/p50008584-rskz-stvol-pozharnyj.html</t>
  </si>
  <si>
    <t>http://strimteh.com.ua/p18762241-ruchnoj-stvol-pozharnyj.html</t>
  </si>
  <si>
    <t>http://strimteh.com.ua/p50096075-stvol-pozharnyj-ruchnoj.html</t>
  </si>
  <si>
    <t>http://strimteh.com.ua/p18762206-stvol-ruchnoj-5001a.html</t>
  </si>
  <si>
    <t>http://strimteh.com.ua/p18762226-stvol-ruchnoj-7001a.html</t>
  </si>
  <si>
    <t>http://strimteh.com.ua/p50088394-srk-stvoly-pozharnye.html</t>
  </si>
  <si>
    <t>http://strimteh.com.ua/p50090179-srp-50a-stvol.html</t>
  </si>
  <si>
    <t>http://strimteh.com.ua/p50090582-srp-50e-stvol.html</t>
  </si>
  <si>
    <t>http://strimteh.com.ua/p50093624-svpe-stvol-vozdushno.html</t>
  </si>
  <si>
    <t>http://strimteh.com.ua/p50094159-svpe-stvol-vozdushno.html</t>
  </si>
  <si>
    <t>http://strimteh.com.ua/p50094345-svpe-stvol-vozdushno.html</t>
  </si>
  <si>
    <t>http://strimteh.com.ua/p50095204-stvol-spp-vozdushno.html</t>
  </si>
  <si>
    <t>http://strimteh.com.ua/p50092168-svpr-stvol-vodo.html</t>
  </si>
  <si>
    <t>http://strimteh.com.ua/p50008379-rsp-stvol-pozharnyj.html</t>
  </si>
  <si>
    <t>http://strimteh.com.ua/p50006663-rsk-stvoly-pozharnye.html</t>
  </si>
  <si>
    <t>http://strimteh.com.ua/p15893392-stvol-ruchnoj-pozharnyj.html</t>
  </si>
  <si>
    <t>http://strimteh.com.ua/p50007329-rsp-stvol-pozharnyj.html</t>
  </si>
  <si>
    <t>http://strimteh.com.ua/p17336967-ognetushitel-uglekislotnyj-vvk.html</t>
  </si>
  <si>
    <t>http://strimteh.com.ua/p17336869-ognetushitel-uglekislotnyj-vvk.html</t>
  </si>
  <si>
    <t>http://strimteh.com.ua/p17337165-ognetushitel-uglekislotnyj-vvk.html</t>
  </si>
  <si>
    <t>http://strimteh.com.ua/p17337123-ognetushitel-uglekislotnyj-vvk.html</t>
  </si>
  <si>
    <t>http://strimteh.com.ua/p17445650-ognetushitel-poroshkovyj-zakachnoj.html</t>
  </si>
  <si>
    <t>http://strimteh.com.ua/p17445805-ognetushitel-poroshkovyj-zakachnoj.html</t>
  </si>
  <si>
    <t>http://strimteh.com.ua/p17445827-ognetushitel-poroshkovyj-zakachnoj.html</t>
  </si>
  <si>
    <t>http://strimteh.com.ua/p17445860-ognetushitel-poroshkovyj-zakachnoj.html</t>
  </si>
  <si>
    <t>http://strimteh.com.ua/p42593454-ognetushitel-poroshkovyj-zakachnoj.html</t>
  </si>
  <si>
    <t>http://strimteh.com.ua/p17445924-ognetushitel-poroshkovyj-zakachnoj.html</t>
  </si>
  <si>
    <t>http://strimteh.com.ua/p17445959-ognetushitel-poroshkovyj-100.html</t>
  </si>
  <si>
    <t>http://strimteh.com.ua/p42604730-kreplenie-kronshtejndlya-ognetushitelya.html</t>
  </si>
  <si>
    <t>http://strimteh.com.ua/p48287948-kreplenie-kronshtejn-dlya.html</t>
  </si>
  <si>
    <t>http://strimteh.com.ua/p47981844-schity-pozharnye-otkrytogo.html</t>
  </si>
  <si>
    <t>http://strimteh.com.ua/p47982729-lom-pozharnyj.html</t>
  </si>
  <si>
    <t>http://strimteh.com.ua/p42360759-stend-pozharnyj-otkryttipa.html</t>
  </si>
  <si>
    <t>http://strimteh.com.ua/p42360509-stend-pozharnyj-otkryttipa.html</t>
  </si>
  <si>
    <t>http://strimteh.com.ua/p47981920-stend-pozharnyj-zakryttipa.html</t>
  </si>
  <si>
    <t>http://strimteh.com.ua/p48258072-topor-pozharnyj-prorezinennoj.html</t>
  </si>
  <si>
    <t>http://strimteh.com.ua/p48296722-schit-pozharnyj-zakrytogo.html</t>
  </si>
  <si>
    <t>http://strimteh.com.ua/p48296896-yaschik-dlya-peska.html</t>
  </si>
  <si>
    <t>http://strimteh.com.ua/p48299370-yaschik-dlya-peska.html</t>
  </si>
  <si>
    <t>http://strimteh.com.ua/p48299818-yaschik-dlya-peska.html</t>
  </si>
  <si>
    <t>http://strimteh.com.ua/p48301427-yaschik-dlya-peska.html</t>
  </si>
  <si>
    <t>http://strimteh.com.ua/p48301547-yaschik-dlya-peska.html</t>
  </si>
  <si>
    <t>http://strimteh.com.ua/p48301719-yaschik-dlya-peska.html</t>
  </si>
  <si>
    <t>http://strimteh.com.ua/p48358630-yaschik-dlya-peska.html</t>
  </si>
  <si>
    <t>http://strimteh.com.ua/p48363419-stend-pozharnyj-yaschik.html</t>
  </si>
  <si>
    <t>http://strimteh.com.ua/p48366506-stend-pozharnyj-zakryttipa.html</t>
  </si>
  <si>
    <t>http://strimteh.com.ua/p48367572-bagor-pozharnyj.html</t>
  </si>
  <si>
    <t>http://strimteh.com.ua/p48367720-lopata-pozharnaya-shtykovaya.html</t>
  </si>
  <si>
    <t>http://strimteh.com.ua/p48368142-vedro-pozharnoe-konusnoe.html</t>
  </si>
  <si>
    <t>http://strimteh.com.ua/p48368620-ekran-zaschitnyj-odnoslojnyj.html</t>
  </si>
  <si>
    <t>http://strimteh.com.ua/p434104171-topor-pozharnyj-derevyannoj.html</t>
  </si>
  <si>
    <t>http://strimteh.com.ua/p434110293-zaschitnyj-ekran-dvuhslojnyj.html</t>
  </si>
  <si>
    <t>http://strimteh.com.ua/p18983829-aptechka-avtomobilnaya-bez.html</t>
  </si>
  <si>
    <t>http://strimteh.com.ua/p18986501-aptechka-transportnaya-evrostandart.html</t>
  </si>
  <si>
    <t>http://strimteh.com.ua/p18986815-aptechka-meditsinskaya-pervoj.html</t>
  </si>
  <si>
    <t>http://strimteh.com.ua/p18987108-aptechka-dlya-ofisa.html</t>
  </si>
  <si>
    <t>http://strimteh.com.ua/p18986881-aptechka-meditsinskaya-universalnaya.html</t>
  </si>
  <si>
    <t>http://strimteh.com.ua/p42076411-apetchka-avtomobilnaya-novyj.html</t>
  </si>
  <si>
    <t>http://strimteh.com.ua/p42098694-aptechka-avtomobilnaya-novyj.html</t>
  </si>
  <si>
    <t>http://strimteh.com.ua/p42148662-aptechka-dlya-ofisa.html</t>
  </si>
  <si>
    <t>http://strimteh.com.ua/p42189659-aptechka-proizvodstvennaya-chel.html</t>
  </si>
  <si>
    <t>http://strimteh.com.ua/p42189898-aptechka-proizvodstvennaya-mobilnaya.html</t>
  </si>
  <si>
    <t>Костюм спеціальний захистний для пожежних "Фенікс" Standart</t>
  </si>
  <si>
    <t>http://strimteh.com.ua/p48899900-zaschitnyj-kostyum-pozharnogo.html</t>
  </si>
  <si>
    <t>http://strimteh.com.ua/p48910038-kaska-pozharnogo.html</t>
  </si>
  <si>
    <t>http://strimteh.com.ua/p68081833-topor-pozharnyj-poyasnoj.html</t>
  </si>
  <si>
    <t>http://strimteh.com.ua/p82640332-poyas-pozharnogo-spasatelya.html</t>
  </si>
  <si>
    <t>http://strimteh.com.ua/p82640911-karabin-pozharnyj.html</t>
  </si>
  <si>
    <t>http://strimteh.com.ua/p82643291-zaschitnyj-kostyum-pozharnogo.html</t>
  </si>
  <si>
    <t>http://strimteh.com.ua/p82643904-kostyum-spetsialnyj-zaschitnyj.html</t>
  </si>
  <si>
    <t>http://strimteh.com.ua/p82645446-kostyum-pozharnogo-spasatelya.html</t>
  </si>
  <si>
    <t>http://strimteh.com.ua/p82654690-vps-veryovka-pozharnogo.html</t>
  </si>
  <si>
    <t>http://strimteh.com.ua/p82654876-vps-veryovka-pozharnogo.html</t>
  </si>
  <si>
    <t>http://strimteh.com.ua/p82657351-teplootrazhayuschij-kostyum-indeks.html</t>
  </si>
  <si>
    <t>http://strimteh.com.ua/p82659232-teplootrazhayuschij-kostyum-indeks.html</t>
  </si>
  <si>
    <t>http://strimteh.com.ua/p82692159-teplootrazhayuschij-kostyum-indeks.html</t>
  </si>
  <si>
    <t>http://strimteh.com.ua/p49837463-lestnitsa-shturmovka-pozharnaya.html</t>
  </si>
  <si>
    <t>http://strimteh.com.ua/p49828940-vydvizhnaya-pozharnaya-lestnitsa.html</t>
  </si>
  <si>
    <t>http://strimteh.com.ua/p49831587-lestnitsa-palka-pozharnaya.html</t>
  </si>
  <si>
    <t>http://strimteh.com.ua/p49859223-generator-peny-srednej.html</t>
  </si>
  <si>
    <t>http://strimteh.com.ua/p49859709-generator-peny-srednej.html</t>
  </si>
  <si>
    <t>http://strimteh.com.ua/p49859814-generator-peny-srednej.html</t>
  </si>
  <si>
    <t>http://strimteh.com.ua/p49859324-generator-peny-srednej.html</t>
  </si>
  <si>
    <t>http://strimteh.com.ua/p49854136-generator-peny-srednej.html</t>
  </si>
  <si>
    <t>http://strimteh.com.ua/p49838638-generator-peny-srednej.html</t>
  </si>
  <si>
    <t>http://strimteh.com.ua/p49591454-setka-vsasyvayuschaya.html</t>
  </si>
  <si>
    <t>http://strimteh.com.ua/p49391769-razvetvlenie-rukavnoe-tryohhodovoe.html</t>
  </si>
  <si>
    <t>http://strimteh.com.ua/p49752399-penosmesitel-pozharnyj.html</t>
  </si>
  <si>
    <t>http://strimteh.com.ua/p49752535-penosmesitel-pozharnyj.html</t>
  </si>
  <si>
    <t>http://strimteh.com.ua/p49752758-klyuch-dlya-pozharnoj.html</t>
  </si>
  <si>
    <t>http://strimteh.com.ua/p49752834-klyuch-dlya-pozharnoj.html</t>
  </si>
  <si>
    <t>http://strimteh.com.ua/p49546675-razvetvlenie-rukavnoe-tryohhodovoe.html</t>
  </si>
  <si>
    <t>http://strimteh.com.ua/p49391313-kolonka-pozharnaya.html</t>
  </si>
  <si>
    <t>http://strimteh.com.ua/p49592016-setka-vsasyvayuschaya-125.html</t>
  </si>
  <si>
    <t>http://strimteh.com.ua/p49592114-setka-vsasyvayuschaya-100.html</t>
  </si>
  <si>
    <t>http://strimteh.com.ua/p49592591-gidroelevator-pozharnyj-600.html</t>
  </si>
  <si>
    <t>http://strimteh.com.ua/p67697641-vodosbornik-rukavnyj-125.html</t>
  </si>
  <si>
    <t>http://strimteh.com.ua/p15911826-znaki-pozharnyj-gidrant.html</t>
  </si>
  <si>
    <t>Знак ПВ (світловідбиваючий)</t>
  </si>
  <si>
    <t>http://strimteh.com.ua/p47064909-znak-pozharnyj-vodoyom.html</t>
  </si>
  <si>
    <t>http://strimteh.com.ua/p56483070-znak-pozharnyj-post.html</t>
  </si>
  <si>
    <t>http://strimteh.com.ua/p15894733-znaki-pozharnoj-bezopasnosti.html</t>
  </si>
  <si>
    <t>договорная</t>
  </si>
  <si>
    <t>Стенд пожарний закрытого типу (ящик для піску перекідний 0,13м.куб. + щит закритого типу 1250*625*300)</t>
  </si>
  <si>
    <t>Сокира пожежна з діелектрич.ручкою, 600г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</si>
</sst>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0.0000"/>
    <numFmt numFmtId="203" formatCode="0.0000000"/>
    <numFmt numFmtId="204" formatCode="0.000000"/>
    <numFmt numFmtId="205" formatCode="0.00000"/>
    <numFmt numFmtId="206" formatCode="[$-FC19]dd\ mmmm\ yyyy\ &quot;г.&quot;"/>
    <numFmt numFmtId="207" formatCode="[$-419]d\ mmm;@"/>
    <numFmt numFmtId="208" formatCode="[$-422]d\ mmmm\ yyyy&quot; р.&quot;"/>
    <numFmt numFmtId="209" formatCode="dd\.mm\.yy;@"/>
    <numFmt numFmtId="210" formatCode="#,##0.00\ _р_."/>
    <numFmt numFmtId="211" formatCode="#,##0.000"/>
    <numFmt numFmtId="212" formatCode="#,##0.0000"/>
    <numFmt numFmtId="213" formatCode="dd/mm/yy;@"/>
    <numFmt numFmtId="214" formatCode="mmm/yyyy"/>
    <numFmt numFmtId="215" formatCode="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sz val="14"/>
      <color indexed="8"/>
      <name val="Calibri"/>
      <family val="2"/>
    </font>
    <font>
      <b/>
      <sz val="11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i/>
      <sz val="14"/>
      <color indexed="8"/>
      <name val="Monotype Corsiva"/>
      <family val="4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u val="single"/>
      <sz val="12"/>
      <color indexed="12"/>
      <name val="Arial"/>
      <family val="2"/>
    </font>
    <font>
      <b/>
      <sz val="10"/>
      <color indexed="8"/>
      <name val="Arial Black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1" xfId="5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33" borderId="12" xfId="5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33" borderId="12" xfId="5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34" borderId="15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4" fillId="0" borderId="17" xfId="0" applyFont="1" applyFill="1" applyBorder="1" applyAlignment="1">
      <alignment horizontal="left" vertical="center" wrapText="1"/>
    </xf>
    <xf numFmtId="43" fontId="8" fillId="0" borderId="18" xfId="6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 wrapText="1"/>
    </xf>
    <xf numFmtId="43" fontId="8" fillId="0" borderId="19" xfId="6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43" fontId="8" fillId="0" borderId="20" xfId="6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3" fontId="8" fillId="0" borderId="0" xfId="6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43" fontId="8" fillId="0" borderId="20" xfId="60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8" fillId="0" borderId="18" xfId="0" applyFont="1" applyFill="1" applyBorder="1" applyAlignment="1">
      <alignment horizontal="left" vertical="center" wrapText="1"/>
    </xf>
    <xf numFmtId="43" fontId="8" fillId="0" borderId="18" xfId="6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43" fontId="8" fillId="0" borderId="19" xfId="6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2" fontId="8" fillId="34" borderId="0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43" fontId="2" fillId="0" borderId="22" xfId="60" applyNumberFormat="1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43" fontId="2" fillId="0" borderId="24" xfId="60" applyNumberFormat="1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43" fontId="2" fillId="0" borderId="26" xfId="60" applyNumberFormat="1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left" vertical="center" wrapText="1"/>
    </xf>
    <xf numFmtId="43" fontId="24" fillId="0" borderId="18" xfId="6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43" fontId="24" fillId="0" borderId="19" xfId="6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3" fontId="24" fillId="0" borderId="20" xfId="6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7" fillId="34" borderId="27" xfId="0" applyFont="1" applyFill="1" applyBorder="1" applyAlignment="1">
      <alignment horizontal="center" vertical="center" wrapText="1"/>
    </xf>
    <xf numFmtId="43" fontId="2" fillId="34" borderId="28" xfId="60" applyNumberFormat="1" applyFont="1" applyFill="1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vertical="center" wrapText="1"/>
    </xf>
    <xf numFmtId="43" fontId="8" fillId="0" borderId="30" xfId="6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5" fillId="37" borderId="31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43" fontId="7" fillId="0" borderId="0" xfId="6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3" fontId="7" fillId="0" borderId="16" xfId="60" applyNumberFormat="1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43" fontId="7" fillId="0" borderId="26" xfId="6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3" fontId="2" fillId="0" borderId="22" xfId="6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43" fontId="27" fillId="34" borderId="13" xfId="60" applyFont="1" applyFill="1" applyBorder="1" applyAlignment="1">
      <alignment horizontal="center" vertical="center" wrapText="1"/>
    </xf>
    <xf numFmtId="0" fontId="7" fillId="37" borderId="34" xfId="0" applyFont="1" applyFill="1" applyBorder="1" applyAlignment="1">
      <alignment horizontal="center" vertical="center" wrapText="1"/>
    </xf>
    <xf numFmtId="43" fontId="27" fillId="37" borderId="31" xfId="60" applyNumberFormat="1" applyFont="1" applyFill="1" applyBorder="1" applyAlignment="1">
      <alignment horizontal="center" vertical="center" wrapText="1"/>
    </xf>
    <xf numFmtId="43" fontId="25" fillId="37" borderId="35" xfId="60" applyNumberFormat="1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43" fontId="27" fillId="34" borderId="31" xfId="60" applyFont="1" applyFill="1" applyBorder="1" applyAlignment="1">
      <alignment horizontal="center" vertical="center" wrapText="1"/>
    </xf>
    <xf numFmtId="43" fontId="25" fillId="34" borderId="35" xfId="60" applyFont="1" applyFill="1" applyBorder="1" applyAlignment="1">
      <alignment horizontal="center" vertical="center" wrapText="1"/>
    </xf>
    <xf numFmtId="43" fontId="7" fillId="0" borderId="22" xfId="60" applyNumberFormat="1" applyFont="1" applyFill="1" applyBorder="1" applyAlignment="1">
      <alignment horizontal="center" vertical="center" wrapText="1"/>
    </xf>
    <xf numFmtId="43" fontId="7" fillId="0" borderId="24" xfId="60" applyNumberFormat="1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43" fontId="27" fillId="34" borderId="32" xfId="60" applyFont="1" applyFill="1" applyBorder="1" applyAlignment="1">
      <alignment horizontal="center" vertical="center" wrapText="1"/>
    </xf>
    <xf numFmtId="43" fontId="25" fillId="34" borderId="37" xfId="60" applyFont="1" applyFill="1" applyBorder="1" applyAlignment="1">
      <alignment horizontal="center" vertical="center" wrapText="1"/>
    </xf>
    <xf numFmtId="43" fontId="7" fillId="0" borderId="38" xfId="60" applyNumberFormat="1" applyFont="1" applyFill="1" applyBorder="1" applyAlignment="1">
      <alignment horizontal="center" vertical="center" wrapText="1"/>
    </xf>
    <xf numFmtId="43" fontId="7" fillId="0" borderId="39" xfId="60" applyNumberFormat="1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71" fillId="0" borderId="0" xfId="42" applyFont="1" applyFill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73" fillId="0" borderId="0" xfId="42" applyFont="1" applyAlignment="1">
      <alignment horizontal="left" vertical="center" wrapText="1"/>
    </xf>
    <xf numFmtId="0" fontId="71" fillId="0" borderId="0" xfId="42" applyFont="1" applyAlignment="1">
      <alignment horizontal="left" vertical="center" wrapText="1"/>
    </xf>
    <xf numFmtId="0" fontId="30" fillId="0" borderId="0" xfId="42" applyFont="1" applyAlignment="1">
      <alignment horizontal="left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vertical="center" wrapText="1"/>
    </xf>
    <xf numFmtId="43" fontId="31" fillId="0" borderId="40" xfId="60" applyNumberFormat="1" applyFont="1" applyFill="1" applyBorder="1" applyAlignment="1">
      <alignment horizontal="center" vertical="center" wrapText="1"/>
    </xf>
    <xf numFmtId="0" fontId="74" fillId="0" borderId="41" xfId="0" applyFont="1" applyBorder="1" applyAlignment="1">
      <alignment vertical="center"/>
    </xf>
    <xf numFmtId="43" fontId="31" fillId="0" borderId="42" xfId="60" applyNumberFormat="1" applyFont="1" applyFill="1" applyBorder="1" applyAlignment="1">
      <alignment horizontal="center" vertical="center" wrapText="1"/>
    </xf>
    <xf numFmtId="0" fontId="74" fillId="0" borderId="43" xfId="0" applyFont="1" applyBorder="1" applyAlignment="1">
      <alignment vertical="center"/>
    </xf>
    <xf numFmtId="43" fontId="31" fillId="0" borderId="44" xfId="60" applyNumberFormat="1" applyFont="1" applyFill="1" applyBorder="1" applyAlignment="1">
      <alignment horizontal="center" vertical="center" wrapText="1"/>
    </xf>
    <xf numFmtId="0" fontId="74" fillId="0" borderId="45" xfId="0" applyFont="1" applyBorder="1" applyAlignment="1">
      <alignment vertical="center"/>
    </xf>
    <xf numFmtId="0" fontId="7" fillId="0" borderId="3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 wrapText="1"/>
    </xf>
    <xf numFmtId="0" fontId="21" fillId="0" borderId="32" xfId="42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4" fontId="18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1924050</xdr:colOff>
      <xdr:row>16</xdr:row>
      <xdr:rowOff>200025</xdr:rowOff>
    </xdr:from>
    <xdr:to>
      <xdr:col>1</xdr:col>
      <xdr:colOff>3371850</xdr:colOff>
      <xdr:row>17</xdr:row>
      <xdr:rowOff>971550</xdr:rowOff>
    </xdr:to>
    <xdr:pic>
      <xdr:nvPicPr>
        <xdr:cNvPr id="1" name="Picture 1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4533900"/>
          <a:ext cx="14478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57150</xdr:rowOff>
    </xdr:from>
    <xdr:to>
      <xdr:col>3</xdr:col>
      <xdr:colOff>47625</xdr:colOff>
      <xdr:row>2</xdr:row>
      <xdr:rowOff>19050</xdr:rowOff>
    </xdr:to>
    <xdr:pic>
      <xdr:nvPicPr>
        <xdr:cNvPr id="2" name="Picture 1397" descr="логотип + на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7150"/>
          <a:ext cx="46863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34</xdr:row>
      <xdr:rowOff>28575</xdr:rowOff>
    </xdr:from>
    <xdr:to>
      <xdr:col>1</xdr:col>
      <xdr:colOff>3400425</xdr:colOff>
      <xdr:row>34</xdr:row>
      <xdr:rowOff>514350</xdr:rowOff>
    </xdr:to>
    <xdr:pic>
      <xdr:nvPicPr>
        <xdr:cNvPr id="3" name="Picture 8" descr="логотип + на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8991600"/>
          <a:ext cx="2133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80</xdr:row>
      <xdr:rowOff>28575</xdr:rowOff>
    </xdr:from>
    <xdr:to>
      <xdr:col>1</xdr:col>
      <xdr:colOff>3400425</xdr:colOff>
      <xdr:row>80</xdr:row>
      <xdr:rowOff>514350</xdr:rowOff>
    </xdr:to>
    <xdr:pic>
      <xdr:nvPicPr>
        <xdr:cNvPr id="4" name="Picture 8" descr="логотип + на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17545050"/>
          <a:ext cx="2133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130</xdr:row>
      <xdr:rowOff>28575</xdr:rowOff>
    </xdr:from>
    <xdr:to>
      <xdr:col>1</xdr:col>
      <xdr:colOff>3400425</xdr:colOff>
      <xdr:row>130</xdr:row>
      <xdr:rowOff>514350</xdr:rowOff>
    </xdr:to>
    <xdr:pic>
      <xdr:nvPicPr>
        <xdr:cNvPr id="5" name="Picture 8" descr="логотип + на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26412825"/>
          <a:ext cx="2133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174</xdr:row>
      <xdr:rowOff>28575</xdr:rowOff>
    </xdr:from>
    <xdr:to>
      <xdr:col>1</xdr:col>
      <xdr:colOff>3400425</xdr:colOff>
      <xdr:row>174</xdr:row>
      <xdr:rowOff>514350</xdr:rowOff>
    </xdr:to>
    <xdr:pic>
      <xdr:nvPicPr>
        <xdr:cNvPr id="6" name="Picture 8" descr="логотип + на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35785425"/>
          <a:ext cx="2133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215</xdr:row>
      <xdr:rowOff>28575</xdr:rowOff>
    </xdr:from>
    <xdr:to>
      <xdr:col>1</xdr:col>
      <xdr:colOff>3400425</xdr:colOff>
      <xdr:row>215</xdr:row>
      <xdr:rowOff>514350</xdr:rowOff>
    </xdr:to>
    <xdr:pic>
      <xdr:nvPicPr>
        <xdr:cNvPr id="7" name="Picture 8" descr="логотип + на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44681775"/>
          <a:ext cx="2133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rimteh.com.ua/p49755166-stvol-pozharnyj-lafetnyj.html" TargetMode="External" /><Relationship Id="rId2" Type="http://schemas.openxmlformats.org/officeDocument/2006/relationships/hyperlink" Target="http://strimteh.com.ua/p49755376-stvol-pozharnyj-lafetnyj.html" TargetMode="External" /><Relationship Id="rId3" Type="http://schemas.openxmlformats.org/officeDocument/2006/relationships/hyperlink" Target="http://strimteh.com.ua/p49754710-stvol-pozharnyj-lafetnyj.html" TargetMode="External" /><Relationship Id="rId4" Type="http://schemas.openxmlformats.org/officeDocument/2006/relationships/hyperlink" Target="http://strimteh.com.ua/p49753615-stvol-pozharnyj-kombinirovannyj.html" TargetMode="External" /><Relationship Id="rId5" Type="http://schemas.openxmlformats.org/officeDocument/2006/relationships/hyperlink" Target="http://strimteh.com.ua/p49755166-stvol-pozharnyj-lafetnyj.html" TargetMode="External" /><Relationship Id="rId6" Type="http://schemas.openxmlformats.org/officeDocument/2006/relationships/hyperlink" Target="http://strimteh.com.ua/p47871042-pozharnyj-kran-komplekt.html" TargetMode="External" /><Relationship Id="rId7" Type="http://schemas.openxmlformats.org/officeDocument/2006/relationships/hyperlink" Target="http://strimteh.com.ua/p47868760-pozharnyj-kran-komplekt.html" TargetMode="External" /><Relationship Id="rId8" Type="http://schemas.openxmlformats.org/officeDocument/2006/relationships/hyperlink" Target="http://strimteh.com.ua/p47873850-ventil-pozharnyj-latun.html" TargetMode="External" /><Relationship Id="rId9" Type="http://schemas.openxmlformats.org/officeDocument/2006/relationships/hyperlink" Target="http://strimteh.com.ua/p260295377-pozharnyj-kvartirnyj-kran.html" TargetMode="External" /><Relationship Id="rId10" Type="http://schemas.openxmlformats.org/officeDocument/2006/relationships/hyperlink" Target="http://strimteh.com.ua/p261830583-pozharnyj-kvartirnyj-kran.html" TargetMode="External" /><Relationship Id="rId11" Type="http://schemas.openxmlformats.org/officeDocument/2006/relationships/hyperlink" Target="http://strimteh.com.ua/p432816561-pozharnyj-kvartirnyj-kran.html" TargetMode="External" /><Relationship Id="rId12" Type="http://schemas.openxmlformats.org/officeDocument/2006/relationships/hyperlink" Target="http://strimteh.com.ua/p432817881-pozharnyj-kran-komplekt.html" TargetMode="External" /><Relationship Id="rId13" Type="http://schemas.openxmlformats.org/officeDocument/2006/relationships/hyperlink" Target="http://strimteh.com.ua/p48264384-shkaf-pozharnyj-navesnoj.html" TargetMode="External" /><Relationship Id="rId14" Type="http://schemas.openxmlformats.org/officeDocument/2006/relationships/hyperlink" Target="http://strimteh.com.ua/p50803853-shkaf-pozharnyj-navesnoj.html" TargetMode="External" /><Relationship Id="rId15" Type="http://schemas.openxmlformats.org/officeDocument/2006/relationships/hyperlink" Target="http://strimteh.com.ua/p50816269-shkaf-pozharnyj-vstroennyj.html" TargetMode="External" /><Relationship Id="rId16" Type="http://schemas.openxmlformats.org/officeDocument/2006/relationships/hyperlink" Target="http://strimteh.com.ua/p50810842-shkaf-pozharnyj-vstroennyj.html" TargetMode="External" /><Relationship Id="rId17" Type="http://schemas.openxmlformats.org/officeDocument/2006/relationships/hyperlink" Target="http://strimteh.com.ua/p50838729-shkaf-pozharnyj-navesnoj.html" TargetMode="External" /><Relationship Id="rId18" Type="http://schemas.openxmlformats.org/officeDocument/2006/relationships/hyperlink" Target="http://strimteh.com.ua/p50847371-shkaf-pozharnyj-vstroennyj.html" TargetMode="External" /><Relationship Id="rId19" Type="http://schemas.openxmlformats.org/officeDocument/2006/relationships/hyperlink" Target="http://strimteh.com.ua/p50850916-shkaf-pozharnyj-vstroennyj.html" TargetMode="External" /><Relationship Id="rId20" Type="http://schemas.openxmlformats.org/officeDocument/2006/relationships/hyperlink" Target="http://strimteh.com.ua/p19002370-shkaf-pozharnyj-navesnoj.html" TargetMode="External" /><Relationship Id="rId21" Type="http://schemas.openxmlformats.org/officeDocument/2006/relationships/hyperlink" Target="http://strimteh.com.ua/p16474978-shkaf-pozharnyj-navesnoj.html" TargetMode="External" /><Relationship Id="rId22" Type="http://schemas.openxmlformats.org/officeDocument/2006/relationships/hyperlink" Target="http://strimteh.com.ua/p18593637-shkaf-pozharnyj-navesnoj.html" TargetMode="External" /><Relationship Id="rId23" Type="http://schemas.openxmlformats.org/officeDocument/2006/relationships/hyperlink" Target="http://strimteh.com.ua/p15829345-shkaf-pozharnyj-navesnoj.html" TargetMode="External" /><Relationship Id="rId24" Type="http://schemas.openxmlformats.org/officeDocument/2006/relationships/hyperlink" Target="http://strimteh.com.ua/p50863806-shkaf-pozharnyj-navesnoj.html" TargetMode="External" /><Relationship Id="rId25" Type="http://schemas.openxmlformats.org/officeDocument/2006/relationships/hyperlink" Target="http://strimteh.com.ua/p50863863-shkaf-pozharnyj-vstroennyj.html" TargetMode="External" /><Relationship Id="rId26" Type="http://schemas.openxmlformats.org/officeDocument/2006/relationships/hyperlink" Target="http://strimteh.com.ua/p50866157-shkaf-pozharnyj-vstroennyj.html" TargetMode="External" /><Relationship Id="rId27" Type="http://schemas.openxmlformats.org/officeDocument/2006/relationships/hyperlink" Target="http://strimteh.com.ua/p50886152-shkaf-pozharnyj-navesnoj.html" TargetMode="External" /><Relationship Id="rId28" Type="http://schemas.openxmlformats.org/officeDocument/2006/relationships/hyperlink" Target="http://strimteh.com.ua/p50886191-shkaf-pozharnyj-vstroennyj.html" TargetMode="External" /><Relationship Id="rId29" Type="http://schemas.openxmlformats.org/officeDocument/2006/relationships/hyperlink" Target="http://strimteh.com.ua/p50886219-shkaf-pozharnyj-vstroennyj.html" TargetMode="External" /><Relationship Id="rId30" Type="http://schemas.openxmlformats.org/officeDocument/2006/relationships/hyperlink" Target="http://strimteh.com.ua/p50886750-shkaf-pozharnyj-navesnoj.html" TargetMode="External" /><Relationship Id="rId31" Type="http://schemas.openxmlformats.org/officeDocument/2006/relationships/hyperlink" Target="http://strimteh.com.ua/p50886786-shkaf-pozharnyj-vstroennyj.html" TargetMode="External" /><Relationship Id="rId32" Type="http://schemas.openxmlformats.org/officeDocument/2006/relationships/hyperlink" Target="http://strimteh.com.ua/p50886909-shkaf-pozharnyj-vstroennyj.html" TargetMode="External" /><Relationship Id="rId33" Type="http://schemas.openxmlformats.org/officeDocument/2006/relationships/hyperlink" Target="http://strimteh.com.ua/p48372155-kasseta-dlya-pozharnogo.html" TargetMode="External" /><Relationship Id="rId34" Type="http://schemas.openxmlformats.org/officeDocument/2006/relationships/hyperlink" Target="http://strimteh.com.ua/p49291784-dppk-datchik-polozheniya.html" TargetMode="External" /><Relationship Id="rId35" Type="http://schemas.openxmlformats.org/officeDocument/2006/relationships/hyperlink" Target="http://strimteh.com.ua/p15847126-ventil-pozharnyj-chugunnyjuglovoj.html" TargetMode="External" /><Relationship Id="rId36" Type="http://schemas.openxmlformats.org/officeDocument/2006/relationships/hyperlink" Target="http://strimteh.com.ua/p42775855-ventil-pozharnyj-latunuglov.html" TargetMode="External" /><Relationship Id="rId37" Type="http://schemas.openxmlformats.org/officeDocument/2006/relationships/hyperlink" Target="http://strimteh.com.ua/p42775960-ventil-pozharnyj-latunpryamoj.html" TargetMode="External" /><Relationship Id="rId38" Type="http://schemas.openxmlformats.org/officeDocument/2006/relationships/hyperlink" Target="http://strimteh.com.ua/p18759488-ventil-pozharnyj-chugunnyjuglovoj.html" TargetMode="External" /><Relationship Id="rId39" Type="http://schemas.openxmlformats.org/officeDocument/2006/relationships/hyperlink" Target="http://strimteh.com.ua/p49390415-gmv-100-gajka.html" TargetMode="External" /><Relationship Id="rId40" Type="http://schemas.openxmlformats.org/officeDocument/2006/relationships/hyperlink" Target="http://strimteh.com.ua/p49390437-gmv-125-gajka.html" TargetMode="External" /><Relationship Id="rId41" Type="http://schemas.openxmlformats.org/officeDocument/2006/relationships/hyperlink" Target="http://strimteh.com.ua/p49390572-grv-100-gajka.html" TargetMode="External" /><Relationship Id="rId42" Type="http://schemas.openxmlformats.org/officeDocument/2006/relationships/hyperlink" Target="http://strimteh.com.ua/p49390620-grv-125-gajka.html" TargetMode="External" /><Relationship Id="rId43" Type="http://schemas.openxmlformats.org/officeDocument/2006/relationships/hyperlink" Target="http://strimteh.com.ua/p49389780-gzv-100-gajkagolovka.html" TargetMode="External" /><Relationship Id="rId44" Type="http://schemas.openxmlformats.org/officeDocument/2006/relationships/hyperlink" Target="http://strimteh.com.ua/p49390190-gzv-125-gajkagolovka.html" TargetMode="External" /><Relationship Id="rId45" Type="http://schemas.openxmlformats.org/officeDocument/2006/relationships/hyperlink" Target="http://strimteh.com.ua/p18449713-gajka-golovka-grn.html" TargetMode="External" /><Relationship Id="rId46" Type="http://schemas.openxmlformats.org/officeDocument/2006/relationships/hyperlink" Target="http://strimteh.com.ua/p18449807-golovka-gajka-grn.html" TargetMode="External" /><Relationship Id="rId47" Type="http://schemas.openxmlformats.org/officeDocument/2006/relationships/hyperlink" Target="http://strimteh.com.ua/p47876329-gajka-golovka-grn.html" TargetMode="External" /><Relationship Id="rId48" Type="http://schemas.openxmlformats.org/officeDocument/2006/relationships/hyperlink" Target="http://strimteh.com.ua/p49350100-grn-150-gajka.html" TargetMode="External" /><Relationship Id="rId49" Type="http://schemas.openxmlformats.org/officeDocument/2006/relationships/hyperlink" Target="http://strimteh.com.ua/p49386588-gmn-gajka-golovka.html" TargetMode="External" /><Relationship Id="rId50" Type="http://schemas.openxmlformats.org/officeDocument/2006/relationships/hyperlink" Target="http://strimteh.com.ua/p49386669-gmn-gajka-golovka.html" TargetMode="External" /><Relationship Id="rId51" Type="http://schemas.openxmlformats.org/officeDocument/2006/relationships/hyperlink" Target="http://strimteh.com.ua/p47874830-gmn-gajka-golovka.html" TargetMode="External" /><Relationship Id="rId52" Type="http://schemas.openxmlformats.org/officeDocument/2006/relationships/hyperlink" Target="http://strimteh.com.ua/p18450733-gtsn-golovka-gajka.html" TargetMode="External" /><Relationship Id="rId53" Type="http://schemas.openxmlformats.org/officeDocument/2006/relationships/hyperlink" Target="http://strimteh.com.ua/p18450809-gtsn-golovka-gajka.html" TargetMode="External" /><Relationship Id="rId54" Type="http://schemas.openxmlformats.org/officeDocument/2006/relationships/hyperlink" Target="http://strimteh.com.ua/p18450850-gajka-golovka-gtsn.html" TargetMode="External" /><Relationship Id="rId55" Type="http://schemas.openxmlformats.org/officeDocument/2006/relationships/hyperlink" Target="http://strimteh.com.ua/p18593631-golovka-gajka-zaglushka.html" TargetMode="External" /><Relationship Id="rId56" Type="http://schemas.openxmlformats.org/officeDocument/2006/relationships/hyperlink" Target="http://strimteh.com.ua/p18593632-golovka-gajka-zaglushka.html" TargetMode="External" /><Relationship Id="rId57" Type="http://schemas.openxmlformats.org/officeDocument/2006/relationships/hyperlink" Target="http://strimteh.com.ua/p18593633-golovka-zaglushka-napornaya.html" TargetMode="External" /><Relationship Id="rId58" Type="http://schemas.openxmlformats.org/officeDocument/2006/relationships/hyperlink" Target="http://strimteh.com.ua/p18451207-gpn-50h70-golovka.html" TargetMode="External" /><Relationship Id="rId59" Type="http://schemas.openxmlformats.org/officeDocument/2006/relationships/hyperlink" Target="http://strimteh.com.ua/p18451283-gpn-50h80-golovka.html" TargetMode="External" /><Relationship Id="rId60" Type="http://schemas.openxmlformats.org/officeDocument/2006/relationships/hyperlink" Target="http://strimteh.com.ua/p18451435-gpn-70h80-golovka.html" TargetMode="External" /><Relationship Id="rId61" Type="http://schemas.openxmlformats.org/officeDocument/2006/relationships/hyperlink" Target="http://strimteh.com.ua/p18635388-rukav-pozharnyj-lateksd.html" TargetMode="External" /><Relationship Id="rId62" Type="http://schemas.openxmlformats.org/officeDocument/2006/relationships/hyperlink" Target="http://strimteh.com.ua/p15845685-rukav-pozharnyj-lateksd.html" TargetMode="External" /><Relationship Id="rId63" Type="http://schemas.openxmlformats.org/officeDocument/2006/relationships/hyperlink" Target="http://strimteh.com.ua/p28648479-rukav-pozharnyj-lateksd.html" TargetMode="External" /><Relationship Id="rId64" Type="http://schemas.openxmlformats.org/officeDocument/2006/relationships/hyperlink" Target="http://strimteh.com.ua/p28648056-rukav-pozharnyj-lateksd.html" TargetMode="External" /><Relationship Id="rId65" Type="http://schemas.openxmlformats.org/officeDocument/2006/relationships/hyperlink" Target="http://strimteh.com.ua/p47060377-rukav-pozharnyj-lateksd.html" TargetMode="External" /><Relationship Id="rId66" Type="http://schemas.openxmlformats.org/officeDocument/2006/relationships/hyperlink" Target="http://strimteh.com.ua/p43291128-rukav-pozharnyj-lateks.html" TargetMode="External" /><Relationship Id="rId67" Type="http://schemas.openxmlformats.org/officeDocument/2006/relationships/hyperlink" Target="http://strimteh.com.ua/p43322063-rukav-pozharnyj-lateksd.html" TargetMode="External" /><Relationship Id="rId68" Type="http://schemas.openxmlformats.org/officeDocument/2006/relationships/hyperlink" Target="http://strimteh.com.ua/p44362856-rukav-pozharnyj-lateksd.html" TargetMode="External" /><Relationship Id="rId69" Type="http://schemas.openxmlformats.org/officeDocument/2006/relationships/hyperlink" Target="http://strimteh.com.ua/p44393101-rukav-pozharnyj-lateksd.html" TargetMode="External" /><Relationship Id="rId70" Type="http://schemas.openxmlformats.org/officeDocument/2006/relationships/hyperlink" Target="http://strimteh.com.ua/p44395654-rukav-pozharnyj-lateksd.html" TargetMode="External" /><Relationship Id="rId71" Type="http://schemas.openxmlformats.org/officeDocument/2006/relationships/hyperlink" Target="http://strimteh.com.ua/p44396850-rukav-pozharnyj-lateksd.html" TargetMode="External" /><Relationship Id="rId72" Type="http://schemas.openxmlformats.org/officeDocument/2006/relationships/hyperlink" Target="http://strimteh.com.ua/p44398327-rukav-pozharnyj-lateksd.html" TargetMode="External" /><Relationship Id="rId73" Type="http://schemas.openxmlformats.org/officeDocument/2006/relationships/hyperlink" Target="http://strimteh.com.ua/p44407100-rukav-pozharlateksd-kategort.html" TargetMode="External" /><Relationship Id="rId74" Type="http://schemas.openxmlformats.org/officeDocument/2006/relationships/hyperlink" Target="http://strimteh.com.ua/p18762171-stvol-ruchnoj-dlya.html" TargetMode="External" /><Relationship Id="rId75" Type="http://schemas.openxmlformats.org/officeDocument/2006/relationships/hyperlink" Target="http://strimteh.com.ua/p50008584-rskz-stvol-pozharnyj.html" TargetMode="External" /><Relationship Id="rId76" Type="http://schemas.openxmlformats.org/officeDocument/2006/relationships/hyperlink" Target="http://strimteh.com.ua/p18762241-ruchnoj-stvol-pozharnyj.html" TargetMode="External" /><Relationship Id="rId77" Type="http://schemas.openxmlformats.org/officeDocument/2006/relationships/hyperlink" Target="http://strimteh.com.ua/p50096075-stvol-pozharnyj-ruchnoj.html" TargetMode="External" /><Relationship Id="rId78" Type="http://schemas.openxmlformats.org/officeDocument/2006/relationships/hyperlink" Target="http://strimteh.com.ua/p18762206-stvol-ruchnoj-5001a.html" TargetMode="External" /><Relationship Id="rId79" Type="http://schemas.openxmlformats.org/officeDocument/2006/relationships/hyperlink" Target="http://strimteh.com.ua/p18762226-stvol-ruchnoj-7001a.html" TargetMode="External" /><Relationship Id="rId80" Type="http://schemas.openxmlformats.org/officeDocument/2006/relationships/hyperlink" Target="http://strimteh.com.ua/p50088394-srk-stvoly-pozharnye.html" TargetMode="External" /><Relationship Id="rId81" Type="http://schemas.openxmlformats.org/officeDocument/2006/relationships/hyperlink" Target="http://strimteh.com.ua/p50090179-srp-50a-stvol.html" TargetMode="External" /><Relationship Id="rId82" Type="http://schemas.openxmlformats.org/officeDocument/2006/relationships/hyperlink" Target="http://strimteh.com.ua/p50090582-srp-50e-stvol.html" TargetMode="External" /><Relationship Id="rId83" Type="http://schemas.openxmlformats.org/officeDocument/2006/relationships/hyperlink" Target="http://strimteh.com.ua/p50093624-svpe-stvol-vozdushno.html" TargetMode="External" /><Relationship Id="rId84" Type="http://schemas.openxmlformats.org/officeDocument/2006/relationships/hyperlink" Target="http://strimteh.com.ua/p50094159-svpe-stvol-vozdushno.html" TargetMode="External" /><Relationship Id="rId85" Type="http://schemas.openxmlformats.org/officeDocument/2006/relationships/hyperlink" Target="http://strimteh.com.ua/p50094345-svpe-stvol-vozdushno.html" TargetMode="External" /><Relationship Id="rId86" Type="http://schemas.openxmlformats.org/officeDocument/2006/relationships/hyperlink" Target="http://strimteh.com.ua/p50095204-stvol-spp-vozdushno.html" TargetMode="External" /><Relationship Id="rId87" Type="http://schemas.openxmlformats.org/officeDocument/2006/relationships/hyperlink" Target="http://strimteh.com.ua/p50092168-svpr-stvol-vodo.html" TargetMode="External" /><Relationship Id="rId88" Type="http://schemas.openxmlformats.org/officeDocument/2006/relationships/hyperlink" Target="http://strimteh.com.ua/p50008379-rsp-stvol-pozharnyj.html" TargetMode="External" /><Relationship Id="rId89" Type="http://schemas.openxmlformats.org/officeDocument/2006/relationships/hyperlink" Target="http://strimteh.com.ua/p50006663-rsk-stvoly-pozharnye.html" TargetMode="External" /><Relationship Id="rId90" Type="http://schemas.openxmlformats.org/officeDocument/2006/relationships/hyperlink" Target="http://strimteh.com.ua/p15893392-stvol-ruchnoj-pozharnyj.html" TargetMode="External" /><Relationship Id="rId91" Type="http://schemas.openxmlformats.org/officeDocument/2006/relationships/hyperlink" Target="http://strimteh.com.ua/p50007329-rsp-stvol-pozharnyj.html" TargetMode="External" /><Relationship Id="rId92" Type="http://schemas.openxmlformats.org/officeDocument/2006/relationships/hyperlink" Target="http://strimteh.com.ua/p17336967-ognetushitel-uglekislotnyj-vvk.html" TargetMode="External" /><Relationship Id="rId93" Type="http://schemas.openxmlformats.org/officeDocument/2006/relationships/hyperlink" Target="http://strimteh.com.ua/p17336869-ognetushitel-uglekislotnyj-vvk.html" TargetMode="External" /><Relationship Id="rId94" Type="http://schemas.openxmlformats.org/officeDocument/2006/relationships/hyperlink" Target="http://strimteh.com.ua/p17337165-ognetushitel-uglekislotnyj-vvk.html" TargetMode="External" /><Relationship Id="rId95" Type="http://schemas.openxmlformats.org/officeDocument/2006/relationships/hyperlink" Target="http://strimteh.com.ua/p17337123-ognetushitel-uglekislotnyj-vvk.html" TargetMode="External" /><Relationship Id="rId96" Type="http://schemas.openxmlformats.org/officeDocument/2006/relationships/hyperlink" Target="http://strimteh.com.ua/p17445650-ognetushitel-poroshkovyj-zakachnoj.html" TargetMode="External" /><Relationship Id="rId97" Type="http://schemas.openxmlformats.org/officeDocument/2006/relationships/hyperlink" Target="http://strimteh.com.ua/p17445805-ognetushitel-poroshkovyj-zakachnoj.html" TargetMode="External" /><Relationship Id="rId98" Type="http://schemas.openxmlformats.org/officeDocument/2006/relationships/hyperlink" Target="http://strimteh.com.ua/p17445827-ognetushitel-poroshkovyj-zakachnoj.html" TargetMode="External" /><Relationship Id="rId99" Type="http://schemas.openxmlformats.org/officeDocument/2006/relationships/hyperlink" Target="http://strimteh.com.ua/p17445860-ognetushitel-poroshkovyj-zakachnoj.html" TargetMode="External" /><Relationship Id="rId100" Type="http://schemas.openxmlformats.org/officeDocument/2006/relationships/hyperlink" Target="http://strimteh.com.ua/p42593454-ognetushitel-poroshkovyj-zakachnoj.html" TargetMode="External" /><Relationship Id="rId101" Type="http://schemas.openxmlformats.org/officeDocument/2006/relationships/hyperlink" Target="http://strimteh.com.ua/p17445924-ognetushitel-poroshkovyj-zakachnoj.html" TargetMode="External" /><Relationship Id="rId102" Type="http://schemas.openxmlformats.org/officeDocument/2006/relationships/hyperlink" Target="http://strimteh.com.ua/p17445959-ognetushitel-poroshkovyj-100.html" TargetMode="External" /><Relationship Id="rId103" Type="http://schemas.openxmlformats.org/officeDocument/2006/relationships/hyperlink" Target="http://strimteh.com.ua/p42604730-kreplenie-kronshtejndlya-ognetushitelya.html" TargetMode="External" /><Relationship Id="rId104" Type="http://schemas.openxmlformats.org/officeDocument/2006/relationships/hyperlink" Target="http://strimteh.com.ua/p48287948-kreplenie-kronshtejn-dlya.html" TargetMode="External" /><Relationship Id="rId105" Type="http://schemas.openxmlformats.org/officeDocument/2006/relationships/hyperlink" Target="http://strimteh.com.ua/p47981844-schity-pozharnye-otkrytogo.html" TargetMode="External" /><Relationship Id="rId106" Type="http://schemas.openxmlformats.org/officeDocument/2006/relationships/hyperlink" Target="http://strimteh.com.ua/p47982729-lom-pozharnyj.html" TargetMode="External" /><Relationship Id="rId107" Type="http://schemas.openxmlformats.org/officeDocument/2006/relationships/hyperlink" Target="http://strimteh.com.ua/p42360759-stend-pozharnyj-otkryttipa.html" TargetMode="External" /><Relationship Id="rId108" Type="http://schemas.openxmlformats.org/officeDocument/2006/relationships/hyperlink" Target="http://strimteh.com.ua/p42360509-stend-pozharnyj-otkryttipa.html" TargetMode="External" /><Relationship Id="rId109" Type="http://schemas.openxmlformats.org/officeDocument/2006/relationships/hyperlink" Target="http://strimteh.com.ua/p47981920-stend-pozharnyj-zakryttipa.html" TargetMode="External" /><Relationship Id="rId110" Type="http://schemas.openxmlformats.org/officeDocument/2006/relationships/hyperlink" Target="http://strimteh.com.ua/p48258072-topor-pozharnyj-prorezinennoj.html" TargetMode="External" /><Relationship Id="rId111" Type="http://schemas.openxmlformats.org/officeDocument/2006/relationships/hyperlink" Target="http://strimteh.com.ua/p48296722-schit-pozharnyj-zakrytogo.html" TargetMode="External" /><Relationship Id="rId112" Type="http://schemas.openxmlformats.org/officeDocument/2006/relationships/hyperlink" Target="http://strimteh.com.ua/p48296896-yaschik-dlya-peska.html" TargetMode="External" /><Relationship Id="rId113" Type="http://schemas.openxmlformats.org/officeDocument/2006/relationships/hyperlink" Target="http://strimteh.com.ua/p48299370-yaschik-dlya-peska.html" TargetMode="External" /><Relationship Id="rId114" Type="http://schemas.openxmlformats.org/officeDocument/2006/relationships/hyperlink" Target="http://strimteh.com.ua/p48299818-yaschik-dlya-peska.html" TargetMode="External" /><Relationship Id="rId115" Type="http://schemas.openxmlformats.org/officeDocument/2006/relationships/hyperlink" Target="http://strimteh.com.ua/p48301427-yaschik-dlya-peska.html" TargetMode="External" /><Relationship Id="rId116" Type="http://schemas.openxmlformats.org/officeDocument/2006/relationships/hyperlink" Target="http://strimteh.com.ua/p48301547-yaschik-dlya-peska.html" TargetMode="External" /><Relationship Id="rId117" Type="http://schemas.openxmlformats.org/officeDocument/2006/relationships/hyperlink" Target="http://strimteh.com.ua/p48301719-yaschik-dlya-peska.html" TargetMode="External" /><Relationship Id="rId118" Type="http://schemas.openxmlformats.org/officeDocument/2006/relationships/hyperlink" Target="http://strimteh.com.ua/p48358630-yaschik-dlya-peska.html" TargetMode="External" /><Relationship Id="rId119" Type="http://schemas.openxmlformats.org/officeDocument/2006/relationships/hyperlink" Target="http://strimteh.com.ua/p48363419-stend-pozharnyj-yaschik.html" TargetMode="External" /><Relationship Id="rId120" Type="http://schemas.openxmlformats.org/officeDocument/2006/relationships/hyperlink" Target="http://strimteh.com.ua/p48366506-stend-pozharnyj-zakryttipa.html" TargetMode="External" /><Relationship Id="rId121" Type="http://schemas.openxmlformats.org/officeDocument/2006/relationships/hyperlink" Target="http://strimteh.com.ua/p48367572-bagor-pozharnyj.html" TargetMode="External" /><Relationship Id="rId122" Type="http://schemas.openxmlformats.org/officeDocument/2006/relationships/hyperlink" Target="http://strimteh.com.ua/p48367720-lopata-pozharnaya-shtykovaya.html" TargetMode="External" /><Relationship Id="rId123" Type="http://schemas.openxmlformats.org/officeDocument/2006/relationships/hyperlink" Target="http://strimteh.com.ua/p48368142-vedro-pozharnoe-konusnoe.html" TargetMode="External" /><Relationship Id="rId124" Type="http://schemas.openxmlformats.org/officeDocument/2006/relationships/hyperlink" Target="http://strimteh.com.ua/p48368620-ekran-zaschitnyj-odnoslojnyj.html" TargetMode="External" /><Relationship Id="rId125" Type="http://schemas.openxmlformats.org/officeDocument/2006/relationships/hyperlink" Target="http://strimteh.com.ua/p434104171-topor-pozharnyj-derevyannoj.html" TargetMode="External" /><Relationship Id="rId126" Type="http://schemas.openxmlformats.org/officeDocument/2006/relationships/hyperlink" Target="http://strimteh.com.ua/p434110293-zaschitnyj-ekran-dvuhslojnyj.html" TargetMode="External" /><Relationship Id="rId127" Type="http://schemas.openxmlformats.org/officeDocument/2006/relationships/hyperlink" Target="http://strimteh.com.ua/p18983829-aptechka-avtomobilnaya-bez.html" TargetMode="External" /><Relationship Id="rId128" Type="http://schemas.openxmlformats.org/officeDocument/2006/relationships/hyperlink" Target="http://strimteh.com.ua/p18986501-aptechka-transportnaya-evrostandart.html" TargetMode="External" /><Relationship Id="rId129" Type="http://schemas.openxmlformats.org/officeDocument/2006/relationships/hyperlink" Target="http://strimteh.com.ua/p18986815-aptechka-meditsinskaya-pervoj.html" TargetMode="External" /><Relationship Id="rId130" Type="http://schemas.openxmlformats.org/officeDocument/2006/relationships/hyperlink" Target="http://strimteh.com.ua/p18987108-aptechka-dlya-ofisa.html" TargetMode="External" /><Relationship Id="rId131" Type="http://schemas.openxmlformats.org/officeDocument/2006/relationships/hyperlink" Target="http://strimteh.com.ua/p18986881-aptechka-meditsinskaya-universalnaya.html" TargetMode="External" /><Relationship Id="rId132" Type="http://schemas.openxmlformats.org/officeDocument/2006/relationships/hyperlink" Target="http://strimteh.com.ua/p42076411-apetchka-avtomobilnaya-novyj.html" TargetMode="External" /><Relationship Id="rId133" Type="http://schemas.openxmlformats.org/officeDocument/2006/relationships/hyperlink" Target="http://strimteh.com.ua/p42098694-aptechka-avtomobilnaya-novyj.html" TargetMode="External" /><Relationship Id="rId134" Type="http://schemas.openxmlformats.org/officeDocument/2006/relationships/hyperlink" Target="http://strimteh.com.ua/p42148662-aptechka-dlya-ofisa.html" TargetMode="External" /><Relationship Id="rId135" Type="http://schemas.openxmlformats.org/officeDocument/2006/relationships/hyperlink" Target="http://strimteh.com.ua/p42189659-aptechka-proizvodstvennaya-chel.html" TargetMode="External" /><Relationship Id="rId136" Type="http://schemas.openxmlformats.org/officeDocument/2006/relationships/hyperlink" Target="http://strimteh.com.ua/p42189898-aptechka-proizvodstvennaya-mobilnaya.html" TargetMode="External" /><Relationship Id="rId137" Type="http://schemas.openxmlformats.org/officeDocument/2006/relationships/hyperlink" Target="http://strimteh.com.ua/p48899900-zaschitnyj-kostyum-pozharnogo.html" TargetMode="External" /><Relationship Id="rId138" Type="http://schemas.openxmlformats.org/officeDocument/2006/relationships/hyperlink" Target="http://strimteh.com.ua/p48910038-kaska-pozharnogo.html" TargetMode="External" /><Relationship Id="rId139" Type="http://schemas.openxmlformats.org/officeDocument/2006/relationships/hyperlink" Target="http://strimteh.com.ua/p68081833-topor-pozharnyj-poyasnoj.html" TargetMode="External" /><Relationship Id="rId140" Type="http://schemas.openxmlformats.org/officeDocument/2006/relationships/hyperlink" Target="http://strimteh.com.ua/p82640332-poyas-pozharnogo-spasatelya.html" TargetMode="External" /><Relationship Id="rId141" Type="http://schemas.openxmlformats.org/officeDocument/2006/relationships/hyperlink" Target="http://strimteh.com.ua/p82640911-karabin-pozharnyj.html" TargetMode="External" /><Relationship Id="rId142" Type="http://schemas.openxmlformats.org/officeDocument/2006/relationships/hyperlink" Target="http://strimteh.com.ua/p82643291-zaschitnyj-kostyum-pozharnogo.html" TargetMode="External" /><Relationship Id="rId143" Type="http://schemas.openxmlformats.org/officeDocument/2006/relationships/hyperlink" Target="http://strimteh.com.ua/p82643904-kostyum-spetsialnyj-zaschitnyj.html" TargetMode="External" /><Relationship Id="rId144" Type="http://schemas.openxmlformats.org/officeDocument/2006/relationships/hyperlink" Target="http://strimteh.com.ua/p82645446-kostyum-pozharnogo-spasatelya.html" TargetMode="External" /><Relationship Id="rId145" Type="http://schemas.openxmlformats.org/officeDocument/2006/relationships/hyperlink" Target="http://strimteh.com.ua/p82654690-vps-veryovka-pozharnogo.html" TargetMode="External" /><Relationship Id="rId146" Type="http://schemas.openxmlformats.org/officeDocument/2006/relationships/hyperlink" Target="http://strimteh.com.ua/p82654876-vps-veryovka-pozharnogo.html" TargetMode="External" /><Relationship Id="rId147" Type="http://schemas.openxmlformats.org/officeDocument/2006/relationships/hyperlink" Target="http://strimteh.com.ua/p82657351-teplootrazhayuschij-kostyum-indeks.html" TargetMode="External" /><Relationship Id="rId148" Type="http://schemas.openxmlformats.org/officeDocument/2006/relationships/hyperlink" Target="http://strimteh.com.ua/p82659232-teplootrazhayuschij-kostyum-indeks.html" TargetMode="External" /><Relationship Id="rId149" Type="http://schemas.openxmlformats.org/officeDocument/2006/relationships/hyperlink" Target="http://strimteh.com.ua/p82692159-teplootrazhayuschij-kostyum-indeks.html" TargetMode="External" /><Relationship Id="rId150" Type="http://schemas.openxmlformats.org/officeDocument/2006/relationships/hyperlink" Target="http://strimteh.com.ua/p49837463-lestnitsa-shturmovka-pozharnaya.html" TargetMode="External" /><Relationship Id="rId151" Type="http://schemas.openxmlformats.org/officeDocument/2006/relationships/hyperlink" Target="http://strimteh.com.ua/p49828940-vydvizhnaya-pozharnaya-lestnitsa.html" TargetMode="External" /><Relationship Id="rId152" Type="http://schemas.openxmlformats.org/officeDocument/2006/relationships/hyperlink" Target="http://strimteh.com.ua/p49831587-lestnitsa-palka-pozharnaya.html" TargetMode="External" /><Relationship Id="rId153" Type="http://schemas.openxmlformats.org/officeDocument/2006/relationships/hyperlink" Target="http://strimteh.com.ua/p49859223-generator-peny-srednej.html" TargetMode="External" /><Relationship Id="rId154" Type="http://schemas.openxmlformats.org/officeDocument/2006/relationships/hyperlink" Target="http://strimteh.com.ua/p49859709-generator-peny-srednej.html" TargetMode="External" /><Relationship Id="rId155" Type="http://schemas.openxmlformats.org/officeDocument/2006/relationships/hyperlink" Target="http://strimteh.com.ua/p49859814-generator-peny-srednej.html" TargetMode="External" /><Relationship Id="rId156" Type="http://schemas.openxmlformats.org/officeDocument/2006/relationships/hyperlink" Target="http://strimteh.com.ua/p49859324-generator-peny-srednej.html" TargetMode="External" /><Relationship Id="rId157" Type="http://schemas.openxmlformats.org/officeDocument/2006/relationships/hyperlink" Target="http://strimteh.com.ua/p49854136-generator-peny-srednej.html" TargetMode="External" /><Relationship Id="rId158" Type="http://schemas.openxmlformats.org/officeDocument/2006/relationships/hyperlink" Target="http://strimteh.com.ua/p49838638-generator-peny-srednej.html" TargetMode="External" /><Relationship Id="rId159" Type="http://schemas.openxmlformats.org/officeDocument/2006/relationships/hyperlink" Target="http://strimteh.com.ua/p49591454-setka-vsasyvayuschaya.html" TargetMode="External" /><Relationship Id="rId160" Type="http://schemas.openxmlformats.org/officeDocument/2006/relationships/hyperlink" Target="http://strimteh.com.ua/p49391769-razvetvlenie-rukavnoe-tryohhodovoe.html" TargetMode="External" /><Relationship Id="rId161" Type="http://schemas.openxmlformats.org/officeDocument/2006/relationships/hyperlink" Target="http://strimteh.com.ua/p49752399-penosmesitel-pozharnyj.html" TargetMode="External" /><Relationship Id="rId162" Type="http://schemas.openxmlformats.org/officeDocument/2006/relationships/hyperlink" Target="http://strimteh.com.ua/p49752535-penosmesitel-pozharnyj.html" TargetMode="External" /><Relationship Id="rId163" Type="http://schemas.openxmlformats.org/officeDocument/2006/relationships/hyperlink" Target="http://strimteh.com.ua/p49752758-klyuch-dlya-pozharnoj.html" TargetMode="External" /><Relationship Id="rId164" Type="http://schemas.openxmlformats.org/officeDocument/2006/relationships/hyperlink" Target="http://strimteh.com.ua/p49752834-klyuch-dlya-pozharnoj.html" TargetMode="External" /><Relationship Id="rId165" Type="http://schemas.openxmlformats.org/officeDocument/2006/relationships/hyperlink" Target="http://strimteh.com.ua/p49546675-razvetvlenie-rukavnoe-tryohhodovoe.html" TargetMode="External" /><Relationship Id="rId166" Type="http://schemas.openxmlformats.org/officeDocument/2006/relationships/hyperlink" Target="http://strimteh.com.ua/p49391313-kolonka-pozharnaya.html" TargetMode="External" /><Relationship Id="rId167" Type="http://schemas.openxmlformats.org/officeDocument/2006/relationships/hyperlink" Target="http://strimteh.com.ua/p49592016-setka-vsasyvayuschaya-125.html" TargetMode="External" /><Relationship Id="rId168" Type="http://schemas.openxmlformats.org/officeDocument/2006/relationships/hyperlink" Target="http://strimteh.com.ua/p49592114-setka-vsasyvayuschaya-100.html" TargetMode="External" /><Relationship Id="rId169" Type="http://schemas.openxmlformats.org/officeDocument/2006/relationships/hyperlink" Target="http://strimteh.com.ua/p49592591-gidroelevator-pozharnyj-600.html" TargetMode="External" /><Relationship Id="rId170" Type="http://schemas.openxmlformats.org/officeDocument/2006/relationships/hyperlink" Target="http://strimteh.com.ua/p67697641-vodosbornik-rukavnyj-125.html" TargetMode="External" /><Relationship Id="rId171" Type="http://schemas.openxmlformats.org/officeDocument/2006/relationships/hyperlink" Target="http://strimteh.com.ua/p15911826-znaki-pozharnyj-gidrant.html" TargetMode="External" /><Relationship Id="rId172" Type="http://schemas.openxmlformats.org/officeDocument/2006/relationships/hyperlink" Target="http://strimteh.com.ua/p47064909-znak-pozharnyj-vodoyom.html" TargetMode="External" /><Relationship Id="rId173" Type="http://schemas.openxmlformats.org/officeDocument/2006/relationships/hyperlink" Target="http://strimteh.com.ua/p56483070-znak-pozharnyj-post.html" TargetMode="External" /><Relationship Id="rId174" Type="http://schemas.openxmlformats.org/officeDocument/2006/relationships/hyperlink" Target="http://strimteh.com.ua/p15894733-znaki-pozharnoj-bezopasnosti.html" TargetMode="External" /><Relationship Id="rId175" Type="http://schemas.openxmlformats.org/officeDocument/2006/relationships/drawing" Target="../drawings/drawing1.xml" /><Relationship Id="rId17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451"/>
  <sheetViews>
    <sheetView tabSelected="1" zoomScaleSheetLayoutView="75" workbookViewId="0" topLeftCell="A1">
      <selection activeCell="I9" sqref="I9"/>
    </sheetView>
  </sheetViews>
  <sheetFormatPr defaultColWidth="9.140625" defaultRowHeight="15"/>
  <cols>
    <col min="1" max="1" width="3.8515625" style="1" customWidth="1"/>
    <col min="2" max="2" width="52.421875" style="21" customWidth="1"/>
    <col min="3" max="3" width="13.8515625" style="88" bestFit="1" customWidth="1"/>
    <col min="4" max="4" width="12.7109375" style="78" bestFit="1" customWidth="1"/>
    <col min="5" max="5" width="58.00390625" style="117" customWidth="1"/>
    <col min="6" max="6" width="14.140625" style="10" customWidth="1"/>
    <col min="7" max="7" width="14.140625" style="21" customWidth="1"/>
    <col min="8" max="8" width="14.140625" style="4" customWidth="1"/>
    <col min="9" max="11" width="14.140625" style="21" customWidth="1"/>
    <col min="12" max="39" width="14.7109375" style="21" customWidth="1"/>
    <col min="40" max="16384" width="9.140625" style="21" customWidth="1"/>
  </cols>
  <sheetData>
    <row r="1" spans="1:8" s="2" customFormat="1" ht="72" customHeight="1">
      <c r="A1" s="137"/>
      <c r="B1" s="138"/>
      <c r="C1" s="138"/>
      <c r="D1" s="138"/>
      <c r="E1" s="116"/>
      <c r="F1" s="10"/>
      <c r="G1" s="5"/>
      <c r="H1" s="5"/>
    </row>
    <row r="2" spans="1:8" ht="21">
      <c r="A2" s="147" t="s">
        <v>101</v>
      </c>
      <c r="B2" s="148"/>
      <c r="C2" s="148"/>
      <c r="D2" s="148"/>
      <c r="E2" s="116"/>
      <c r="G2" s="6"/>
      <c r="H2" s="6"/>
    </row>
    <row r="3" spans="1:8" ht="15">
      <c r="A3" s="149">
        <v>42866</v>
      </c>
      <c r="B3" s="150"/>
      <c r="C3" s="150"/>
      <c r="D3" s="150"/>
      <c r="H3" s="21"/>
    </row>
    <row r="4" spans="1:8" ht="15">
      <c r="A4" s="146" t="s">
        <v>166</v>
      </c>
      <c r="B4" s="146"/>
      <c r="C4" s="146"/>
      <c r="D4" s="146"/>
      <c r="H4" s="21"/>
    </row>
    <row r="5" spans="1:8" s="2" customFormat="1" ht="15">
      <c r="A5" s="139" t="s">
        <v>157</v>
      </c>
      <c r="B5" s="139"/>
      <c r="C5" s="139"/>
      <c r="D5" s="139"/>
      <c r="E5" s="117"/>
      <c r="F5" s="10"/>
      <c r="G5" s="21"/>
      <c r="H5" s="21"/>
    </row>
    <row r="6" spans="1:8" s="2" customFormat="1" ht="15">
      <c r="A6" s="139" t="s">
        <v>167</v>
      </c>
      <c r="B6" s="138"/>
      <c r="C6" s="138"/>
      <c r="D6" s="138"/>
      <c r="E6" s="117"/>
      <c r="F6" s="10"/>
      <c r="G6" s="21"/>
      <c r="H6" s="21"/>
    </row>
    <row r="7" spans="1:8" s="2" customFormat="1" ht="15">
      <c r="A7" s="139" t="s">
        <v>165</v>
      </c>
      <c r="B7" s="138"/>
      <c r="C7" s="138"/>
      <c r="D7" s="138"/>
      <c r="E7" s="117"/>
      <c r="F7" s="10"/>
      <c r="G7" s="21"/>
      <c r="H7" s="21"/>
    </row>
    <row r="8" spans="1:8" s="2" customFormat="1" ht="15">
      <c r="A8" s="144" t="s">
        <v>164</v>
      </c>
      <c r="B8" s="145"/>
      <c r="C8" s="145"/>
      <c r="D8" s="145"/>
      <c r="E8" s="117"/>
      <c r="F8" s="10"/>
      <c r="G8" s="21"/>
      <c r="H8" s="21"/>
    </row>
    <row r="9" spans="1:8" s="2" customFormat="1" ht="16.5" thickBot="1">
      <c r="A9" s="142" t="s">
        <v>2</v>
      </c>
      <c r="B9" s="143"/>
      <c r="C9" s="143"/>
      <c r="D9" s="143"/>
      <c r="E9" s="118"/>
      <c r="F9" s="11"/>
      <c r="G9" s="3"/>
      <c r="H9" s="3"/>
    </row>
    <row r="10" spans="1:8" s="23" customFormat="1" ht="26.25" thickBot="1">
      <c r="A10" s="7" t="s">
        <v>111</v>
      </c>
      <c r="B10" s="8" t="s">
        <v>39</v>
      </c>
      <c r="C10" s="8" t="s">
        <v>70</v>
      </c>
      <c r="D10" s="12" t="s">
        <v>40</v>
      </c>
      <c r="E10" s="119" t="s">
        <v>185</v>
      </c>
      <c r="G10" s="24"/>
      <c r="H10" s="24"/>
    </row>
    <row r="11" spans="1:8" s="9" customFormat="1" ht="13.5" thickBot="1">
      <c r="A11" s="25"/>
      <c r="B11" s="26" t="s">
        <v>162</v>
      </c>
      <c r="C11" s="26"/>
      <c r="D11" s="27"/>
      <c r="E11" s="120"/>
      <c r="H11" s="28"/>
    </row>
    <row r="12" spans="1:9" s="9" customFormat="1" ht="12.75">
      <c r="A12" s="57">
        <v>1</v>
      </c>
      <c r="B12" s="29" t="s">
        <v>120</v>
      </c>
      <c r="C12" s="30">
        <f aca="true" t="shared" si="0" ref="C12:C17">D12/120*100</f>
        <v>1400</v>
      </c>
      <c r="D12" s="58">
        <v>1680</v>
      </c>
      <c r="E12" s="121" t="s">
        <v>249</v>
      </c>
      <c r="I12" s="28"/>
    </row>
    <row r="13" spans="1:8" s="9" customFormat="1" ht="25.5">
      <c r="A13" s="59">
        <f>A12+1</f>
        <v>2</v>
      </c>
      <c r="B13" s="31" t="s">
        <v>119</v>
      </c>
      <c r="C13" s="32">
        <f t="shared" si="0"/>
        <v>1478</v>
      </c>
      <c r="D13" s="60">
        <v>1773.6</v>
      </c>
      <c r="E13" s="121" t="s">
        <v>248</v>
      </c>
      <c r="H13" s="28"/>
    </row>
    <row r="14" spans="1:8" s="9" customFormat="1" ht="25.5">
      <c r="A14" s="59">
        <f>A13+1</f>
        <v>3</v>
      </c>
      <c r="B14" s="31" t="s">
        <v>121</v>
      </c>
      <c r="C14" s="32">
        <f t="shared" si="0"/>
        <v>1597.9999999999998</v>
      </c>
      <c r="D14" s="60">
        <v>1917.6</v>
      </c>
      <c r="E14" s="121" t="s">
        <v>247</v>
      </c>
      <c r="H14" s="28"/>
    </row>
    <row r="15" spans="1:8" s="9" customFormat="1" ht="12.75">
      <c r="A15" s="59">
        <f>A14+1</f>
        <v>4</v>
      </c>
      <c r="B15" s="31" t="s">
        <v>123</v>
      </c>
      <c r="C15" s="32">
        <f t="shared" si="0"/>
        <v>1500</v>
      </c>
      <c r="D15" s="60">
        <v>1800</v>
      </c>
      <c r="E15" s="121" t="s">
        <v>250</v>
      </c>
      <c r="H15" s="28"/>
    </row>
    <row r="16" spans="1:8" s="9" customFormat="1" ht="25.5">
      <c r="A16" s="59">
        <f>A15+1</f>
        <v>5</v>
      </c>
      <c r="B16" s="31" t="s">
        <v>122</v>
      </c>
      <c r="C16" s="32">
        <f t="shared" si="0"/>
        <v>1578</v>
      </c>
      <c r="D16" s="60">
        <v>1893.6</v>
      </c>
      <c r="E16" s="121" t="s">
        <v>245</v>
      </c>
      <c r="H16" s="28"/>
    </row>
    <row r="17" spans="1:8" s="9" customFormat="1" ht="26.25" thickBot="1">
      <c r="A17" s="61">
        <f>A16+1</f>
        <v>6</v>
      </c>
      <c r="B17" s="33" t="s">
        <v>124</v>
      </c>
      <c r="C17" s="34">
        <f t="shared" si="0"/>
        <v>1698</v>
      </c>
      <c r="D17" s="62">
        <v>2037.6</v>
      </c>
      <c r="E17" s="121" t="s">
        <v>244</v>
      </c>
      <c r="H17" s="28"/>
    </row>
    <row r="18" spans="1:8" s="9" customFormat="1" ht="82.5" customHeight="1" thickBot="1">
      <c r="A18" s="89"/>
      <c r="B18" s="35"/>
      <c r="C18" s="36"/>
      <c r="D18" s="90"/>
      <c r="E18" s="120"/>
      <c r="H18" s="28"/>
    </row>
    <row r="19" spans="1:5" s="9" customFormat="1" ht="13.5" thickBot="1">
      <c r="A19" s="72"/>
      <c r="B19" s="17" t="s">
        <v>24</v>
      </c>
      <c r="C19" s="17"/>
      <c r="D19" s="91"/>
      <c r="E19" s="120"/>
    </row>
    <row r="20" spans="1:5" s="9" customFormat="1" ht="12.75">
      <c r="A20" s="57">
        <v>1</v>
      </c>
      <c r="B20" s="37" t="s">
        <v>3</v>
      </c>
      <c r="C20" s="130" t="s">
        <v>415</v>
      </c>
      <c r="D20" s="131"/>
      <c r="E20" s="121" t="s">
        <v>251</v>
      </c>
    </row>
    <row r="21" spans="1:5" s="9" customFormat="1" ht="12.75">
      <c r="A21" s="59">
        <f aca="true" t="shared" si="1" ref="A21:A42">A20+1</f>
        <v>2</v>
      </c>
      <c r="B21" s="38" t="s">
        <v>6</v>
      </c>
      <c r="C21" s="130" t="s">
        <v>415</v>
      </c>
      <c r="D21" s="131"/>
      <c r="E21" s="121" t="s">
        <v>252</v>
      </c>
    </row>
    <row r="22" spans="1:5" s="9" customFormat="1" ht="12.75">
      <c r="A22" s="59">
        <f t="shared" si="1"/>
        <v>3</v>
      </c>
      <c r="B22" s="38" t="s">
        <v>7</v>
      </c>
      <c r="C22" s="130" t="s">
        <v>415</v>
      </c>
      <c r="D22" s="131"/>
      <c r="E22" s="121" t="s">
        <v>253</v>
      </c>
    </row>
    <row r="23" spans="1:5" s="9" customFormat="1" ht="25.5">
      <c r="A23" s="59">
        <f t="shared" si="1"/>
        <v>4</v>
      </c>
      <c r="B23" s="38" t="s">
        <v>12</v>
      </c>
      <c r="C23" s="130" t="s">
        <v>415</v>
      </c>
      <c r="D23" s="131"/>
      <c r="E23" s="121" t="s">
        <v>254</v>
      </c>
    </row>
    <row r="24" spans="1:5" s="9" customFormat="1" ht="12.75">
      <c r="A24" s="59">
        <f t="shared" si="1"/>
        <v>5</v>
      </c>
      <c r="B24" s="38" t="s">
        <v>4</v>
      </c>
      <c r="C24" s="130" t="s">
        <v>415</v>
      </c>
      <c r="D24" s="131"/>
      <c r="E24" s="121" t="s">
        <v>255</v>
      </c>
    </row>
    <row r="25" spans="1:5" s="9" customFormat="1" ht="12.75">
      <c r="A25" s="59">
        <f t="shared" si="1"/>
        <v>6</v>
      </c>
      <c r="B25" s="38" t="s">
        <v>8</v>
      </c>
      <c r="C25" s="130" t="s">
        <v>415</v>
      </c>
      <c r="D25" s="131"/>
      <c r="E25" s="121" t="s">
        <v>258</v>
      </c>
    </row>
    <row r="26" spans="1:5" s="9" customFormat="1" ht="12.75">
      <c r="A26" s="59">
        <f t="shared" si="1"/>
        <v>7</v>
      </c>
      <c r="B26" s="38" t="s">
        <v>9</v>
      </c>
      <c r="C26" s="130" t="s">
        <v>415</v>
      </c>
      <c r="D26" s="131"/>
      <c r="E26" s="121" t="s">
        <v>257</v>
      </c>
    </row>
    <row r="27" spans="1:5" s="9" customFormat="1" ht="25.5">
      <c r="A27" s="59">
        <f t="shared" si="1"/>
        <v>8</v>
      </c>
      <c r="B27" s="38" t="s">
        <v>13</v>
      </c>
      <c r="C27" s="130" t="s">
        <v>415</v>
      </c>
      <c r="D27" s="131"/>
      <c r="E27" s="121" t="s">
        <v>256</v>
      </c>
    </row>
    <row r="28" spans="1:5" s="9" customFormat="1" ht="12.75">
      <c r="A28" s="59">
        <f t="shared" si="1"/>
        <v>9</v>
      </c>
      <c r="B28" s="38" t="s">
        <v>5</v>
      </c>
      <c r="C28" s="130" t="s">
        <v>415</v>
      </c>
      <c r="D28" s="131"/>
      <c r="E28" s="121" t="s">
        <v>259</v>
      </c>
    </row>
    <row r="29" spans="1:5" s="9" customFormat="1" ht="12.75">
      <c r="A29" s="59">
        <f t="shared" si="1"/>
        <v>10</v>
      </c>
      <c r="B29" s="38" t="s">
        <v>10</v>
      </c>
      <c r="C29" s="130" t="s">
        <v>415</v>
      </c>
      <c r="D29" s="131"/>
      <c r="E29" s="121" t="s">
        <v>262</v>
      </c>
    </row>
    <row r="30" spans="1:5" s="9" customFormat="1" ht="12.75">
      <c r="A30" s="59">
        <f t="shared" si="1"/>
        <v>11</v>
      </c>
      <c r="B30" s="38" t="s">
        <v>11</v>
      </c>
      <c r="C30" s="130" t="s">
        <v>415</v>
      </c>
      <c r="D30" s="131"/>
      <c r="E30" s="121" t="s">
        <v>264</v>
      </c>
    </row>
    <row r="31" spans="1:5" s="9" customFormat="1" ht="25.5">
      <c r="A31" s="59">
        <f t="shared" si="1"/>
        <v>12</v>
      </c>
      <c r="B31" s="38" t="s">
        <v>14</v>
      </c>
      <c r="C31" s="130" t="s">
        <v>415</v>
      </c>
      <c r="D31" s="131"/>
      <c r="E31" s="121" t="s">
        <v>263</v>
      </c>
    </row>
    <row r="32" spans="1:5" s="9" customFormat="1" ht="12.75">
      <c r="A32" s="59">
        <f t="shared" si="1"/>
        <v>13</v>
      </c>
      <c r="B32" s="38" t="s">
        <v>87</v>
      </c>
      <c r="C32" s="130" t="s">
        <v>415</v>
      </c>
      <c r="D32" s="131"/>
      <c r="E32" s="121" t="s">
        <v>261</v>
      </c>
    </row>
    <row r="33" spans="1:5" s="9" customFormat="1" ht="25.5">
      <c r="A33" s="59">
        <f>A32+1</f>
        <v>14</v>
      </c>
      <c r="B33" s="38" t="s">
        <v>88</v>
      </c>
      <c r="C33" s="130" t="s">
        <v>415</v>
      </c>
      <c r="D33" s="131"/>
      <c r="E33" s="121" t="s">
        <v>265</v>
      </c>
    </row>
    <row r="34" spans="1:5" s="9" customFormat="1" ht="12.75">
      <c r="A34" s="59">
        <f t="shared" si="1"/>
        <v>15</v>
      </c>
      <c r="B34" s="38" t="s">
        <v>89</v>
      </c>
      <c r="C34" s="130" t="s">
        <v>415</v>
      </c>
      <c r="D34" s="131"/>
      <c r="E34" s="121" t="s">
        <v>267</v>
      </c>
    </row>
    <row r="35" spans="1:5" s="41" customFormat="1" ht="42.75" customHeight="1" thickBot="1">
      <c r="A35" s="140"/>
      <c r="B35" s="141"/>
      <c r="C35" s="141"/>
      <c r="D35" s="141"/>
      <c r="E35" s="122"/>
    </row>
    <row r="36" spans="1:5" s="41" customFormat="1" ht="26.25" thickBot="1">
      <c r="A36" s="7" t="s">
        <v>111</v>
      </c>
      <c r="B36" s="8" t="s">
        <v>39</v>
      </c>
      <c r="C36" s="8" t="s">
        <v>70</v>
      </c>
      <c r="D36" s="19" t="s">
        <v>40</v>
      </c>
      <c r="E36" s="119" t="s">
        <v>185</v>
      </c>
    </row>
    <row r="37" spans="1:5" s="9" customFormat="1" ht="25.5">
      <c r="A37" s="59">
        <f>A34+1</f>
        <v>16</v>
      </c>
      <c r="B37" s="38" t="s">
        <v>90</v>
      </c>
      <c r="C37" s="130" t="s">
        <v>415</v>
      </c>
      <c r="D37" s="131"/>
      <c r="E37" s="121" t="s">
        <v>266</v>
      </c>
    </row>
    <row r="38" spans="1:5" s="9" customFormat="1" ht="12.75">
      <c r="A38" s="59">
        <f t="shared" si="1"/>
        <v>17</v>
      </c>
      <c r="B38" s="38" t="s">
        <v>91</v>
      </c>
      <c r="C38" s="130" t="s">
        <v>415</v>
      </c>
      <c r="D38" s="131"/>
      <c r="E38" s="121" t="s">
        <v>260</v>
      </c>
    </row>
    <row r="39" spans="1:5" s="9" customFormat="1" ht="25.5">
      <c r="A39" s="59">
        <f t="shared" si="1"/>
        <v>18</v>
      </c>
      <c r="B39" s="38" t="s">
        <v>92</v>
      </c>
      <c r="C39" s="130" t="s">
        <v>415</v>
      </c>
      <c r="D39" s="131"/>
      <c r="E39" s="121" t="s">
        <v>268</v>
      </c>
    </row>
    <row r="40" spans="1:5" s="9" customFormat="1" ht="12.75">
      <c r="A40" s="59">
        <f t="shared" si="1"/>
        <v>19</v>
      </c>
      <c r="B40" s="38" t="s">
        <v>16</v>
      </c>
      <c r="C40" s="130" t="s">
        <v>415</v>
      </c>
      <c r="D40" s="131"/>
      <c r="E40" s="121" t="s">
        <v>270</v>
      </c>
    </row>
    <row r="41" spans="1:5" s="9" customFormat="1" ht="25.5">
      <c r="A41" s="59">
        <f t="shared" si="1"/>
        <v>20</v>
      </c>
      <c r="B41" s="38" t="s">
        <v>17</v>
      </c>
      <c r="C41" s="130" t="s">
        <v>415</v>
      </c>
      <c r="D41" s="131"/>
      <c r="E41" s="121" t="s">
        <v>269</v>
      </c>
    </row>
    <row r="42" spans="1:5" s="9" customFormat="1" ht="13.5" thickBot="1">
      <c r="A42" s="61">
        <f t="shared" si="1"/>
        <v>21</v>
      </c>
      <c r="B42" s="39" t="s">
        <v>25</v>
      </c>
      <c r="C42" s="40">
        <f>D42/120*100</f>
        <v>70</v>
      </c>
      <c r="D42" s="92">
        <v>84</v>
      </c>
      <c r="E42" s="121" t="s">
        <v>271</v>
      </c>
    </row>
    <row r="43" spans="1:5" s="41" customFormat="1" ht="13.5" thickBot="1">
      <c r="A43" s="63"/>
      <c r="B43" s="26" t="s">
        <v>72</v>
      </c>
      <c r="C43" s="26"/>
      <c r="D43" s="93"/>
      <c r="E43" s="122"/>
    </row>
    <row r="44" spans="1:5" s="41" customFormat="1" ht="12.75">
      <c r="A44" s="57">
        <v>1</v>
      </c>
      <c r="B44" s="42" t="s">
        <v>29</v>
      </c>
      <c r="C44" s="43">
        <f aca="true" t="shared" si="2" ref="C44:C51">D44/120*100</f>
        <v>120</v>
      </c>
      <c r="D44" s="94">
        <v>144</v>
      </c>
      <c r="E44" s="125" t="s">
        <v>272</v>
      </c>
    </row>
    <row r="45" spans="1:5" s="41" customFormat="1" ht="12.75">
      <c r="A45" s="59">
        <f aca="true" t="shared" si="3" ref="A45:A51">A44+1</f>
        <v>2</v>
      </c>
      <c r="B45" s="44" t="s">
        <v>28</v>
      </c>
      <c r="C45" s="45">
        <f t="shared" si="2"/>
        <v>65</v>
      </c>
      <c r="D45" s="60">
        <v>78</v>
      </c>
      <c r="E45" s="125" t="s">
        <v>246</v>
      </c>
    </row>
    <row r="46" spans="1:5" s="41" customFormat="1" ht="12.75">
      <c r="A46" s="59">
        <f t="shared" si="3"/>
        <v>3</v>
      </c>
      <c r="B46" s="44" t="s">
        <v>109</v>
      </c>
      <c r="C46" s="45">
        <f t="shared" si="2"/>
        <v>65.7</v>
      </c>
      <c r="D46" s="60">
        <v>78.84</v>
      </c>
      <c r="E46" s="122"/>
    </row>
    <row r="47" spans="1:5" s="41" customFormat="1" ht="12.75">
      <c r="A47" s="59">
        <f t="shared" si="3"/>
        <v>4</v>
      </c>
      <c r="B47" s="46" t="s">
        <v>15</v>
      </c>
      <c r="C47" s="45">
        <f t="shared" si="2"/>
        <v>227.75000000000003</v>
      </c>
      <c r="D47" s="60">
        <v>273.3</v>
      </c>
      <c r="E47" s="125" t="s">
        <v>274</v>
      </c>
    </row>
    <row r="48" spans="1:5" s="41" customFormat="1" ht="12.75">
      <c r="A48" s="59">
        <f t="shared" si="3"/>
        <v>5</v>
      </c>
      <c r="B48" s="46" t="s">
        <v>74</v>
      </c>
      <c r="C48" s="45">
        <f t="shared" si="2"/>
        <v>250.50000000000003</v>
      </c>
      <c r="D48" s="60">
        <v>300.6</v>
      </c>
      <c r="E48" s="125" t="s">
        <v>275</v>
      </c>
    </row>
    <row r="49" spans="1:5" s="41" customFormat="1" ht="12.75">
      <c r="A49" s="59">
        <f t="shared" si="3"/>
        <v>6</v>
      </c>
      <c r="B49" s="44" t="s">
        <v>112</v>
      </c>
      <c r="C49" s="45">
        <f t="shared" si="2"/>
        <v>252.90000000000003</v>
      </c>
      <c r="D49" s="60">
        <v>303.48</v>
      </c>
      <c r="E49" s="122"/>
    </row>
    <row r="50" spans="1:5" s="41" customFormat="1" ht="12.75">
      <c r="A50" s="59">
        <f t="shared" si="3"/>
        <v>7</v>
      </c>
      <c r="B50" s="44" t="s">
        <v>110</v>
      </c>
      <c r="C50" s="45">
        <f t="shared" si="2"/>
        <v>260</v>
      </c>
      <c r="D50" s="60">
        <v>312</v>
      </c>
      <c r="E50" s="125" t="s">
        <v>273</v>
      </c>
    </row>
    <row r="51" spans="1:5" s="41" customFormat="1" ht="13.5" thickBot="1">
      <c r="A51" s="61">
        <f t="shared" si="3"/>
        <v>8</v>
      </c>
      <c r="B51" s="47" t="s">
        <v>118</v>
      </c>
      <c r="C51" s="40">
        <f t="shared" si="2"/>
        <v>290</v>
      </c>
      <c r="D51" s="62">
        <v>348</v>
      </c>
      <c r="E51" s="125" t="s">
        <v>276</v>
      </c>
    </row>
    <row r="52" spans="1:5" s="41" customFormat="1" ht="12.75">
      <c r="A52" s="63"/>
      <c r="B52" s="26" t="s">
        <v>71</v>
      </c>
      <c r="C52" s="48"/>
      <c r="D52" s="56"/>
      <c r="E52" s="122"/>
    </row>
    <row r="53" spans="1:5" s="41" customFormat="1" ht="13.5" thickBot="1">
      <c r="A53" s="61">
        <v>1</v>
      </c>
      <c r="B53" s="39" t="s">
        <v>73</v>
      </c>
      <c r="C53" s="40">
        <f>D53/120*100</f>
        <v>980.0000000000001</v>
      </c>
      <c r="D53" s="62">
        <v>1176</v>
      </c>
      <c r="E53" s="122"/>
    </row>
    <row r="54" spans="1:5" s="41" customFormat="1" ht="13.5" thickBot="1">
      <c r="A54" s="63"/>
      <c r="B54" s="26" t="s">
        <v>63</v>
      </c>
      <c r="C54" s="48"/>
      <c r="D54" s="56"/>
      <c r="E54" s="122"/>
    </row>
    <row r="55" spans="1:5" s="41" customFormat="1" ht="12.75">
      <c r="A55" s="95">
        <v>1</v>
      </c>
      <c r="B55" s="42" t="s">
        <v>55</v>
      </c>
      <c r="C55" s="43">
        <f aca="true" t="shared" si="4" ref="C55:C70">D55/120*100</f>
        <v>34.8</v>
      </c>
      <c r="D55" s="58">
        <v>41.76</v>
      </c>
      <c r="E55" s="125" t="s">
        <v>283</v>
      </c>
    </row>
    <row r="56" spans="1:5" s="41" customFormat="1" ht="12.75">
      <c r="A56" s="96">
        <f aca="true" t="shared" si="5" ref="A56:A76">A55+1</f>
        <v>2</v>
      </c>
      <c r="B56" s="46" t="s">
        <v>93</v>
      </c>
      <c r="C56" s="45">
        <f t="shared" si="4"/>
        <v>45.6</v>
      </c>
      <c r="D56" s="60">
        <v>54.72</v>
      </c>
      <c r="E56" s="125" t="s">
        <v>284</v>
      </c>
    </row>
    <row r="57" spans="1:5" s="41" customFormat="1" ht="12.75">
      <c r="A57" s="96">
        <f t="shared" si="5"/>
        <v>3</v>
      </c>
      <c r="B57" s="46" t="s">
        <v>94</v>
      </c>
      <c r="C57" s="45">
        <f t="shared" si="4"/>
        <v>66</v>
      </c>
      <c r="D57" s="60">
        <v>79.2</v>
      </c>
      <c r="E57" s="125" t="s">
        <v>285</v>
      </c>
    </row>
    <row r="58" spans="1:5" s="41" customFormat="1" ht="12.75">
      <c r="A58" s="96">
        <f t="shared" si="5"/>
        <v>4</v>
      </c>
      <c r="B58" s="49" t="s">
        <v>108</v>
      </c>
      <c r="C58" s="130" t="s">
        <v>415</v>
      </c>
      <c r="D58" s="131"/>
      <c r="E58" s="125" t="s">
        <v>286</v>
      </c>
    </row>
    <row r="59" spans="1:5" s="41" customFormat="1" ht="12.75">
      <c r="A59" s="96">
        <f t="shared" si="5"/>
        <v>5</v>
      </c>
      <c r="B59" s="46" t="s">
        <v>34</v>
      </c>
      <c r="C59" s="45">
        <f t="shared" si="4"/>
        <v>24.9</v>
      </c>
      <c r="D59" s="60">
        <v>29.88</v>
      </c>
      <c r="E59" s="125" t="s">
        <v>287</v>
      </c>
    </row>
    <row r="60" spans="1:5" s="41" customFormat="1" ht="12.75">
      <c r="A60" s="96">
        <f t="shared" si="5"/>
        <v>6</v>
      </c>
      <c r="B60" s="46" t="s">
        <v>38</v>
      </c>
      <c r="C60" s="45">
        <f t="shared" si="4"/>
        <v>33.900000000000006</v>
      </c>
      <c r="D60" s="60">
        <v>40.68</v>
      </c>
      <c r="E60" s="125" t="s">
        <v>288</v>
      </c>
    </row>
    <row r="61" spans="1:5" s="41" customFormat="1" ht="12.75">
      <c r="A61" s="96">
        <f t="shared" si="5"/>
        <v>7</v>
      </c>
      <c r="B61" s="46" t="s">
        <v>36</v>
      </c>
      <c r="C61" s="45">
        <f t="shared" si="4"/>
        <v>49.2</v>
      </c>
      <c r="D61" s="60">
        <v>59.04</v>
      </c>
      <c r="E61" s="125" t="s">
        <v>289</v>
      </c>
    </row>
    <row r="62" spans="1:5" s="41" customFormat="1" ht="12.75">
      <c r="A62" s="96">
        <f t="shared" si="5"/>
        <v>8</v>
      </c>
      <c r="B62" s="46" t="s">
        <v>33</v>
      </c>
      <c r="C62" s="45">
        <f t="shared" si="4"/>
        <v>28.200000000000003</v>
      </c>
      <c r="D62" s="60">
        <v>33.84</v>
      </c>
      <c r="E62" s="125" t="s">
        <v>290</v>
      </c>
    </row>
    <row r="63" spans="1:5" s="41" customFormat="1" ht="12.75">
      <c r="A63" s="96">
        <f t="shared" si="5"/>
        <v>9</v>
      </c>
      <c r="B63" s="46" t="s">
        <v>37</v>
      </c>
      <c r="C63" s="45">
        <f t="shared" si="4"/>
        <v>36.9</v>
      </c>
      <c r="D63" s="60">
        <v>44.28</v>
      </c>
      <c r="E63" s="125" t="s">
        <v>291</v>
      </c>
    </row>
    <row r="64" spans="1:5" s="41" customFormat="1" ht="12.75">
      <c r="A64" s="96">
        <f t="shared" si="5"/>
        <v>10</v>
      </c>
      <c r="B64" s="46" t="s">
        <v>35</v>
      </c>
      <c r="C64" s="45">
        <f t="shared" si="4"/>
        <v>51.9</v>
      </c>
      <c r="D64" s="60">
        <v>62.28</v>
      </c>
      <c r="E64" s="125" t="s">
        <v>292</v>
      </c>
    </row>
    <row r="65" spans="1:5" s="41" customFormat="1" ht="12.75">
      <c r="A65" s="96">
        <f t="shared" si="5"/>
        <v>11</v>
      </c>
      <c r="B65" s="46" t="s">
        <v>85</v>
      </c>
      <c r="C65" s="45">
        <f t="shared" si="4"/>
        <v>45</v>
      </c>
      <c r="D65" s="60">
        <v>54</v>
      </c>
      <c r="E65" s="125" t="s">
        <v>293</v>
      </c>
    </row>
    <row r="66" spans="1:5" s="41" customFormat="1" ht="12.75">
      <c r="A66" s="96">
        <f t="shared" si="5"/>
        <v>12</v>
      </c>
      <c r="B66" s="46" t="s">
        <v>86</v>
      </c>
      <c r="C66" s="45">
        <f t="shared" si="4"/>
        <v>66</v>
      </c>
      <c r="D66" s="60">
        <v>79.2</v>
      </c>
      <c r="E66" s="125" t="s">
        <v>294</v>
      </c>
    </row>
    <row r="67" spans="1:5" s="41" customFormat="1" ht="12.75">
      <c r="A67" s="96">
        <f t="shared" si="5"/>
        <v>13</v>
      </c>
      <c r="B67" s="46" t="s">
        <v>18</v>
      </c>
      <c r="C67" s="45">
        <f t="shared" si="4"/>
        <v>81</v>
      </c>
      <c r="D67" s="60">
        <v>97.2</v>
      </c>
      <c r="E67" s="125" t="s">
        <v>295</v>
      </c>
    </row>
    <row r="68" spans="1:5" s="41" customFormat="1" ht="12.75">
      <c r="A68" s="96">
        <f t="shared" si="5"/>
        <v>14</v>
      </c>
      <c r="B68" s="46" t="s">
        <v>19</v>
      </c>
      <c r="C68" s="45">
        <f t="shared" si="4"/>
        <v>132</v>
      </c>
      <c r="D68" s="60">
        <v>158.4</v>
      </c>
      <c r="E68" s="125" t="s">
        <v>296</v>
      </c>
    </row>
    <row r="69" spans="1:5" s="41" customFormat="1" ht="12.75">
      <c r="A69" s="96">
        <f t="shared" si="5"/>
        <v>15</v>
      </c>
      <c r="B69" s="46" t="s">
        <v>20</v>
      </c>
      <c r="C69" s="45">
        <f t="shared" si="4"/>
        <v>150</v>
      </c>
      <c r="D69" s="60">
        <v>180</v>
      </c>
      <c r="E69" s="125" t="s">
        <v>297</v>
      </c>
    </row>
    <row r="70" spans="1:5" s="41" customFormat="1" ht="12.75">
      <c r="A70" s="96">
        <f t="shared" si="5"/>
        <v>16</v>
      </c>
      <c r="B70" s="46" t="s">
        <v>21</v>
      </c>
      <c r="C70" s="45">
        <f t="shared" si="4"/>
        <v>180</v>
      </c>
      <c r="D70" s="60">
        <v>216</v>
      </c>
      <c r="E70" s="125" t="s">
        <v>298</v>
      </c>
    </row>
    <row r="71" spans="1:5" s="41" customFormat="1" ht="12.75">
      <c r="A71" s="96">
        <f t="shared" si="5"/>
        <v>17</v>
      </c>
      <c r="B71" s="49" t="s">
        <v>65</v>
      </c>
      <c r="C71" s="130" t="s">
        <v>415</v>
      </c>
      <c r="D71" s="131"/>
      <c r="E71" s="125" t="s">
        <v>279</v>
      </c>
    </row>
    <row r="72" spans="1:5" s="41" customFormat="1" ht="12.75">
      <c r="A72" s="96">
        <f t="shared" si="5"/>
        <v>18</v>
      </c>
      <c r="B72" s="49" t="s">
        <v>103</v>
      </c>
      <c r="C72" s="130" t="s">
        <v>415</v>
      </c>
      <c r="D72" s="131"/>
      <c r="E72" s="125" t="s">
        <v>280</v>
      </c>
    </row>
    <row r="73" spans="1:5" s="41" customFormat="1" ht="12.75">
      <c r="A73" s="96">
        <f t="shared" si="5"/>
        <v>19</v>
      </c>
      <c r="B73" s="49" t="s">
        <v>104</v>
      </c>
      <c r="C73" s="130" t="s">
        <v>415</v>
      </c>
      <c r="D73" s="131"/>
      <c r="E73" s="125" t="s">
        <v>277</v>
      </c>
    </row>
    <row r="74" spans="1:5" s="41" customFormat="1" ht="12.75">
      <c r="A74" s="96">
        <f t="shared" si="5"/>
        <v>20</v>
      </c>
      <c r="B74" s="49" t="s">
        <v>105</v>
      </c>
      <c r="C74" s="130" t="s">
        <v>415</v>
      </c>
      <c r="D74" s="131"/>
      <c r="E74" s="125" t="s">
        <v>278</v>
      </c>
    </row>
    <row r="75" spans="1:5" s="41" customFormat="1" ht="12.75">
      <c r="A75" s="96">
        <f t="shared" si="5"/>
        <v>21</v>
      </c>
      <c r="B75" s="49" t="s">
        <v>106</v>
      </c>
      <c r="C75" s="130" t="s">
        <v>415</v>
      </c>
      <c r="D75" s="131"/>
      <c r="E75" s="125" t="s">
        <v>281</v>
      </c>
    </row>
    <row r="76" spans="1:5" s="41" customFormat="1" ht="13.5" thickBot="1">
      <c r="A76" s="97">
        <f t="shared" si="5"/>
        <v>22</v>
      </c>
      <c r="B76" s="50" t="s">
        <v>107</v>
      </c>
      <c r="C76" s="134" t="s">
        <v>415</v>
      </c>
      <c r="D76" s="135"/>
      <c r="E76" s="125" t="s">
        <v>282</v>
      </c>
    </row>
    <row r="77" spans="1:5" s="41" customFormat="1" ht="13.5" thickBot="1">
      <c r="A77" s="72"/>
      <c r="B77" s="17" t="s">
        <v>26</v>
      </c>
      <c r="C77" s="17"/>
      <c r="D77" s="98"/>
      <c r="E77" s="122"/>
    </row>
    <row r="78" spans="1:5" s="41" customFormat="1" ht="12.75">
      <c r="A78" s="57">
        <v>1</v>
      </c>
      <c r="B78" s="42" t="s">
        <v>42</v>
      </c>
      <c r="C78" s="43">
        <f aca="true" t="shared" si="6" ref="C78:C92">D78/120*100</f>
        <v>280</v>
      </c>
      <c r="D78" s="58">
        <v>336</v>
      </c>
      <c r="E78" s="125" t="s">
        <v>301</v>
      </c>
    </row>
    <row r="79" spans="1:5" s="41" customFormat="1" ht="12.75">
      <c r="A79" s="59">
        <f aca="true" t="shared" si="7" ref="A79:A92">A78+1</f>
        <v>2</v>
      </c>
      <c r="B79" s="46" t="s">
        <v>47</v>
      </c>
      <c r="C79" s="45">
        <f t="shared" si="6"/>
        <v>320</v>
      </c>
      <c r="D79" s="60">
        <v>384</v>
      </c>
      <c r="E79" s="125" t="s">
        <v>303</v>
      </c>
    </row>
    <row r="80" spans="1:5" s="41" customFormat="1" ht="12.75">
      <c r="A80" s="59">
        <f t="shared" si="7"/>
        <v>3</v>
      </c>
      <c r="B80" s="46" t="s">
        <v>59</v>
      </c>
      <c r="C80" s="45">
        <f t="shared" si="6"/>
        <v>338.00000000000006</v>
      </c>
      <c r="D80" s="60">
        <v>405.6</v>
      </c>
      <c r="E80" s="125" t="s">
        <v>300</v>
      </c>
    </row>
    <row r="81" spans="1:5" s="41" customFormat="1" ht="42.75" customHeight="1" thickBot="1">
      <c r="A81" s="140"/>
      <c r="B81" s="141"/>
      <c r="C81" s="141"/>
      <c r="D81" s="141"/>
      <c r="E81" s="122"/>
    </row>
    <row r="82" spans="1:5" s="41" customFormat="1" ht="26.25" thickBot="1">
      <c r="A82" s="7" t="s">
        <v>111</v>
      </c>
      <c r="B82" s="8" t="s">
        <v>39</v>
      </c>
      <c r="C82" s="8" t="s">
        <v>70</v>
      </c>
      <c r="D82" s="19" t="s">
        <v>40</v>
      </c>
      <c r="E82" s="119" t="s">
        <v>185</v>
      </c>
    </row>
    <row r="83" spans="1:5" s="41" customFormat="1" ht="12.75">
      <c r="A83" s="59">
        <f>A80+1</f>
        <v>4</v>
      </c>
      <c r="B83" s="46" t="s">
        <v>48</v>
      </c>
      <c r="C83" s="45">
        <f t="shared" si="6"/>
        <v>459.99999999999994</v>
      </c>
      <c r="D83" s="60">
        <v>552</v>
      </c>
      <c r="E83" s="125" t="s">
        <v>304</v>
      </c>
    </row>
    <row r="84" spans="1:5" s="41" customFormat="1" ht="12.75">
      <c r="A84" s="59">
        <f t="shared" si="7"/>
        <v>5</v>
      </c>
      <c r="B84" s="46" t="s">
        <v>49</v>
      </c>
      <c r="C84" s="45">
        <f t="shared" si="6"/>
        <v>540</v>
      </c>
      <c r="D84" s="60">
        <v>648</v>
      </c>
      <c r="E84" s="125" t="s">
        <v>305</v>
      </c>
    </row>
    <row r="85" spans="1:5" s="41" customFormat="1" ht="12.75">
      <c r="A85" s="59">
        <f t="shared" si="7"/>
        <v>6</v>
      </c>
      <c r="B85" s="46" t="s">
        <v>43</v>
      </c>
      <c r="C85" s="45">
        <f t="shared" si="6"/>
        <v>380</v>
      </c>
      <c r="D85" s="60">
        <v>456</v>
      </c>
      <c r="E85" s="125" t="s">
        <v>299</v>
      </c>
    </row>
    <row r="86" spans="1:5" s="41" customFormat="1" ht="12.75">
      <c r="A86" s="59">
        <f t="shared" si="7"/>
        <v>7</v>
      </c>
      <c r="B86" s="46" t="s">
        <v>44</v>
      </c>
      <c r="C86" s="45">
        <f t="shared" si="6"/>
        <v>450</v>
      </c>
      <c r="D86" s="60">
        <v>540</v>
      </c>
      <c r="E86" s="125" t="s">
        <v>302</v>
      </c>
    </row>
    <row r="87" spans="1:5" s="41" customFormat="1" ht="12.75">
      <c r="A87" s="59">
        <f t="shared" si="7"/>
        <v>8</v>
      </c>
      <c r="B87" s="46" t="s">
        <v>50</v>
      </c>
      <c r="C87" s="45">
        <f t="shared" si="6"/>
        <v>540</v>
      </c>
      <c r="D87" s="60">
        <v>648</v>
      </c>
      <c r="E87" s="125" t="s">
        <v>306</v>
      </c>
    </row>
    <row r="88" spans="1:5" s="41" customFormat="1" ht="12.75">
      <c r="A88" s="59">
        <f t="shared" si="7"/>
        <v>9</v>
      </c>
      <c r="B88" s="46" t="s">
        <v>51</v>
      </c>
      <c r="C88" s="45">
        <f t="shared" si="6"/>
        <v>650</v>
      </c>
      <c r="D88" s="60">
        <v>780</v>
      </c>
      <c r="E88" s="125" t="s">
        <v>307</v>
      </c>
    </row>
    <row r="89" spans="1:5" s="41" customFormat="1" ht="12.75">
      <c r="A89" s="59">
        <f t="shared" si="7"/>
        <v>10</v>
      </c>
      <c r="B89" s="46" t="s">
        <v>45</v>
      </c>
      <c r="C89" s="45">
        <f t="shared" si="6"/>
        <v>700</v>
      </c>
      <c r="D89" s="60">
        <v>840</v>
      </c>
      <c r="E89" s="125" t="s">
        <v>308</v>
      </c>
    </row>
    <row r="90" spans="1:5" s="41" customFormat="1" ht="12.75">
      <c r="A90" s="59">
        <f t="shared" si="7"/>
        <v>11</v>
      </c>
      <c r="B90" s="46" t="s">
        <v>69</v>
      </c>
      <c r="C90" s="45">
        <f t="shared" si="6"/>
        <v>850</v>
      </c>
      <c r="D90" s="60">
        <v>1020</v>
      </c>
      <c r="E90" s="125" t="s">
        <v>309</v>
      </c>
    </row>
    <row r="91" spans="1:5" s="41" customFormat="1" ht="12.75">
      <c r="A91" s="59">
        <f t="shared" si="7"/>
        <v>12</v>
      </c>
      <c r="B91" s="46" t="s">
        <v>27</v>
      </c>
      <c r="C91" s="45">
        <f t="shared" si="6"/>
        <v>840</v>
      </c>
      <c r="D91" s="60">
        <v>1008</v>
      </c>
      <c r="E91" s="125" t="s">
        <v>310</v>
      </c>
    </row>
    <row r="92" spans="1:5" s="41" customFormat="1" ht="13.5" thickBot="1">
      <c r="A92" s="59">
        <f t="shared" si="7"/>
        <v>13</v>
      </c>
      <c r="B92" s="39" t="s">
        <v>30</v>
      </c>
      <c r="C92" s="40">
        <f t="shared" si="6"/>
        <v>1150</v>
      </c>
      <c r="D92" s="62">
        <v>1380</v>
      </c>
      <c r="E92" s="125" t="s">
        <v>311</v>
      </c>
    </row>
    <row r="93" spans="1:5" s="41" customFormat="1" ht="13.5" thickBot="1">
      <c r="A93" s="63"/>
      <c r="B93" s="26" t="s">
        <v>64</v>
      </c>
      <c r="C93" s="51"/>
      <c r="D93" s="52"/>
      <c r="E93" s="122"/>
    </row>
    <row r="94" spans="1:5" s="41" customFormat="1" ht="12.75">
      <c r="A94" s="57">
        <v>1</v>
      </c>
      <c r="B94" s="53" t="s">
        <v>53</v>
      </c>
      <c r="C94" s="43">
        <f aca="true" t="shared" si="8" ref="C94:C103">D94/120*100</f>
        <v>36.00000000000001</v>
      </c>
      <c r="D94" s="58">
        <v>43.2</v>
      </c>
      <c r="E94" s="125" t="s">
        <v>312</v>
      </c>
    </row>
    <row r="95" spans="1:5" s="41" customFormat="1" ht="12.75">
      <c r="A95" s="59">
        <f aca="true" t="shared" si="9" ref="A95:A111">A94+1</f>
        <v>2</v>
      </c>
      <c r="B95" s="54" t="s">
        <v>180</v>
      </c>
      <c r="C95" s="130" t="s">
        <v>415</v>
      </c>
      <c r="D95" s="131"/>
      <c r="E95" s="125" t="s">
        <v>327</v>
      </c>
    </row>
    <row r="96" spans="1:5" s="41" customFormat="1" ht="12.75">
      <c r="A96" s="59">
        <f t="shared" si="9"/>
        <v>3</v>
      </c>
      <c r="B96" s="54" t="s">
        <v>181</v>
      </c>
      <c r="C96" s="130" t="s">
        <v>415</v>
      </c>
      <c r="D96" s="131"/>
      <c r="E96" s="125" t="s">
        <v>318</v>
      </c>
    </row>
    <row r="97" spans="1:5" s="41" customFormat="1" ht="12.75">
      <c r="A97" s="59">
        <f t="shared" si="9"/>
        <v>4</v>
      </c>
      <c r="B97" s="54" t="s">
        <v>182</v>
      </c>
      <c r="C97" s="130" t="s">
        <v>415</v>
      </c>
      <c r="D97" s="131"/>
      <c r="E97" s="125" t="s">
        <v>313</v>
      </c>
    </row>
    <row r="98" spans="1:5" s="41" customFormat="1" ht="12.75">
      <c r="A98" s="59">
        <f t="shared" si="9"/>
        <v>5</v>
      </c>
      <c r="B98" s="54" t="s">
        <v>183</v>
      </c>
      <c r="C98" s="130" t="s">
        <v>415</v>
      </c>
      <c r="D98" s="131"/>
      <c r="E98" s="125" t="s">
        <v>329</v>
      </c>
    </row>
    <row r="99" spans="1:5" s="41" customFormat="1" ht="12.75">
      <c r="A99" s="59">
        <f t="shared" si="9"/>
        <v>6</v>
      </c>
      <c r="B99" s="54" t="s">
        <v>184</v>
      </c>
      <c r="C99" s="130" t="s">
        <v>415</v>
      </c>
      <c r="D99" s="131"/>
      <c r="E99" s="125" t="s">
        <v>326</v>
      </c>
    </row>
    <row r="100" spans="1:5" s="41" customFormat="1" ht="13.5" thickBot="1">
      <c r="A100" s="61">
        <f t="shared" si="9"/>
        <v>7</v>
      </c>
      <c r="B100" s="33" t="s">
        <v>52</v>
      </c>
      <c r="C100" s="40">
        <f t="shared" si="8"/>
        <v>61.5</v>
      </c>
      <c r="D100" s="62">
        <v>73.8</v>
      </c>
      <c r="E100" s="125" t="s">
        <v>328</v>
      </c>
    </row>
    <row r="101" spans="1:5" s="41" customFormat="1" ht="12.75">
      <c r="A101" s="57">
        <f>A100+1</f>
        <v>8</v>
      </c>
      <c r="B101" s="53" t="s">
        <v>54</v>
      </c>
      <c r="C101" s="43">
        <f t="shared" si="8"/>
        <v>126</v>
      </c>
      <c r="D101" s="58">
        <v>151.2</v>
      </c>
      <c r="E101" s="125" t="s">
        <v>314</v>
      </c>
    </row>
    <row r="102" spans="1:5" s="41" customFormat="1" ht="12.75">
      <c r="A102" s="59">
        <f t="shared" si="9"/>
        <v>9</v>
      </c>
      <c r="B102" s="44" t="s">
        <v>31</v>
      </c>
      <c r="C102" s="45">
        <f t="shared" si="8"/>
        <v>36.00000000000001</v>
      </c>
      <c r="D102" s="60">
        <v>43.2</v>
      </c>
      <c r="E102" s="125" t="s">
        <v>316</v>
      </c>
    </row>
    <row r="103" spans="1:5" s="41" customFormat="1" ht="12.75">
      <c r="A103" s="59">
        <f t="shared" si="9"/>
        <v>10</v>
      </c>
      <c r="B103" s="44" t="s">
        <v>32</v>
      </c>
      <c r="C103" s="45">
        <f t="shared" si="8"/>
        <v>69</v>
      </c>
      <c r="D103" s="60">
        <v>82.8</v>
      </c>
      <c r="E103" s="125" t="s">
        <v>317</v>
      </c>
    </row>
    <row r="104" spans="1:5" s="41" customFormat="1" ht="12.75">
      <c r="A104" s="59">
        <f t="shared" si="9"/>
        <v>11</v>
      </c>
      <c r="B104" s="54" t="s">
        <v>186</v>
      </c>
      <c r="C104" s="130" t="s">
        <v>415</v>
      </c>
      <c r="D104" s="131"/>
      <c r="E104" s="125" t="s">
        <v>320</v>
      </c>
    </row>
    <row r="105" spans="1:5" s="41" customFormat="1" ht="12.75">
      <c r="A105" s="59">
        <f t="shared" si="9"/>
        <v>12</v>
      </c>
      <c r="B105" s="54" t="s">
        <v>187</v>
      </c>
      <c r="C105" s="130" t="s">
        <v>415</v>
      </c>
      <c r="D105" s="131"/>
      <c r="E105" s="125" t="s">
        <v>319</v>
      </c>
    </row>
    <row r="106" spans="1:5" s="41" customFormat="1" ht="12.75">
      <c r="A106" s="59">
        <f t="shared" si="9"/>
        <v>13</v>
      </c>
      <c r="B106" s="54" t="s">
        <v>188</v>
      </c>
      <c r="C106" s="130" t="s">
        <v>415</v>
      </c>
      <c r="D106" s="131"/>
      <c r="E106" s="125" t="s">
        <v>315</v>
      </c>
    </row>
    <row r="107" spans="1:5" s="41" customFormat="1" ht="12.75">
      <c r="A107" s="59">
        <f t="shared" si="9"/>
        <v>14</v>
      </c>
      <c r="B107" s="54" t="s">
        <v>189</v>
      </c>
      <c r="C107" s="130" t="s">
        <v>415</v>
      </c>
      <c r="D107" s="131"/>
      <c r="E107" s="125" t="s">
        <v>325</v>
      </c>
    </row>
    <row r="108" spans="1:5" s="41" customFormat="1" ht="12.75">
      <c r="A108" s="59">
        <f t="shared" si="9"/>
        <v>15</v>
      </c>
      <c r="B108" s="54" t="s">
        <v>190</v>
      </c>
      <c r="C108" s="130" t="s">
        <v>415</v>
      </c>
      <c r="D108" s="131"/>
      <c r="E108" s="125" t="s">
        <v>324</v>
      </c>
    </row>
    <row r="109" spans="1:5" s="41" customFormat="1" ht="12.75">
      <c r="A109" s="59">
        <f t="shared" si="9"/>
        <v>16</v>
      </c>
      <c r="B109" s="54" t="s">
        <v>191</v>
      </c>
      <c r="C109" s="130" t="s">
        <v>415</v>
      </c>
      <c r="D109" s="131"/>
      <c r="E109" s="125" t="s">
        <v>322</v>
      </c>
    </row>
    <row r="110" spans="1:5" s="41" customFormat="1" ht="12.75">
      <c r="A110" s="59">
        <f t="shared" si="9"/>
        <v>17</v>
      </c>
      <c r="B110" s="54" t="s">
        <v>192</v>
      </c>
      <c r="C110" s="130" t="s">
        <v>415</v>
      </c>
      <c r="D110" s="131"/>
      <c r="E110" s="125" t="s">
        <v>323</v>
      </c>
    </row>
    <row r="111" spans="1:5" s="41" customFormat="1" ht="13.5" thickBot="1">
      <c r="A111" s="61">
        <f t="shared" si="9"/>
        <v>18</v>
      </c>
      <c r="B111" s="55" t="s">
        <v>193</v>
      </c>
      <c r="C111" s="134" t="s">
        <v>415</v>
      </c>
      <c r="D111" s="135"/>
      <c r="E111" s="125" t="s">
        <v>321</v>
      </c>
    </row>
    <row r="112" spans="1:5" s="41" customFormat="1" ht="13.5" thickBot="1">
      <c r="A112" s="63"/>
      <c r="B112" s="26" t="s">
        <v>46</v>
      </c>
      <c r="C112" s="48"/>
      <c r="D112" s="56"/>
      <c r="E112" s="122"/>
    </row>
    <row r="113" spans="1:5" s="41" customFormat="1" ht="12.75">
      <c r="A113" s="57">
        <v>1</v>
      </c>
      <c r="B113" s="42" t="s">
        <v>81</v>
      </c>
      <c r="C113" s="43">
        <f>D113/120*100</f>
        <v>267.75</v>
      </c>
      <c r="D113" s="58">
        <v>321.3</v>
      </c>
      <c r="E113" s="125" t="s">
        <v>331</v>
      </c>
    </row>
    <row r="114" spans="1:5" s="41" customFormat="1" ht="12.75">
      <c r="A114" s="59">
        <f>A113+1</f>
        <v>2</v>
      </c>
      <c r="B114" s="46" t="s">
        <v>82</v>
      </c>
      <c r="C114" s="45">
        <f>D114/120*100</f>
        <v>304.5</v>
      </c>
      <c r="D114" s="60">
        <v>365.4</v>
      </c>
      <c r="E114" s="125" t="s">
        <v>330</v>
      </c>
    </row>
    <row r="115" spans="1:5" s="41" customFormat="1" ht="12.75">
      <c r="A115" s="59">
        <f>A114+1</f>
        <v>3</v>
      </c>
      <c r="B115" s="46" t="s">
        <v>83</v>
      </c>
      <c r="C115" s="45">
        <f>D115/120*100</f>
        <v>480.40000000000003</v>
      </c>
      <c r="D115" s="60">
        <v>576.48</v>
      </c>
      <c r="E115" s="125" t="s">
        <v>333</v>
      </c>
    </row>
    <row r="116" spans="1:5" s="41" customFormat="1" ht="13.5" thickBot="1">
      <c r="A116" s="61">
        <f>A115+1</f>
        <v>4</v>
      </c>
      <c r="B116" s="39" t="s">
        <v>84</v>
      </c>
      <c r="C116" s="40">
        <f>D116/120*100</f>
        <v>669.4</v>
      </c>
      <c r="D116" s="62">
        <v>803.28</v>
      </c>
      <c r="E116" s="125" t="s">
        <v>332</v>
      </c>
    </row>
    <row r="117" spans="1:5" s="41" customFormat="1" ht="13.5" thickBot="1">
      <c r="A117" s="63"/>
      <c r="B117" s="26" t="s">
        <v>41</v>
      </c>
      <c r="C117" s="48"/>
      <c r="D117" s="56"/>
      <c r="E117" s="122"/>
    </row>
    <row r="118" spans="1:5" s="41" customFormat="1" ht="12.75">
      <c r="A118" s="64">
        <v>1</v>
      </c>
      <c r="B118" s="65" t="s">
        <v>75</v>
      </c>
      <c r="C118" s="66">
        <f aca="true" t="shared" si="10" ref="C118:C126">D118/120*100</f>
        <v>110.25</v>
      </c>
      <c r="D118" s="58">
        <v>132.3</v>
      </c>
      <c r="E118" s="125" t="s">
        <v>334</v>
      </c>
    </row>
    <row r="119" spans="1:5" s="41" customFormat="1" ht="12.75">
      <c r="A119" s="67">
        <f aca="true" t="shared" si="11" ref="A119:A126">A118+1</f>
        <v>2</v>
      </c>
      <c r="B119" s="31" t="s">
        <v>76</v>
      </c>
      <c r="C119" s="68">
        <f t="shared" si="10"/>
        <v>128.65</v>
      </c>
      <c r="D119" s="60">
        <v>154.38</v>
      </c>
      <c r="E119" s="125" t="s">
        <v>335</v>
      </c>
    </row>
    <row r="120" spans="1:5" s="41" customFormat="1" ht="12.75">
      <c r="A120" s="67">
        <f t="shared" si="11"/>
        <v>3</v>
      </c>
      <c r="B120" s="31" t="s">
        <v>77</v>
      </c>
      <c r="C120" s="68">
        <f t="shared" si="10"/>
        <v>210</v>
      </c>
      <c r="D120" s="60">
        <v>252</v>
      </c>
      <c r="E120" s="125" t="s">
        <v>336</v>
      </c>
    </row>
    <row r="121" spans="1:5" s="41" customFormat="1" ht="12.75">
      <c r="A121" s="67">
        <f t="shared" si="11"/>
        <v>4</v>
      </c>
      <c r="B121" s="31" t="s">
        <v>78</v>
      </c>
      <c r="C121" s="68">
        <f t="shared" si="10"/>
        <v>220.5</v>
      </c>
      <c r="D121" s="60">
        <v>264.6</v>
      </c>
      <c r="E121" s="125" t="s">
        <v>338</v>
      </c>
    </row>
    <row r="122" spans="1:5" s="41" customFormat="1" ht="12.75">
      <c r="A122" s="67">
        <f t="shared" si="11"/>
        <v>5</v>
      </c>
      <c r="B122" s="31" t="s">
        <v>79</v>
      </c>
      <c r="C122" s="68">
        <f t="shared" si="10"/>
        <v>301.9</v>
      </c>
      <c r="D122" s="60">
        <v>362.28</v>
      </c>
      <c r="E122" s="125" t="s">
        <v>337</v>
      </c>
    </row>
    <row r="123" spans="1:5" s="41" customFormat="1" ht="12.75">
      <c r="A123" s="67">
        <f t="shared" si="11"/>
        <v>6</v>
      </c>
      <c r="B123" s="31" t="s">
        <v>80</v>
      </c>
      <c r="C123" s="68">
        <f t="shared" si="10"/>
        <v>3150</v>
      </c>
      <c r="D123" s="60">
        <v>3780</v>
      </c>
      <c r="E123" s="125" t="s">
        <v>339</v>
      </c>
    </row>
    <row r="124" spans="1:5" s="41" customFormat="1" ht="12.75">
      <c r="A124" s="67">
        <f t="shared" si="11"/>
        <v>7</v>
      </c>
      <c r="B124" s="31" t="s">
        <v>58</v>
      </c>
      <c r="C124" s="68">
        <f t="shared" si="10"/>
        <v>4016.25</v>
      </c>
      <c r="D124" s="60">
        <v>4819.5</v>
      </c>
      <c r="E124" s="125" t="s">
        <v>340</v>
      </c>
    </row>
    <row r="125" spans="1:5" s="41" customFormat="1" ht="22.5">
      <c r="A125" s="67">
        <f t="shared" si="11"/>
        <v>8</v>
      </c>
      <c r="B125" s="31" t="s">
        <v>99</v>
      </c>
      <c r="C125" s="68">
        <f t="shared" si="10"/>
        <v>20.25</v>
      </c>
      <c r="D125" s="60">
        <v>24.3</v>
      </c>
      <c r="E125" s="125" t="s">
        <v>341</v>
      </c>
    </row>
    <row r="126" spans="1:5" s="41" customFormat="1" ht="13.5" thickBot="1">
      <c r="A126" s="69">
        <f t="shared" si="11"/>
        <v>9</v>
      </c>
      <c r="B126" s="47" t="s">
        <v>100</v>
      </c>
      <c r="C126" s="70">
        <f t="shared" si="10"/>
        <v>26.999999999999996</v>
      </c>
      <c r="D126" s="62">
        <v>32.4</v>
      </c>
      <c r="E126" s="125" t="s">
        <v>342</v>
      </c>
    </row>
    <row r="127" spans="1:5" s="41" customFormat="1" ht="13.5" thickBot="1">
      <c r="A127" s="63"/>
      <c r="B127" s="26" t="s">
        <v>23</v>
      </c>
      <c r="C127" s="26"/>
      <c r="D127" s="93"/>
      <c r="E127" s="122"/>
    </row>
    <row r="128" spans="1:5" s="41" customFormat="1" ht="12.75">
      <c r="A128" s="57">
        <v>1</v>
      </c>
      <c r="B128" s="42" t="s">
        <v>56</v>
      </c>
      <c r="C128" s="43">
        <f aca="true" t="shared" si="12" ref="C128:C152">D128/120*100</f>
        <v>210</v>
      </c>
      <c r="D128" s="58">
        <v>252</v>
      </c>
      <c r="E128" s="125" t="s">
        <v>343</v>
      </c>
    </row>
    <row r="129" spans="1:5" s="41" customFormat="1" ht="12.75">
      <c r="A129" s="59">
        <f aca="true" t="shared" si="13" ref="A129:A152">1+A128</f>
        <v>2</v>
      </c>
      <c r="B129" s="46" t="s">
        <v>57</v>
      </c>
      <c r="C129" s="45">
        <f t="shared" si="12"/>
        <v>1230</v>
      </c>
      <c r="D129" s="60">
        <v>1476</v>
      </c>
      <c r="E129" s="125" t="s">
        <v>349</v>
      </c>
    </row>
    <row r="130" spans="1:5" s="41" customFormat="1" ht="13.5" thickBot="1">
      <c r="A130" s="61">
        <f t="shared" si="13"/>
        <v>3</v>
      </c>
      <c r="B130" s="39" t="s">
        <v>194</v>
      </c>
      <c r="C130" s="40">
        <f t="shared" si="12"/>
        <v>591</v>
      </c>
      <c r="D130" s="62">
        <v>709.2</v>
      </c>
      <c r="E130" s="125" t="s">
        <v>350</v>
      </c>
    </row>
    <row r="131" spans="1:5" s="41" customFormat="1" ht="42.75" customHeight="1" thickBot="1">
      <c r="A131" s="140"/>
      <c r="B131" s="141"/>
      <c r="C131" s="141"/>
      <c r="D131" s="141"/>
      <c r="E131" s="122"/>
    </row>
    <row r="132" spans="1:5" s="41" customFormat="1" ht="26.25" thickBot="1">
      <c r="A132" s="7" t="s">
        <v>111</v>
      </c>
      <c r="B132" s="8" t="s">
        <v>39</v>
      </c>
      <c r="C132" s="8" t="s">
        <v>70</v>
      </c>
      <c r="D132" s="19" t="s">
        <v>40</v>
      </c>
      <c r="E132" s="119" t="s">
        <v>185</v>
      </c>
    </row>
    <row r="133" spans="1:5" s="41" customFormat="1" ht="12.75">
      <c r="A133" s="59">
        <f>1+A130</f>
        <v>4</v>
      </c>
      <c r="B133" s="46" t="s">
        <v>195</v>
      </c>
      <c r="C133" s="45">
        <f t="shared" si="12"/>
        <v>681</v>
      </c>
      <c r="D133" s="60">
        <v>817.2</v>
      </c>
      <c r="E133" s="125" t="s">
        <v>351</v>
      </c>
    </row>
    <row r="134" spans="1:5" s="41" customFormat="1" ht="12.75">
      <c r="A134" s="59">
        <f t="shared" si="13"/>
        <v>5</v>
      </c>
      <c r="B134" s="46" t="s">
        <v>196</v>
      </c>
      <c r="C134" s="45">
        <f t="shared" si="12"/>
        <v>1995</v>
      </c>
      <c r="D134" s="60">
        <v>2394</v>
      </c>
      <c r="E134" s="125" t="s">
        <v>352</v>
      </c>
    </row>
    <row r="135" spans="1:5" s="41" customFormat="1" ht="12.75">
      <c r="A135" s="59">
        <f t="shared" si="13"/>
        <v>6</v>
      </c>
      <c r="B135" s="46" t="s">
        <v>68</v>
      </c>
      <c r="C135" s="45">
        <f t="shared" si="12"/>
        <v>1140</v>
      </c>
      <c r="D135" s="60">
        <v>1368</v>
      </c>
      <c r="E135" s="125" t="s">
        <v>353</v>
      </c>
    </row>
    <row r="136" spans="1:5" s="41" customFormat="1" ht="12.75">
      <c r="A136" s="59">
        <f t="shared" si="13"/>
        <v>7</v>
      </c>
      <c r="B136" s="46" t="s">
        <v>197</v>
      </c>
      <c r="C136" s="45">
        <f t="shared" si="12"/>
        <v>2520</v>
      </c>
      <c r="D136" s="60">
        <v>3024</v>
      </c>
      <c r="E136" s="125" t="s">
        <v>354</v>
      </c>
    </row>
    <row r="137" spans="1:5" s="41" customFormat="1" ht="12.75">
      <c r="A137" s="59">
        <f t="shared" si="13"/>
        <v>8</v>
      </c>
      <c r="B137" s="46" t="s">
        <v>198</v>
      </c>
      <c r="C137" s="45">
        <f t="shared" si="12"/>
        <v>3045</v>
      </c>
      <c r="D137" s="60">
        <v>3654</v>
      </c>
      <c r="E137" s="125" t="s">
        <v>355</v>
      </c>
    </row>
    <row r="138" spans="1:5" s="41" customFormat="1" ht="12.75">
      <c r="A138" s="59">
        <f t="shared" si="13"/>
        <v>9</v>
      </c>
      <c r="B138" s="46" t="s">
        <v>199</v>
      </c>
      <c r="C138" s="45">
        <f t="shared" si="12"/>
        <v>4500</v>
      </c>
      <c r="D138" s="60">
        <v>5400</v>
      </c>
      <c r="E138" s="125" t="s">
        <v>356</v>
      </c>
    </row>
    <row r="139" spans="1:5" s="41" customFormat="1" ht="25.5">
      <c r="A139" s="59">
        <f t="shared" si="13"/>
        <v>10</v>
      </c>
      <c r="B139" s="46" t="s">
        <v>202</v>
      </c>
      <c r="C139" s="45">
        <f t="shared" si="12"/>
        <v>1019.9999999999999</v>
      </c>
      <c r="D139" s="60">
        <v>1224</v>
      </c>
      <c r="E139" s="125" t="s">
        <v>345</v>
      </c>
    </row>
    <row r="140" spans="1:5" s="41" customFormat="1" ht="25.5">
      <c r="A140" s="59">
        <f t="shared" si="13"/>
        <v>11</v>
      </c>
      <c r="B140" s="46" t="s">
        <v>203</v>
      </c>
      <c r="C140" s="45">
        <f t="shared" si="12"/>
        <v>1470</v>
      </c>
      <c r="D140" s="60">
        <v>1764</v>
      </c>
      <c r="E140" s="125" t="s">
        <v>346</v>
      </c>
    </row>
    <row r="141" spans="1:5" s="41" customFormat="1" ht="25.5">
      <c r="A141" s="59">
        <f t="shared" si="13"/>
        <v>12</v>
      </c>
      <c r="B141" s="46" t="s">
        <v>204</v>
      </c>
      <c r="C141" s="45">
        <f t="shared" si="12"/>
        <v>2039.9999999999998</v>
      </c>
      <c r="D141" s="60">
        <v>2448</v>
      </c>
      <c r="E141" s="125" t="s">
        <v>357</v>
      </c>
    </row>
    <row r="142" spans="1:5" s="41" customFormat="1" ht="25.5">
      <c r="A142" s="59">
        <f t="shared" si="13"/>
        <v>13</v>
      </c>
      <c r="B142" s="46" t="s">
        <v>205</v>
      </c>
      <c r="C142" s="45">
        <f t="shared" si="12"/>
        <v>4800</v>
      </c>
      <c r="D142" s="60">
        <v>5760</v>
      </c>
      <c r="E142" s="125" t="s">
        <v>358</v>
      </c>
    </row>
    <row r="143" spans="1:5" s="41" customFormat="1" ht="25.5">
      <c r="A143" s="59">
        <f t="shared" si="13"/>
        <v>14</v>
      </c>
      <c r="B143" s="46" t="s">
        <v>206</v>
      </c>
      <c r="C143" s="45">
        <f t="shared" si="12"/>
        <v>4350</v>
      </c>
      <c r="D143" s="60">
        <v>5220</v>
      </c>
      <c r="E143" s="125" t="s">
        <v>347</v>
      </c>
    </row>
    <row r="144" spans="1:5" s="41" customFormat="1" ht="38.25">
      <c r="A144" s="59">
        <f t="shared" si="13"/>
        <v>15</v>
      </c>
      <c r="B144" s="46" t="s">
        <v>416</v>
      </c>
      <c r="C144" s="45">
        <f t="shared" si="12"/>
        <v>2520</v>
      </c>
      <c r="D144" s="60">
        <v>3024</v>
      </c>
      <c r="E144" s="125"/>
    </row>
    <row r="145" spans="1:5" s="41" customFormat="1" ht="12.75">
      <c r="A145" s="59">
        <f t="shared" si="13"/>
        <v>16</v>
      </c>
      <c r="B145" s="46" t="s">
        <v>200</v>
      </c>
      <c r="C145" s="45">
        <f t="shared" si="12"/>
        <v>66</v>
      </c>
      <c r="D145" s="60">
        <v>79.2</v>
      </c>
      <c r="E145" s="125" t="s">
        <v>344</v>
      </c>
    </row>
    <row r="146" spans="1:5" s="41" customFormat="1" ht="12.75">
      <c r="A146" s="59">
        <f t="shared" si="13"/>
        <v>17</v>
      </c>
      <c r="B146" s="46" t="s">
        <v>201</v>
      </c>
      <c r="C146" s="45">
        <f t="shared" si="12"/>
        <v>66</v>
      </c>
      <c r="D146" s="60">
        <v>79.2</v>
      </c>
      <c r="E146" s="125" t="s">
        <v>359</v>
      </c>
    </row>
    <row r="147" spans="1:5" s="41" customFormat="1" ht="12.75">
      <c r="A147" s="59">
        <f t="shared" si="13"/>
        <v>18</v>
      </c>
      <c r="B147" s="46" t="s">
        <v>207</v>
      </c>
      <c r="C147" s="45">
        <f t="shared" si="12"/>
        <v>53.99999999999999</v>
      </c>
      <c r="D147" s="60">
        <v>64.8</v>
      </c>
      <c r="E147" s="125" t="s">
        <v>360</v>
      </c>
    </row>
    <row r="148" spans="1:5" s="41" customFormat="1" ht="12.75">
      <c r="A148" s="59">
        <f t="shared" si="13"/>
        <v>19</v>
      </c>
      <c r="B148" s="46" t="s">
        <v>208</v>
      </c>
      <c r="C148" s="45">
        <f t="shared" si="12"/>
        <v>72.00000000000001</v>
      </c>
      <c r="D148" s="60">
        <v>86.4</v>
      </c>
      <c r="E148" s="125" t="s">
        <v>361</v>
      </c>
    </row>
    <row r="149" spans="1:5" s="41" customFormat="1" ht="12.75">
      <c r="A149" s="59">
        <f t="shared" si="13"/>
        <v>20</v>
      </c>
      <c r="B149" s="46" t="s">
        <v>417</v>
      </c>
      <c r="C149" s="45">
        <f t="shared" si="12"/>
        <v>162</v>
      </c>
      <c r="D149" s="60">
        <v>194.4</v>
      </c>
      <c r="E149" s="125" t="s">
        <v>348</v>
      </c>
    </row>
    <row r="150" spans="1:5" s="41" customFormat="1" ht="12.75">
      <c r="A150" s="59">
        <f t="shared" si="13"/>
        <v>21</v>
      </c>
      <c r="B150" s="46" t="s">
        <v>209</v>
      </c>
      <c r="C150" s="45">
        <f t="shared" si="12"/>
        <v>150</v>
      </c>
      <c r="D150" s="60">
        <v>180</v>
      </c>
      <c r="E150" s="125" t="s">
        <v>363</v>
      </c>
    </row>
    <row r="151" spans="1:5" s="41" customFormat="1" ht="12.75">
      <c r="A151" s="59">
        <f t="shared" si="13"/>
        <v>22</v>
      </c>
      <c r="B151" s="46" t="s">
        <v>210</v>
      </c>
      <c r="C151" s="45">
        <f t="shared" si="12"/>
        <v>140</v>
      </c>
      <c r="D151" s="60">
        <v>168</v>
      </c>
      <c r="E151" s="125" t="s">
        <v>362</v>
      </c>
    </row>
    <row r="152" spans="1:5" s="41" customFormat="1" ht="13.5" thickBot="1">
      <c r="A152" s="61">
        <f t="shared" si="13"/>
        <v>23</v>
      </c>
      <c r="B152" s="39" t="s">
        <v>211</v>
      </c>
      <c r="C152" s="40">
        <f t="shared" si="12"/>
        <v>240</v>
      </c>
      <c r="D152" s="62">
        <v>288</v>
      </c>
      <c r="E152" s="125" t="s">
        <v>364</v>
      </c>
    </row>
    <row r="153" spans="1:5" s="41" customFormat="1" ht="13.5" thickBot="1">
      <c r="A153" s="63"/>
      <c r="B153" s="26" t="s">
        <v>60</v>
      </c>
      <c r="C153" s="51"/>
      <c r="D153" s="52"/>
      <c r="E153" s="123"/>
    </row>
    <row r="154" spans="1:5" s="41" customFormat="1" ht="12.75">
      <c r="A154" s="57">
        <v>1</v>
      </c>
      <c r="B154" s="71" t="s">
        <v>212</v>
      </c>
      <c r="C154" s="132" t="s">
        <v>415</v>
      </c>
      <c r="D154" s="133"/>
      <c r="E154" s="125" t="s">
        <v>405</v>
      </c>
    </row>
    <row r="155" spans="1:5" s="41" customFormat="1" ht="12.75">
      <c r="A155" s="59">
        <f>A154+1</f>
        <v>2</v>
      </c>
      <c r="B155" s="54" t="s">
        <v>213</v>
      </c>
      <c r="C155" s="130" t="s">
        <v>415</v>
      </c>
      <c r="D155" s="131"/>
      <c r="E155" s="125" t="s">
        <v>399</v>
      </c>
    </row>
    <row r="156" spans="1:5" s="41" customFormat="1" ht="12.75">
      <c r="A156" s="59">
        <f>A155+1</f>
        <v>3</v>
      </c>
      <c r="B156" s="54" t="s">
        <v>214</v>
      </c>
      <c r="C156" s="130" t="s">
        <v>415</v>
      </c>
      <c r="D156" s="131"/>
      <c r="E156" s="125" t="s">
        <v>404</v>
      </c>
    </row>
    <row r="157" spans="1:5" s="41" customFormat="1" ht="13.5" thickBot="1">
      <c r="A157" s="61">
        <f>A156+1</f>
        <v>4</v>
      </c>
      <c r="B157" s="55" t="s">
        <v>215</v>
      </c>
      <c r="C157" s="134" t="s">
        <v>415</v>
      </c>
      <c r="D157" s="135"/>
      <c r="E157" s="125" t="s">
        <v>409</v>
      </c>
    </row>
    <row r="158" spans="1:5" s="41" customFormat="1" ht="12.75">
      <c r="A158" s="57">
        <f>A157+1</f>
        <v>5</v>
      </c>
      <c r="B158" s="71" t="s">
        <v>216</v>
      </c>
      <c r="C158" s="132" t="s">
        <v>415</v>
      </c>
      <c r="D158" s="133"/>
      <c r="E158" s="125" t="s">
        <v>398</v>
      </c>
    </row>
    <row r="159" spans="1:5" s="41" customFormat="1" ht="12.75">
      <c r="A159" s="59">
        <f aca="true" t="shared" si="14" ref="A159:A165">A158+1</f>
        <v>6</v>
      </c>
      <c r="B159" s="54" t="s">
        <v>217</v>
      </c>
      <c r="C159" s="130" t="s">
        <v>415</v>
      </c>
      <c r="D159" s="131"/>
      <c r="E159" s="125" t="s">
        <v>407</v>
      </c>
    </row>
    <row r="160" spans="1:5" s="41" customFormat="1" ht="12.75">
      <c r="A160" s="59">
        <f t="shared" si="14"/>
        <v>7</v>
      </c>
      <c r="B160" s="54" t="s">
        <v>218</v>
      </c>
      <c r="C160" s="130" t="s">
        <v>415</v>
      </c>
      <c r="D160" s="131"/>
      <c r="E160" s="125" t="s">
        <v>406</v>
      </c>
    </row>
    <row r="161" spans="1:5" s="41" customFormat="1" ht="12.75">
      <c r="A161" s="59">
        <f t="shared" si="14"/>
        <v>8</v>
      </c>
      <c r="B161" s="54" t="s">
        <v>220</v>
      </c>
      <c r="C161" s="130" t="s">
        <v>415</v>
      </c>
      <c r="D161" s="131"/>
      <c r="E161" s="125" t="s">
        <v>408</v>
      </c>
    </row>
    <row r="162" spans="1:5" s="41" customFormat="1" ht="12.75">
      <c r="A162" s="59">
        <f t="shared" si="14"/>
        <v>9</v>
      </c>
      <c r="B162" s="54" t="s">
        <v>221</v>
      </c>
      <c r="C162" s="130" t="s">
        <v>415</v>
      </c>
      <c r="D162" s="131"/>
      <c r="E162" s="125" t="s">
        <v>400</v>
      </c>
    </row>
    <row r="163" spans="1:5" s="41" customFormat="1" ht="12.75">
      <c r="A163" s="59">
        <f t="shared" si="14"/>
        <v>10</v>
      </c>
      <c r="B163" s="54" t="s">
        <v>222</v>
      </c>
      <c r="C163" s="130" t="s">
        <v>415</v>
      </c>
      <c r="D163" s="131"/>
      <c r="E163" s="125" t="s">
        <v>401</v>
      </c>
    </row>
    <row r="164" spans="1:5" s="41" customFormat="1" ht="12.75">
      <c r="A164" s="59">
        <f t="shared" si="14"/>
        <v>11</v>
      </c>
      <c r="B164" s="54" t="s">
        <v>61</v>
      </c>
      <c r="C164" s="130" t="s">
        <v>415</v>
      </c>
      <c r="D164" s="131"/>
      <c r="E164" s="125" t="s">
        <v>402</v>
      </c>
    </row>
    <row r="165" spans="1:5" s="41" customFormat="1" ht="13.5" thickBot="1">
      <c r="A165" s="61">
        <f t="shared" si="14"/>
        <v>12</v>
      </c>
      <c r="B165" s="55" t="s">
        <v>62</v>
      </c>
      <c r="C165" s="134" t="s">
        <v>415</v>
      </c>
      <c r="D165" s="135"/>
      <c r="E165" s="125" t="s">
        <v>403</v>
      </c>
    </row>
    <row r="166" spans="1:5" s="41" customFormat="1" ht="13.5" thickBot="1">
      <c r="A166" s="104"/>
      <c r="B166" s="80" t="s">
        <v>22</v>
      </c>
      <c r="C166" s="80"/>
      <c r="D166" s="127"/>
      <c r="E166" s="123"/>
    </row>
    <row r="167" spans="1:5" s="41" customFormat="1" ht="12.75">
      <c r="A167" s="57">
        <v>1</v>
      </c>
      <c r="B167" s="53" t="s">
        <v>66</v>
      </c>
      <c r="C167" s="43">
        <f>D167/120*100</f>
        <v>4.95</v>
      </c>
      <c r="D167" s="58">
        <v>5.94</v>
      </c>
      <c r="E167" s="125" t="s">
        <v>414</v>
      </c>
    </row>
    <row r="168" spans="1:5" s="41" customFormat="1" ht="12.75">
      <c r="A168" s="99">
        <f>A167+1</f>
        <v>2</v>
      </c>
      <c r="B168" s="38" t="s">
        <v>67</v>
      </c>
      <c r="C168" s="68">
        <f>D168/120*100</f>
        <v>10</v>
      </c>
      <c r="D168" s="60">
        <v>12</v>
      </c>
      <c r="E168" s="125" t="s">
        <v>413</v>
      </c>
    </row>
    <row r="169" spans="1:5" s="41" customFormat="1" ht="12.75">
      <c r="A169" s="99">
        <f>A168+1</f>
        <v>3</v>
      </c>
      <c r="B169" s="44" t="s">
        <v>113</v>
      </c>
      <c r="C169" s="45">
        <f>D169/120*100</f>
        <v>130</v>
      </c>
      <c r="D169" s="60">
        <v>156</v>
      </c>
      <c r="E169" s="125" t="s">
        <v>410</v>
      </c>
    </row>
    <row r="170" spans="1:5" s="41" customFormat="1" ht="13.5" thickBot="1">
      <c r="A170" s="128">
        <f>A169+1</f>
        <v>4</v>
      </c>
      <c r="B170" s="33" t="s">
        <v>411</v>
      </c>
      <c r="C170" s="40">
        <f>D170/120*100</f>
        <v>130</v>
      </c>
      <c r="D170" s="62">
        <v>156</v>
      </c>
      <c r="E170" s="125" t="s">
        <v>412</v>
      </c>
    </row>
    <row r="171" spans="1:5" s="41" customFormat="1" ht="13.5" thickBot="1">
      <c r="A171" s="63"/>
      <c r="B171" s="26" t="s">
        <v>229</v>
      </c>
      <c r="C171" s="51"/>
      <c r="D171" s="52"/>
      <c r="E171" s="123"/>
    </row>
    <row r="172" spans="1:5" s="41" customFormat="1" ht="25.5">
      <c r="A172" s="57">
        <v>1</v>
      </c>
      <c r="B172" s="71" t="s">
        <v>226</v>
      </c>
      <c r="C172" s="132" t="s">
        <v>415</v>
      </c>
      <c r="D172" s="133"/>
      <c r="E172" s="123"/>
    </row>
    <row r="173" spans="1:5" s="41" customFormat="1" ht="25.5">
      <c r="A173" s="114">
        <f aca="true" t="shared" si="15" ref="A173:A181">A172+1</f>
        <v>2</v>
      </c>
      <c r="B173" s="54" t="s">
        <v>223</v>
      </c>
      <c r="C173" s="130" t="s">
        <v>415</v>
      </c>
      <c r="D173" s="131"/>
      <c r="E173" s="123"/>
    </row>
    <row r="174" spans="1:5" s="41" customFormat="1" ht="26.25" thickBot="1">
      <c r="A174" s="115">
        <f t="shared" si="15"/>
        <v>3</v>
      </c>
      <c r="B174" s="129" t="s">
        <v>163</v>
      </c>
      <c r="C174" s="134" t="s">
        <v>415</v>
      </c>
      <c r="D174" s="135"/>
      <c r="E174" s="124" t="s">
        <v>158</v>
      </c>
    </row>
    <row r="175" spans="1:5" s="41" customFormat="1" ht="42.75" customHeight="1" thickBot="1">
      <c r="A175" s="136"/>
      <c r="B175" s="136"/>
      <c r="C175" s="136"/>
      <c r="D175" s="136"/>
      <c r="E175" s="122"/>
    </row>
    <row r="176" spans="1:5" s="41" customFormat="1" ht="26.25" thickBot="1">
      <c r="A176" s="7" t="s">
        <v>111</v>
      </c>
      <c r="B176" s="8" t="s">
        <v>39</v>
      </c>
      <c r="C176" s="8" t="s">
        <v>70</v>
      </c>
      <c r="D176" s="19" t="s">
        <v>40</v>
      </c>
      <c r="E176" s="119" t="s">
        <v>185</v>
      </c>
    </row>
    <row r="177" spans="1:5" s="41" customFormat="1" ht="25.5">
      <c r="A177" s="114">
        <f>A174+1</f>
        <v>4</v>
      </c>
      <c r="B177" s="49" t="s">
        <v>224</v>
      </c>
      <c r="C177" s="130" t="s">
        <v>415</v>
      </c>
      <c r="D177" s="131"/>
      <c r="E177" s="126" t="s">
        <v>159</v>
      </c>
    </row>
    <row r="178" spans="1:5" s="41" customFormat="1" ht="25.5">
      <c r="A178" s="114">
        <f t="shared" si="15"/>
        <v>5</v>
      </c>
      <c r="B178" s="49" t="s">
        <v>225</v>
      </c>
      <c r="C178" s="130" t="s">
        <v>415</v>
      </c>
      <c r="D178" s="131"/>
      <c r="E178" s="126" t="s">
        <v>160</v>
      </c>
    </row>
    <row r="179" spans="1:5" s="41" customFormat="1" ht="12.75">
      <c r="A179" s="114">
        <f t="shared" si="15"/>
        <v>6</v>
      </c>
      <c r="B179" s="49" t="s">
        <v>219</v>
      </c>
      <c r="C179" s="130" t="s">
        <v>415</v>
      </c>
      <c r="D179" s="131"/>
      <c r="E179" s="123"/>
    </row>
    <row r="180" spans="1:5" s="41" customFormat="1" ht="12.75">
      <c r="A180" s="114">
        <f t="shared" si="15"/>
        <v>7</v>
      </c>
      <c r="B180" s="49" t="s">
        <v>227</v>
      </c>
      <c r="C180" s="130" t="s">
        <v>415</v>
      </c>
      <c r="D180" s="131"/>
      <c r="E180" s="126" t="s">
        <v>161</v>
      </c>
    </row>
    <row r="181" spans="1:5" s="41" customFormat="1" ht="13.5" thickBot="1">
      <c r="A181" s="115">
        <f t="shared" si="15"/>
        <v>8</v>
      </c>
      <c r="B181" s="50" t="s">
        <v>228</v>
      </c>
      <c r="C181" s="134" t="s">
        <v>415</v>
      </c>
      <c r="D181" s="135"/>
      <c r="E181" s="123"/>
    </row>
    <row r="182" spans="1:5" s="41" customFormat="1" ht="13.5" thickBot="1">
      <c r="A182" s="63"/>
      <c r="B182" s="26" t="s">
        <v>230</v>
      </c>
      <c r="C182" s="51"/>
      <c r="D182" s="52"/>
      <c r="E182" s="123"/>
    </row>
    <row r="183" spans="1:5" s="41" customFormat="1" ht="12.75">
      <c r="A183" s="57">
        <v>1</v>
      </c>
      <c r="B183" s="71" t="s">
        <v>231</v>
      </c>
      <c r="C183" s="132" t="s">
        <v>415</v>
      </c>
      <c r="D183" s="133"/>
      <c r="E183" s="125" t="s">
        <v>393</v>
      </c>
    </row>
    <row r="184" spans="1:5" s="41" customFormat="1" ht="12.75">
      <c r="A184" s="59">
        <f>A183+1</f>
        <v>2</v>
      </c>
      <c r="B184" s="54" t="s">
        <v>232</v>
      </c>
      <c r="C184" s="130" t="s">
        <v>415</v>
      </c>
      <c r="D184" s="131"/>
      <c r="E184" s="125" t="s">
        <v>392</v>
      </c>
    </row>
    <row r="185" spans="1:5" s="41" customFormat="1" ht="12.75">
      <c r="A185" s="59">
        <f>A184+1</f>
        <v>3</v>
      </c>
      <c r="B185" s="54" t="s">
        <v>233</v>
      </c>
      <c r="C185" s="130" t="s">
        <v>415</v>
      </c>
      <c r="D185" s="131"/>
      <c r="E185" s="125" t="s">
        <v>397</v>
      </c>
    </row>
    <row r="186" spans="1:5" s="41" customFormat="1" ht="12.75">
      <c r="A186" s="59">
        <f>A185+1</f>
        <v>4</v>
      </c>
      <c r="B186" s="54" t="s">
        <v>234</v>
      </c>
      <c r="C186" s="130" t="s">
        <v>415</v>
      </c>
      <c r="D186" s="131"/>
      <c r="E186" s="125" t="s">
        <v>394</v>
      </c>
    </row>
    <row r="187" spans="1:5" s="41" customFormat="1" ht="25.5">
      <c r="A187" s="59">
        <f>A186+1</f>
        <v>5</v>
      </c>
      <c r="B187" s="54" t="s">
        <v>235</v>
      </c>
      <c r="C187" s="130" t="s">
        <v>415</v>
      </c>
      <c r="D187" s="131"/>
      <c r="E187" s="125" t="s">
        <v>395</v>
      </c>
    </row>
    <row r="188" spans="1:5" s="41" customFormat="1" ht="26.25" thickBot="1">
      <c r="A188" s="61">
        <f>A187+1</f>
        <v>6</v>
      </c>
      <c r="B188" s="55" t="s">
        <v>236</v>
      </c>
      <c r="C188" s="134" t="s">
        <v>415</v>
      </c>
      <c r="D188" s="135"/>
      <c r="E188" s="125" t="s">
        <v>396</v>
      </c>
    </row>
    <row r="189" spans="1:5" s="41" customFormat="1" ht="13.5" thickBot="1">
      <c r="A189" s="63"/>
      <c r="B189" s="26" t="s">
        <v>237</v>
      </c>
      <c r="C189" s="51"/>
      <c r="D189" s="52"/>
      <c r="E189" s="123"/>
    </row>
    <row r="190" spans="1:5" s="41" customFormat="1" ht="12.75">
      <c r="A190" s="57">
        <v>1</v>
      </c>
      <c r="B190" s="71" t="s">
        <v>238</v>
      </c>
      <c r="C190" s="132" t="s">
        <v>415</v>
      </c>
      <c r="D190" s="133"/>
      <c r="E190" s="125" t="s">
        <v>391</v>
      </c>
    </row>
    <row r="191" spans="1:5" s="41" customFormat="1" ht="12.75">
      <c r="A191" s="59">
        <f>A190+1</f>
        <v>2</v>
      </c>
      <c r="B191" s="54" t="s">
        <v>239</v>
      </c>
      <c r="C191" s="130" t="s">
        <v>415</v>
      </c>
      <c r="D191" s="131"/>
      <c r="E191" s="125" t="s">
        <v>389</v>
      </c>
    </row>
    <row r="192" spans="1:5" s="41" customFormat="1" ht="13.5" thickBot="1">
      <c r="A192" s="61">
        <f>A191+1</f>
        <v>3</v>
      </c>
      <c r="B192" s="55" t="s">
        <v>240</v>
      </c>
      <c r="C192" s="134" t="s">
        <v>415</v>
      </c>
      <c r="D192" s="135"/>
      <c r="E192" s="125" t="s">
        <v>390</v>
      </c>
    </row>
    <row r="193" spans="1:5" s="41" customFormat="1" ht="26.25" thickBot="1">
      <c r="A193" s="72"/>
      <c r="B193" s="20" t="s">
        <v>168</v>
      </c>
      <c r="C193" s="17"/>
      <c r="D193" s="91"/>
      <c r="E193" s="122"/>
    </row>
    <row r="194" spans="1:5" s="41" customFormat="1" ht="12.75">
      <c r="A194" s="57">
        <v>1</v>
      </c>
      <c r="B194" s="31" t="s">
        <v>169</v>
      </c>
      <c r="C194" s="45">
        <f aca="true" t="shared" si="16" ref="C194:C200">D194/120*100</f>
        <v>1886</v>
      </c>
      <c r="D194" s="60">
        <v>2263.2</v>
      </c>
      <c r="E194" s="122"/>
    </row>
    <row r="195" spans="1:5" s="41" customFormat="1" ht="12.75">
      <c r="A195" s="59">
        <f aca="true" t="shared" si="17" ref="A195:A200">A194+1</f>
        <v>2</v>
      </c>
      <c r="B195" s="31" t="s">
        <v>170</v>
      </c>
      <c r="C195" s="45">
        <f t="shared" si="16"/>
        <v>2000</v>
      </c>
      <c r="D195" s="60">
        <v>2400</v>
      </c>
      <c r="E195" s="122"/>
    </row>
    <row r="196" spans="1:5" s="41" customFormat="1" ht="12.75">
      <c r="A196" s="59">
        <f t="shared" si="17"/>
        <v>3</v>
      </c>
      <c r="B196" s="31" t="s">
        <v>171</v>
      </c>
      <c r="C196" s="45">
        <f t="shared" si="16"/>
        <v>2085</v>
      </c>
      <c r="D196" s="60">
        <v>2502</v>
      </c>
      <c r="E196" s="122"/>
    </row>
    <row r="197" spans="1:5" s="41" customFormat="1" ht="12.75">
      <c r="A197" s="59">
        <f t="shared" si="17"/>
        <v>4</v>
      </c>
      <c r="B197" s="31" t="s">
        <v>172</v>
      </c>
      <c r="C197" s="45">
        <f t="shared" si="16"/>
        <v>2172.0000000000005</v>
      </c>
      <c r="D197" s="60">
        <v>2606.4</v>
      </c>
      <c r="E197" s="122"/>
    </row>
    <row r="198" spans="1:5" s="41" customFormat="1" ht="12.75">
      <c r="A198" s="59">
        <f t="shared" si="17"/>
        <v>5</v>
      </c>
      <c r="B198" s="31" t="s">
        <v>173</v>
      </c>
      <c r="C198" s="45">
        <f t="shared" si="16"/>
        <v>2339</v>
      </c>
      <c r="D198" s="60">
        <v>2806.8</v>
      </c>
      <c r="E198" s="122"/>
    </row>
    <row r="199" spans="1:5" s="41" customFormat="1" ht="12.75">
      <c r="A199" s="59">
        <f t="shared" si="17"/>
        <v>6</v>
      </c>
      <c r="B199" s="31" t="s">
        <v>174</v>
      </c>
      <c r="C199" s="45">
        <f t="shared" si="16"/>
        <v>2435</v>
      </c>
      <c r="D199" s="60">
        <v>2922</v>
      </c>
      <c r="E199" s="122"/>
    </row>
    <row r="200" spans="1:5" s="41" customFormat="1" ht="13.5" thickBot="1">
      <c r="A200" s="59">
        <f t="shared" si="17"/>
        <v>7</v>
      </c>
      <c r="B200" s="47" t="s">
        <v>175</v>
      </c>
      <c r="C200" s="40">
        <f t="shared" si="16"/>
        <v>2532</v>
      </c>
      <c r="D200" s="62">
        <v>3038.4</v>
      </c>
      <c r="E200" s="122"/>
    </row>
    <row r="201" spans="1:5" s="41" customFormat="1" ht="13.5" thickBot="1">
      <c r="A201" s="72"/>
      <c r="B201" s="17" t="s">
        <v>140</v>
      </c>
      <c r="C201" s="100"/>
      <c r="D201" s="73"/>
      <c r="E201" s="122"/>
    </row>
    <row r="202" spans="1:5" s="41" customFormat="1" ht="12.75">
      <c r="A202" s="57">
        <v>1</v>
      </c>
      <c r="B202" s="53" t="s">
        <v>125</v>
      </c>
      <c r="C202" s="43">
        <f aca="true" t="shared" si="18" ref="C202:C219">D202/120*100</f>
        <v>3306.25</v>
      </c>
      <c r="D202" s="58">
        <v>3967.5</v>
      </c>
      <c r="E202" s="125" t="s">
        <v>377</v>
      </c>
    </row>
    <row r="203" spans="1:5" s="41" customFormat="1" ht="25.5">
      <c r="A203" s="59">
        <v>2</v>
      </c>
      <c r="B203" s="44" t="s">
        <v>375</v>
      </c>
      <c r="C203" s="45">
        <f t="shared" si="18"/>
        <v>2869.25</v>
      </c>
      <c r="D203" s="60">
        <v>3443.1</v>
      </c>
      <c r="E203" s="125" t="s">
        <v>376</v>
      </c>
    </row>
    <row r="204" spans="1:5" s="41" customFormat="1" ht="12.75">
      <c r="A204" s="59">
        <v>3</v>
      </c>
      <c r="B204" s="54" t="s">
        <v>126</v>
      </c>
      <c r="C204" s="45">
        <f t="shared" si="18"/>
        <v>178.25</v>
      </c>
      <c r="D204" s="60">
        <v>213.9</v>
      </c>
      <c r="E204" s="122"/>
    </row>
    <row r="205" spans="1:5" s="41" customFormat="1" ht="25.5">
      <c r="A205" s="59">
        <v>4</v>
      </c>
      <c r="B205" s="54" t="s">
        <v>127</v>
      </c>
      <c r="C205" s="45">
        <f t="shared" si="18"/>
        <v>3064.7499999999995</v>
      </c>
      <c r="D205" s="60">
        <v>3677.7</v>
      </c>
      <c r="E205" s="125" t="s">
        <v>381</v>
      </c>
    </row>
    <row r="206" spans="1:5" s="41" customFormat="1" ht="25.5">
      <c r="A206" s="59">
        <v>5</v>
      </c>
      <c r="B206" s="49" t="s">
        <v>128</v>
      </c>
      <c r="C206" s="45">
        <f t="shared" si="18"/>
        <v>5364.75</v>
      </c>
      <c r="D206" s="60">
        <v>6437.7</v>
      </c>
      <c r="E206" s="122"/>
    </row>
    <row r="207" spans="1:5" s="41" customFormat="1" ht="25.5">
      <c r="A207" s="59">
        <v>6</v>
      </c>
      <c r="B207" s="54" t="s">
        <v>129</v>
      </c>
      <c r="C207" s="45">
        <f t="shared" si="18"/>
        <v>1552.5</v>
      </c>
      <c r="D207" s="60">
        <v>1863</v>
      </c>
      <c r="E207" s="125" t="s">
        <v>382</v>
      </c>
    </row>
    <row r="208" spans="1:5" s="41" customFormat="1" ht="12.75">
      <c r="A208" s="59">
        <v>7</v>
      </c>
      <c r="B208" s="54" t="s">
        <v>130</v>
      </c>
      <c r="C208" s="45">
        <f t="shared" si="18"/>
        <v>379.5</v>
      </c>
      <c r="D208" s="60">
        <v>455.4</v>
      </c>
      <c r="E208" s="122"/>
    </row>
    <row r="209" spans="1:5" s="41" customFormat="1" ht="25.5">
      <c r="A209" s="59">
        <v>8</v>
      </c>
      <c r="B209" s="54" t="s">
        <v>131</v>
      </c>
      <c r="C209" s="45">
        <f t="shared" si="18"/>
        <v>943</v>
      </c>
      <c r="D209" s="60">
        <v>1131.6</v>
      </c>
      <c r="E209" s="125" t="s">
        <v>383</v>
      </c>
    </row>
    <row r="210" spans="1:5" s="41" customFormat="1" ht="12.75">
      <c r="A210" s="59">
        <v>9</v>
      </c>
      <c r="B210" s="54" t="s">
        <v>132</v>
      </c>
      <c r="C210" s="45">
        <f t="shared" si="18"/>
        <v>103.49999999999999</v>
      </c>
      <c r="D210" s="60">
        <v>124.2</v>
      </c>
      <c r="E210" s="122"/>
    </row>
    <row r="211" spans="1:5" s="41" customFormat="1" ht="12.75">
      <c r="A211" s="59">
        <v>10</v>
      </c>
      <c r="B211" s="54" t="s">
        <v>133</v>
      </c>
      <c r="C211" s="45">
        <f t="shared" si="18"/>
        <v>851</v>
      </c>
      <c r="D211" s="60">
        <v>1021.2</v>
      </c>
      <c r="E211" s="125" t="s">
        <v>379</v>
      </c>
    </row>
    <row r="212" spans="1:5" s="41" customFormat="1" ht="12.75">
      <c r="A212" s="59">
        <v>11</v>
      </c>
      <c r="B212" s="54" t="s">
        <v>134</v>
      </c>
      <c r="C212" s="45">
        <f t="shared" si="18"/>
        <v>436.05</v>
      </c>
      <c r="D212" s="60">
        <v>523.26</v>
      </c>
      <c r="E212" s="125" t="s">
        <v>380</v>
      </c>
    </row>
    <row r="213" spans="1:5" s="41" customFormat="1" ht="12.75">
      <c r="A213" s="59">
        <v>12</v>
      </c>
      <c r="B213" s="54" t="s">
        <v>135</v>
      </c>
      <c r="C213" s="45">
        <f t="shared" si="18"/>
        <v>373.75</v>
      </c>
      <c r="D213" s="60">
        <v>448.5</v>
      </c>
      <c r="E213" s="125" t="s">
        <v>378</v>
      </c>
    </row>
    <row r="214" spans="1:5" s="41" customFormat="1" ht="12.75">
      <c r="A214" s="59">
        <v>13</v>
      </c>
      <c r="B214" s="54" t="s">
        <v>136</v>
      </c>
      <c r="C214" s="45">
        <f t="shared" si="18"/>
        <v>57.49999999999999</v>
      </c>
      <c r="D214" s="60">
        <v>69</v>
      </c>
      <c r="E214" s="122"/>
    </row>
    <row r="215" spans="1:5" s="41" customFormat="1" ht="13.5" thickBot="1">
      <c r="A215" s="61">
        <v>14</v>
      </c>
      <c r="B215" s="55" t="s">
        <v>137</v>
      </c>
      <c r="C215" s="40">
        <f t="shared" si="18"/>
        <v>1293.75</v>
      </c>
      <c r="D215" s="62">
        <v>1552.5</v>
      </c>
      <c r="E215" s="125" t="s">
        <v>384</v>
      </c>
    </row>
    <row r="216" spans="1:5" s="41" customFormat="1" ht="42.75" customHeight="1" thickBot="1">
      <c r="A216" s="136"/>
      <c r="B216" s="136"/>
      <c r="C216" s="136"/>
      <c r="D216" s="136"/>
      <c r="E216" s="122"/>
    </row>
    <row r="217" spans="1:5" s="41" customFormat="1" ht="26.25" thickBot="1">
      <c r="A217" s="7" t="s">
        <v>111</v>
      </c>
      <c r="B217" s="8" t="s">
        <v>39</v>
      </c>
      <c r="C217" s="8" t="s">
        <v>70</v>
      </c>
      <c r="D217" s="19" t="s">
        <v>40</v>
      </c>
      <c r="E217" s="119" t="s">
        <v>185</v>
      </c>
    </row>
    <row r="218" spans="1:5" s="41" customFormat="1" ht="12.75">
      <c r="A218" s="59">
        <v>15</v>
      </c>
      <c r="B218" s="54" t="s">
        <v>138</v>
      </c>
      <c r="C218" s="45">
        <f t="shared" si="18"/>
        <v>1811.25</v>
      </c>
      <c r="D218" s="60">
        <v>2173.5</v>
      </c>
      <c r="E218" s="125" t="s">
        <v>385</v>
      </c>
    </row>
    <row r="219" spans="1:5" s="41" customFormat="1" ht="13.5" thickBot="1">
      <c r="A219" s="59">
        <v>16</v>
      </c>
      <c r="B219" s="55" t="s">
        <v>139</v>
      </c>
      <c r="C219" s="40">
        <f t="shared" si="18"/>
        <v>1940.6</v>
      </c>
      <c r="D219" s="60">
        <v>2328.72</v>
      </c>
      <c r="E219" s="122"/>
    </row>
    <row r="220" spans="1:5" s="41" customFormat="1" ht="13.5" thickBot="1">
      <c r="A220" s="72"/>
      <c r="B220" s="17" t="s">
        <v>141</v>
      </c>
      <c r="C220" s="100"/>
      <c r="D220" s="73"/>
      <c r="E220" s="122"/>
    </row>
    <row r="221" spans="1:5" s="41" customFormat="1" ht="12.75">
      <c r="A221" s="57">
        <v>1</v>
      </c>
      <c r="B221" s="71" t="s">
        <v>142</v>
      </c>
      <c r="C221" s="43">
        <f aca="true" t="shared" si="19" ref="C221:C227">D221/120*100</f>
        <v>5813.25</v>
      </c>
      <c r="D221" s="58">
        <v>6975.9</v>
      </c>
      <c r="E221" s="125" t="s">
        <v>386</v>
      </c>
    </row>
    <row r="222" spans="1:5" s="41" customFormat="1" ht="25.5">
      <c r="A222" s="59">
        <v>2</v>
      </c>
      <c r="B222" s="54" t="s">
        <v>143</v>
      </c>
      <c r="C222" s="45">
        <f t="shared" si="19"/>
        <v>6394.000000000001</v>
      </c>
      <c r="D222" s="60">
        <v>7672.8</v>
      </c>
      <c r="E222" s="125" t="s">
        <v>387</v>
      </c>
    </row>
    <row r="223" spans="1:5" s="41" customFormat="1" ht="12.75">
      <c r="A223" s="59">
        <v>3</v>
      </c>
      <c r="B223" s="54" t="s">
        <v>144</v>
      </c>
      <c r="C223" s="45">
        <f t="shared" si="19"/>
        <v>8241.666666666668</v>
      </c>
      <c r="D223" s="60">
        <v>9890</v>
      </c>
      <c r="E223" s="125" t="s">
        <v>388</v>
      </c>
    </row>
    <row r="224" spans="1:5" s="41" customFormat="1" ht="12.75">
      <c r="A224" s="59">
        <v>4</v>
      </c>
      <c r="B224" s="54" t="s">
        <v>145</v>
      </c>
      <c r="C224" s="45">
        <f t="shared" si="19"/>
        <v>8529.166666666668</v>
      </c>
      <c r="D224" s="60">
        <v>10235</v>
      </c>
      <c r="E224" s="122"/>
    </row>
    <row r="225" spans="1:5" s="41" customFormat="1" ht="12.75">
      <c r="A225" s="59">
        <v>5</v>
      </c>
      <c r="B225" s="54" t="s">
        <v>146</v>
      </c>
      <c r="C225" s="45">
        <f t="shared" si="19"/>
        <v>13106.65</v>
      </c>
      <c r="D225" s="60">
        <v>15727.98</v>
      </c>
      <c r="E225" s="122"/>
    </row>
    <row r="226" spans="1:5" s="41" customFormat="1" ht="25.5">
      <c r="A226" s="59">
        <v>6</v>
      </c>
      <c r="B226" s="54" t="s">
        <v>147</v>
      </c>
      <c r="C226" s="45">
        <f t="shared" si="19"/>
        <v>13747.999999999998</v>
      </c>
      <c r="D226" s="60">
        <v>16497.6</v>
      </c>
      <c r="E226" s="122"/>
    </row>
    <row r="227" spans="1:5" s="41" customFormat="1" ht="13.5" thickBot="1">
      <c r="A227" s="61">
        <v>7</v>
      </c>
      <c r="B227" s="55" t="s">
        <v>148</v>
      </c>
      <c r="C227" s="40">
        <f t="shared" si="19"/>
        <v>60375</v>
      </c>
      <c r="D227" s="62">
        <v>72450</v>
      </c>
      <c r="E227" s="122"/>
    </row>
    <row r="228" spans="1:5" s="41" customFormat="1" ht="13.5" thickBot="1">
      <c r="A228" s="72"/>
      <c r="B228" s="17" t="s">
        <v>149</v>
      </c>
      <c r="C228" s="100"/>
      <c r="D228" s="73"/>
      <c r="E228" s="122"/>
    </row>
    <row r="229" spans="1:5" s="41" customFormat="1" ht="12.75">
      <c r="A229" s="74">
        <v>1</v>
      </c>
      <c r="B229" s="75" t="s">
        <v>150</v>
      </c>
      <c r="C229" s="76">
        <f>D229/120*100</f>
        <v>7400.25</v>
      </c>
      <c r="D229" s="60">
        <v>8880.3</v>
      </c>
      <c r="E229" s="122"/>
    </row>
    <row r="230" spans="1:5" s="41" customFormat="1" ht="12.75">
      <c r="A230" s="59">
        <v>2</v>
      </c>
      <c r="B230" s="54" t="s">
        <v>151</v>
      </c>
      <c r="C230" s="45">
        <f>D230/120*100</f>
        <v>8189.6</v>
      </c>
      <c r="D230" s="60">
        <v>9827.52</v>
      </c>
      <c r="E230" s="122"/>
    </row>
    <row r="231" spans="1:5" s="41" customFormat="1" ht="13.5" thickBot="1">
      <c r="A231" s="61">
        <v>3</v>
      </c>
      <c r="B231" s="55" t="s">
        <v>152</v>
      </c>
      <c r="C231" s="40">
        <f>D231/120*100</f>
        <v>747.5</v>
      </c>
      <c r="D231" s="60">
        <v>897</v>
      </c>
      <c r="E231" s="122"/>
    </row>
    <row r="232" spans="1:5" s="41" customFormat="1" ht="26.25" thickBot="1">
      <c r="A232" s="72"/>
      <c r="B232" s="17" t="s">
        <v>153</v>
      </c>
      <c r="C232" s="100"/>
      <c r="D232" s="73"/>
      <c r="E232" s="122"/>
    </row>
    <row r="233" spans="1:5" s="41" customFormat="1" ht="12.75">
      <c r="A233" s="57">
        <v>1</v>
      </c>
      <c r="B233" s="54" t="s">
        <v>95</v>
      </c>
      <c r="C233" s="43">
        <f aca="true" t="shared" si="20" ref="C233:C239">D233/120*100</f>
        <v>39232.25</v>
      </c>
      <c r="D233" s="60">
        <v>47078.7</v>
      </c>
      <c r="E233" s="122"/>
    </row>
    <row r="234" spans="1:5" s="41" customFormat="1" ht="12.75">
      <c r="A234" s="59">
        <v>2</v>
      </c>
      <c r="B234" s="54" t="s">
        <v>96</v>
      </c>
      <c r="C234" s="45">
        <f t="shared" si="20"/>
        <v>34097.5</v>
      </c>
      <c r="D234" s="60">
        <v>40917</v>
      </c>
      <c r="E234" s="122"/>
    </row>
    <row r="235" spans="1:5" s="41" customFormat="1" ht="12.75">
      <c r="A235" s="59">
        <v>3</v>
      </c>
      <c r="B235" s="54" t="s">
        <v>97</v>
      </c>
      <c r="C235" s="45">
        <f t="shared" si="20"/>
        <v>22551.5</v>
      </c>
      <c r="D235" s="60">
        <v>27061.8</v>
      </c>
      <c r="E235" s="122"/>
    </row>
    <row r="236" spans="1:5" s="41" customFormat="1" ht="12.75">
      <c r="A236" s="59">
        <v>4</v>
      </c>
      <c r="B236" s="54" t="s">
        <v>98</v>
      </c>
      <c r="C236" s="45">
        <f t="shared" si="20"/>
        <v>25685.250000000004</v>
      </c>
      <c r="D236" s="60">
        <v>30822.3</v>
      </c>
      <c r="E236" s="122"/>
    </row>
    <row r="237" spans="1:5" s="41" customFormat="1" ht="12.75">
      <c r="A237" s="59">
        <v>5</v>
      </c>
      <c r="B237" s="49" t="s">
        <v>154</v>
      </c>
      <c r="C237" s="45">
        <f t="shared" si="20"/>
        <v>621</v>
      </c>
      <c r="D237" s="60">
        <v>745.2</v>
      </c>
      <c r="E237" s="122"/>
    </row>
    <row r="238" spans="1:5" s="41" customFormat="1" ht="12.75">
      <c r="A238" s="59">
        <v>6</v>
      </c>
      <c r="B238" s="49" t="s">
        <v>155</v>
      </c>
      <c r="C238" s="45">
        <f t="shared" si="20"/>
        <v>685.2</v>
      </c>
      <c r="D238" s="60">
        <v>822.24</v>
      </c>
      <c r="E238" s="122"/>
    </row>
    <row r="239" spans="1:5" s="41" customFormat="1" ht="13.5" thickBot="1">
      <c r="A239" s="61">
        <v>7</v>
      </c>
      <c r="B239" s="50" t="s">
        <v>156</v>
      </c>
      <c r="C239" s="40">
        <f t="shared" si="20"/>
        <v>750.375</v>
      </c>
      <c r="D239" s="62">
        <v>900.45</v>
      </c>
      <c r="E239" s="122"/>
    </row>
    <row r="240" spans="1:5" s="77" customFormat="1" ht="13.5" thickBot="1">
      <c r="A240" s="101"/>
      <c r="B240" s="79" t="s">
        <v>114</v>
      </c>
      <c r="C240" s="102"/>
      <c r="D240" s="103"/>
      <c r="E240" s="123"/>
    </row>
    <row r="241" spans="1:5" s="77" customFormat="1" ht="13.5" thickBot="1">
      <c r="A241" s="104"/>
      <c r="B241" s="80" t="s">
        <v>241</v>
      </c>
      <c r="C241" s="105"/>
      <c r="D241" s="106"/>
      <c r="E241" s="123"/>
    </row>
    <row r="242" spans="1:5" s="77" customFormat="1" ht="38.25">
      <c r="A242" s="57">
        <v>1</v>
      </c>
      <c r="B242" s="53" t="s">
        <v>176</v>
      </c>
      <c r="C242" s="43">
        <f>D242/107*100</f>
        <v>138.5233644859813</v>
      </c>
      <c r="D242" s="107">
        <v>148.22</v>
      </c>
      <c r="E242" s="125" t="s">
        <v>365</v>
      </c>
    </row>
    <row r="243" spans="1:5" s="77" customFormat="1" ht="38.25">
      <c r="A243" s="59">
        <f>A242+1</f>
        <v>2</v>
      </c>
      <c r="B243" s="38" t="s">
        <v>177</v>
      </c>
      <c r="C243" s="45">
        <f>D243/107*100</f>
        <v>232.2429906542056</v>
      </c>
      <c r="D243" s="108">
        <v>248.5</v>
      </c>
      <c r="E243" s="125" t="s">
        <v>370</v>
      </c>
    </row>
    <row r="244" spans="1:5" s="77" customFormat="1" ht="38.25">
      <c r="A244" s="59">
        <f>A243+1</f>
        <v>3</v>
      </c>
      <c r="B244" s="44" t="s">
        <v>178</v>
      </c>
      <c r="C244" s="45">
        <f>D244/107*100</f>
        <v>355.607476635514</v>
      </c>
      <c r="D244" s="108">
        <v>380.5</v>
      </c>
      <c r="E244" s="125" t="s">
        <v>366</v>
      </c>
    </row>
    <row r="245" spans="1:5" s="77" customFormat="1" ht="39" thickBot="1">
      <c r="A245" s="61">
        <f>A244+1</f>
        <v>4</v>
      </c>
      <c r="B245" s="81" t="s">
        <v>179</v>
      </c>
      <c r="C245" s="40">
        <f>D245/107*100</f>
        <v>783.8504672897196</v>
      </c>
      <c r="D245" s="92">
        <v>838.72</v>
      </c>
      <c r="E245" s="125" t="s">
        <v>371</v>
      </c>
    </row>
    <row r="246" spans="1:5" s="77" customFormat="1" ht="13.5" thickBot="1">
      <c r="A246" s="109"/>
      <c r="B246" s="82" t="s">
        <v>242</v>
      </c>
      <c r="C246" s="110"/>
      <c r="D246" s="111"/>
      <c r="E246" s="123"/>
    </row>
    <row r="247" spans="1:5" s="77" customFormat="1" ht="25.5">
      <c r="A247" s="59">
        <f>A245+1</f>
        <v>5</v>
      </c>
      <c r="B247" s="83" t="s">
        <v>115</v>
      </c>
      <c r="C247" s="45">
        <f>D247/107*100</f>
        <v>178.0373831775701</v>
      </c>
      <c r="D247" s="112">
        <v>190.5</v>
      </c>
      <c r="E247" s="125" t="s">
        <v>368</v>
      </c>
    </row>
    <row r="248" spans="1:5" s="77" customFormat="1" ht="25.5">
      <c r="A248" s="59">
        <f>A247+1</f>
        <v>6</v>
      </c>
      <c r="B248" s="38" t="s">
        <v>116</v>
      </c>
      <c r="C248" s="45">
        <f>D248/107*100</f>
        <v>327.3644859813084</v>
      </c>
      <c r="D248" s="108">
        <v>350.28</v>
      </c>
      <c r="E248" s="125" t="s">
        <v>372</v>
      </c>
    </row>
    <row r="249" spans="1:5" s="77" customFormat="1" ht="25.5">
      <c r="A249" s="59">
        <f>A248+1</f>
        <v>7</v>
      </c>
      <c r="B249" s="38" t="s">
        <v>117</v>
      </c>
      <c r="C249" s="45">
        <f>D249/107*100</f>
        <v>318.4579439252337</v>
      </c>
      <c r="D249" s="108">
        <v>340.75</v>
      </c>
      <c r="E249" s="125" t="s">
        <v>373</v>
      </c>
    </row>
    <row r="250" spans="1:5" s="77" customFormat="1" ht="26.25" thickBot="1">
      <c r="A250" s="59">
        <f>A249+1</f>
        <v>8</v>
      </c>
      <c r="B250" s="84" t="s">
        <v>102</v>
      </c>
      <c r="C250" s="45">
        <f>D250/107*100</f>
        <v>397.59813084112153</v>
      </c>
      <c r="D250" s="113">
        <v>425.43</v>
      </c>
      <c r="E250" s="125" t="s">
        <v>374</v>
      </c>
    </row>
    <row r="251" spans="1:5" s="77" customFormat="1" ht="13.5" thickBot="1">
      <c r="A251" s="104"/>
      <c r="B251" s="80" t="s">
        <v>243</v>
      </c>
      <c r="C251" s="105"/>
      <c r="D251" s="106"/>
      <c r="E251" s="123"/>
    </row>
    <row r="252" spans="1:5" s="77" customFormat="1" ht="12.75">
      <c r="A252" s="57">
        <f>A250+1</f>
        <v>9</v>
      </c>
      <c r="B252" s="37" t="s">
        <v>1</v>
      </c>
      <c r="C252" s="43">
        <f>D252/107*100</f>
        <v>89.88785046728972</v>
      </c>
      <c r="D252" s="58">
        <v>96.18</v>
      </c>
      <c r="E252" s="125" t="s">
        <v>369</v>
      </c>
    </row>
    <row r="253" spans="1:5" s="77" customFormat="1" ht="13.5" thickBot="1">
      <c r="A253" s="61">
        <f>A252+1</f>
        <v>10</v>
      </c>
      <c r="B253" s="81" t="s">
        <v>0</v>
      </c>
      <c r="C253" s="40">
        <f>D253/107*100</f>
        <v>126.72897196261681</v>
      </c>
      <c r="D253" s="62">
        <v>135.6</v>
      </c>
      <c r="E253" s="125" t="s">
        <v>367</v>
      </c>
    </row>
    <row r="254" spans="1:5" s="77" customFormat="1" ht="12.75">
      <c r="A254" s="23"/>
      <c r="B254" s="23"/>
      <c r="C254" s="22"/>
      <c r="D254" s="22"/>
      <c r="E254" s="123"/>
    </row>
    <row r="255" spans="1:5" s="77" customFormat="1" ht="12.75">
      <c r="A255" s="23"/>
      <c r="B255" s="23"/>
      <c r="C255" s="22"/>
      <c r="D255" s="22"/>
      <c r="E255" s="123"/>
    </row>
    <row r="256" spans="1:5" s="77" customFormat="1" ht="12.75">
      <c r="A256" s="23"/>
      <c r="B256" s="23"/>
      <c r="C256" s="22"/>
      <c r="D256" s="22"/>
      <c r="E256" s="123"/>
    </row>
    <row r="257" spans="1:8" s="23" customFormat="1" ht="12.75">
      <c r="A257" s="78"/>
      <c r="C257" s="22"/>
      <c r="D257" s="85"/>
      <c r="E257" s="123"/>
      <c r="H257" s="86"/>
    </row>
    <row r="258" spans="1:8" s="23" customFormat="1" ht="12.75">
      <c r="A258" s="78"/>
      <c r="C258" s="22"/>
      <c r="D258" s="85"/>
      <c r="E258" s="123"/>
      <c r="H258" s="86"/>
    </row>
    <row r="259" spans="1:8" s="23" customFormat="1" ht="12.75">
      <c r="A259" s="78"/>
      <c r="C259" s="22"/>
      <c r="D259" s="85"/>
      <c r="E259" s="123"/>
      <c r="H259" s="86"/>
    </row>
    <row r="260" spans="1:8" s="23" customFormat="1" ht="12.75">
      <c r="A260" s="78"/>
      <c r="C260" s="22"/>
      <c r="D260" s="85"/>
      <c r="E260" s="123"/>
      <c r="H260" s="86"/>
    </row>
    <row r="261" spans="1:8" s="23" customFormat="1" ht="12.75">
      <c r="A261" s="78"/>
      <c r="C261" s="22"/>
      <c r="D261" s="85"/>
      <c r="E261" s="123"/>
      <c r="H261" s="86"/>
    </row>
    <row r="262" spans="1:8" s="23" customFormat="1" ht="12.75">
      <c r="A262" s="78"/>
      <c r="C262" s="22"/>
      <c r="D262" s="85"/>
      <c r="E262" s="123"/>
      <c r="H262" s="86"/>
    </row>
    <row r="263" spans="1:8" s="23" customFormat="1" ht="12.75">
      <c r="A263" s="78"/>
      <c r="C263" s="22"/>
      <c r="D263" s="85"/>
      <c r="E263" s="123"/>
      <c r="H263" s="86"/>
    </row>
    <row r="264" spans="1:8" s="23" customFormat="1" ht="12.75">
      <c r="A264" s="78"/>
      <c r="C264" s="22"/>
      <c r="D264" s="85"/>
      <c r="E264" s="123"/>
      <c r="H264" s="86"/>
    </row>
    <row r="265" spans="1:8" s="23" customFormat="1" ht="12.75">
      <c r="A265" s="78"/>
      <c r="C265" s="22"/>
      <c r="D265" s="85"/>
      <c r="E265" s="123"/>
      <c r="H265" s="86"/>
    </row>
    <row r="266" spans="1:8" s="23" customFormat="1" ht="12.75">
      <c r="A266" s="78"/>
      <c r="C266" s="22"/>
      <c r="D266" s="85"/>
      <c r="E266" s="123"/>
      <c r="H266" s="86"/>
    </row>
    <row r="267" spans="1:8" s="23" customFormat="1" ht="12.75">
      <c r="A267" s="78"/>
      <c r="C267" s="22"/>
      <c r="D267" s="85"/>
      <c r="E267" s="123"/>
      <c r="H267" s="86"/>
    </row>
    <row r="268" spans="1:8" s="23" customFormat="1" ht="12.75">
      <c r="A268" s="78"/>
      <c r="C268" s="22"/>
      <c r="D268" s="85"/>
      <c r="E268" s="123"/>
      <c r="H268" s="86"/>
    </row>
    <row r="269" spans="1:8" s="23" customFormat="1" ht="12.75">
      <c r="A269" s="78"/>
      <c r="C269" s="22"/>
      <c r="D269" s="85"/>
      <c r="E269" s="123"/>
      <c r="H269" s="86"/>
    </row>
    <row r="270" spans="1:8" s="23" customFormat="1" ht="12.75">
      <c r="A270" s="78"/>
      <c r="C270" s="22"/>
      <c r="D270" s="85"/>
      <c r="E270" s="123"/>
      <c r="H270" s="86"/>
    </row>
    <row r="271" spans="1:8" s="23" customFormat="1" ht="12.75">
      <c r="A271" s="78"/>
      <c r="C271" s="22"/>
      <c r="D271" s="85"/>
      <c r="E271" s="123"/>
      <c r="H271" s="86"/>
    </row>
    <row r="272" spans="1:8" s="23" customFormat="1" ht="12.75">
      <c r="A272" s="78"/>
      <c r="C272" s="22"/>
      <c r="D272" s="85"/>
      <c r="E272" s="123"/>
      <c r="H272" s="86"/>
    </row>
    <row r="273" spans="1:8" s="23" customFormat="1" ht="12.75">
      <c r="A273" s="78"/>
      <c r="C273" s="22"/>
      <c r="D273" s="85"/>
      <c r="E273" s="123"/>
      <c r="H273" s="86"/>
    </row>
    <row r="274" spans="1:8" s="23" customFormat="1" ht="12.75">
      <c r="A274" s="78"/>
      <c r="C274" s="22"/>
      <c r="D274" s="85"/>
      <c r="E274" s="123"/>
      <c r="H274" s="86"/>
    </row>
    <row r="275" spans="1:8" s="23" customFormat="1" ht="12.75">
      <c r="A275" s="78"/>
      <c r="C275" s="22"/>
      <c r="D275" s="85"/>
      <c r="E275" s="123"/>
      <c r="H275" s="86"/>
    </row>
    <row r="276" spans="1:8" s="23" customFormat="1" ht="12.75">
      <c r="A276" s="78"/>
      <c r="C276" s="22"/>
      <c r="D276" s="85"/>
      <c r="E276" s="123"/>
      <c r="H276" s="86"/>
    </row>
    <row r="277" spans="1:8" s="23" customFormat="1" ht="12.75">
      <c r="A277" s="78"/>
      <c r="C277" s="22"/>
      <c r="D277" s="85"/>
      <c r="E277" s="123"/>
      <c r="H277" s="86"/>
    </row>
    <row r="278" spans="1:8" s="23" customFormat="1" ht="12.75">
      <c r="A278" s="78"/>
      <c r="C278" s="22"/>
      <c r="D278" s="85"/>
      <c r="E278" s="123"/>
      <c r="H278" s="86"/>
    </row>
    <row r="279" spans="1:8" s="23" customFormat="1" ht="12.75">
      <c r="A279" s="78"/>
      <c r="C279" s="22"/>
      <c r="D279" s="85"/>
      <c r="E279" s="123"/>
      <c r="H279" s="86"/>
    </row>
    <row r="280" spans="1:8" s="23" customFormat="1" ht="12.75">
      <c r="A280" s="78"/>
      <c r="C280" s="22"/>
      <c r="D280" s="85"/>
      <c r="E280" s="123"/>
      <c r="H280" s="86"/>
    </row>
    <row r="281" spans="1:8" s="23" customFormat="1" ht="12.75">
      <c r="A281" s="78"/>
      <c r="C281" s="22"/>
      <c r="D281" s="85"/>
      <c r="E281" s="123"/>
      <c r="H281" s="86"/>
    </row>
    <row r="282" spans="1:8" s="23" customFormat="1" ht="12.75">
      <c r="A282" s="78"/>
      <c r="C282" s="22"/>
      <c r="D282" s="85"/>
      <c r="E282" s="123"/>
      <c r="H282" s="86"/>
    </row>
    <row r="283" spans="1:8" s="23" customFormat="1" ht="12.75">
      <c r="A283" s="78"/>
      <c r="C283" s="22"/>
      <c r="D283" s="85"/>
      <c r="E283" s="123"/>
      <c r="H283" s="86"/>
    </row>
    <row r="284" spans="1:8" s="23" customFormat="1" ht="12.75">
      <c r="A284" s="78"/>
      <c r="C284" s="22"/>
      <c r="D284" s="85"/>
      <c r="E284" s="123"/>
      <c r="H284" s="86"/>
    </row>
    <row r="285" spans="1:8" s="23" customFormat="1" ht="12.75">
      <c r="A285" s="78"/>
      <c r="C285" s="22"/>
      <c r="D285" s="85"/>
      <c r="E285" s="123"/>
      <c r="H285" s="86"/>
    </row>
    <row r="286" spans="1:8" s="23" customFormat="1" ht="12.75">
      <c r="A286" s="78"/>
      <c r="C286" s="22"/>
      <c r="D286" s="85"/>
      <c r="E286" s="123"/>
      <c r="H286" s="86"/>
    </row>
    <row r="287" spans="1:8" s="23" customFormat="1" ht="12.75">
      <c r="A287" s="78"/>
      <c r="C287" s="22"/>
      <c r="D287" s="85"/>
      <c r="E287" s="123"/>
      <c r="H287" s="86"/>
    </row>
    <row r="288" spans="1:8" s="23" customFormat="1" ht="12.75">
      <c r="A288" s="78"/>
      <c r="C288" s="22"/>
      <c r="D288" s="85"/>
      <c r="E288" s="123"/>
      <c r="H288" s="86"/>
    </row>
    <row r="289" spans="1:8" s="23" customFormat="1" ht="12.75">
      <c r="A289" s="78"/>
      <c r="C289" s="22"/>
      <c r="D289" s="85"/>
      <c r="E289" s="123"/>
      <c r="H289" s="86"/>
    </row>
    <row r="290" spans="1:8" s="23" customFormat="1" ht="12.75">
      <c r="A290" s="78"/>
      <c r="C290" s="22"/>
      <c r="D290" s="85"/>
      <c r="E290" s="123"/>
      <c r="H290" s="86"/>
    </row>
    <row r="291" spans="1:8" s="23" customFormat="1" ht="12.75">
      <c r="A291" s="78"/>
      <c r="C291" s="22"/>
      <c r="D291" s="85"/>
      <c r="E291" s="123"/>
      <c r="H291" s="86"/>
    </row>
    <row r="292" spans="1:8" s="23" customFormat="1" ht="12.75">
      <c r="A292" s="78"/>
      <c r="C292" s="22"/>
      <c r="D292" s="85"/>
      <c r="E292" s="123"/>
      <c r="H292" s="86"/>
    </row>
    <row r="293" spans="1:8" s="23" customFormat="1" ht="12.75">
      <c r="A293" s="78"/>
      <c r="C293" s="22"/>
      <c r="D293" s="85"/>
      <c r="E293" s="123"/>
      <c r="H293" s="86"/>
    </row>
    <row r="294" spans="1:8" s="23" customFormat="1" ht="12.75">
      <c r="A294" s="78"/>
      <c r="C294" s="22"/>
      <c r="D294" s="85"/>
      <c r="E294" s="123"/>
      <c r="H294" s="86"/>
    </row>
    <row r="295" spans="1:8" s="23" customFormat="1" ht="12.75">
      <c r="A295" s="78"/>
      <c r="C295" s="22"/>
      <c r="D295" s="85"/>
      <c r="E295" s="123"/>
      <c r="H295" s="86"/>
    </row>
    <row r="296" spans="1:8" s="23" customFormat="1" ht="12.75">
      <c r="A296" s="78"/>
      <c r="C296" s="22"/>
      <c r="D296" s="85"/>
      <c r="E296" s="123"/>
      <c r="H296" s="86"/>
    </row>
    <row r="297" spans="1:8" s="23" customFormat="1" ht="12.75">
      <c r="A297" s="78"/>
      <c r="C297" s="22"/>
      <c r="D297" s="85"/>
      <c r="E297" s="123"/>
      <c r="H297" s="86"/>
    </row>
    <row r="298" spans="1:8" s="23" customFormat="1" ht="12.75">
      <c r="A298" s="78"/>
      <c r="C298" s="22"/>
      <c r="D298" s="85"/>
      <c r="E298" s="123"/>
      <c r="H298" s="86"/>
    </row>
    <row r="299" spans="1:8" s="23" customFormat="1" ht="12.75">
      <c r="A299" s="78"/>
      <c r="C299" s="22"/>
      <c r="D299" s="85"/>
      <c r="E299" s="123"/>
      <c r="H299" s="86"/>
    </row>
    <row r="300" spans="1:8" s="23" customFormat="1" ht="12.75">
      <c r="A300" s="78"/>
      <c r="C300" s="22"/>
      <c r="D300" s="85"/>
      <c r="E300" s="123"/>
      <c r="H300" s="86"/>
    </row>
    <row r="301" spans="1:8" s="23" customFormat="1" ht="12.75">
      <c r="A301" s="78"/>
      <c r="C301" s="22"/>
      <c r="D301" s="78"/>
      <c r="E301" s="123"/>
      <c r="H301" s="86"/>
    </row>
    <row r="302" spans="1:8" s="23" customFormat="1" ht="12.75">
      <c r="A302" s="78"/>
      <c r="C302" s="22"/>
      <c r="D302" s="78"/>
      <c r="E302" s="123"/>
      <c r="H302" s="86"/>
    </row>
    <row r="303" spans="1:8" s="23" customFormat="1" ht="12.75">
      <c r="A303" s="78"/>
      <c r="C303" s="22"/>
      <c r="D303" s="78"/>
      <c r="E303" s="123"/>
      <c r="H303" s="86"/>
    </row>
    <row r="304" spans="1:8" s="23" customFormat="1" ht="12.75">
      <c r="A304" s="78"/>
      <c r="C304" s="22"/>
      <c r="D304" s="78"/>
      <c r="E304" s="123"/>
      <c r="H304" s="86"/>
    </row>
    <row r="305" spans="1:8" s="23" customFormat="1" ht="12.75">
      <c r="A305" s="78"/>
      <c r="C305" s="22"/>
      <c r="D305" s="78"/>
      <c r="E305" s="123"/>
      <c r="H305" s="86"/>
    </row>
    <row r="306" spans="1:8" s="23" customFormat="1" ht="12.75">
      <c r="A306" s="78"/>
      <c r="C306" s="22"/>
      <c r="D306" s="78"/>
      <c r="E306" s="123"/>
      <c r="H306" s="86"/>
    </row>
    <row r="307" spans="1:8" s="23" customFormat="1" ht="12.75">
      <c r="A307" s="78"/>
      <c r="C307" s="22"/>
      <c r="D307" s="78"/>
      <c r="E307" s="123"/>
      <c r="H307" s="86"/>
    </row>
    <row r="308" spans="1:8" s="23" customFormat="1" ht="12.75">
      <c r="A308" s="78"/>
      <c r="C308" s="22"/>
      <c r="D308" s="78"/>
      <c r="E308" s="123"/>
      <c r="H308" s="86"/>
    </row>
    <row r="309" spans="1:8" s="23" customFormat="1" ht="12.75">
      <c r="A309" s="78"/>
      <c r="C309" s="22"/>
      <c r="D309" s="78"/>
      <c r="E309" s="123"/>
      <c r="H309" s="86"/>
    </row>
    <row r="310" spans="1:8" s="23" customFormat="1" ht="12.75">
      <c r="A310" s="78"/>
      <c r="C310" s="22"/>
      <c r="D310" s="78"/>
      <c r="E310" s="123"/>
      <c r="H310" s="86"/>
    </row>
    <row r="311" spans="1:8" s="23" customFormat="1" ht="12.75">
      <c r="A311" s="78"/>
      <c r="C311" s="22"/>
      <c r="D311" s="78"/>
      <c r="E311" s="123"/>
      <c r="H311" s="86"/>
    </row>
    <row r="312" spans="1:8" s="23" customFormat="1" ht="12.75">
      <c r="A312" s="78"/>
      <c r="C312" s="22"/>
      <c r="D312" s="78"/>
      <c r="E312" s="123"/>
      <c r="H312" s="86"/>
    </row>
    <row r="313" spans="1:8" s="23" customFormat="1" ht="12.75">
      <c r="A313" s="78"/>
      <c r="C313" s="22"/>
      <c r="D313" s="78"/>
      <c r="E313" s="123"/>
      <c r="H313" s="86"/>
    </row>
    <row r="314" spans="1:8" s="23" customFormat="1" ht="12.75">
      <c r="A314" s="78"/>
      <c r="C314" s="22"/>
      <c r="D314" s="78"/>
      <c r="E314" s="123"/>
      <c r="H314" s="86"/>
    </row>
    <row r="315" spans="1:8" s="23" customFormat="1" ht="12.75">
      <c r="A315" s="78"/>
      <c r="C315" s="22"/>
      <c r="D315" s="78"/>
      <c r="E315" s="123"/>
      <c r="H315" s="86"/>
    </row>
    <row r="316" spans="1:8" s="23" customFormat="1" ht="12.75">
      <c r="A316" s="78"/>
      <c r="C316" s="22"/>
      <c r="D316" s="78"/>
      <c r="E316" s="123"/>
      <c r="H316" s="86"/>
    </row>
    <row r="317" spans="1:8" s="23" customFormat="1" ht="12.75">
      <c r="A317" s="78"/>
      <c r="C317" s="22"/>
      <c r="D317" s="78"/>
      <c r="E317" s="123"/>
      <c r="H317" s="86"/>
    </row>
    <row r="318" spans="1:8" s="23" customFormat="1" ht="12.75">
      <c r="A318" s="78"/>
      <c r="C318" s="22"/>
      <c r="D318" s="78"/>
      <c r="E318" s="123"/>
      <c r="H318" s="86"/>
    </row>
    <row r="319" spans="1:8" s="23" customFormat="1" ht="12.75">
      <c r="A319" s="78"/>
      <c r="C319" s="22"/>
      <c r="D319" s="78"/>
      <c r="E319" s="123"/>
      <c r="H319" s="86"/>
    </row>
    <row r="320" spans="1:8" s="23" customFormat="1" ht="12.75">
      <c r="A320" s="78"/>
      <c r="C320" s="22"/>
      <c r="D320" s="78"/>
      <c r="E320" s="123"/>
      <c r="H320" s="86"/>
    </row>
    <row r="321" spans="1:8" s="23" customFormat="1" ht="12.75">
      <c r="A321" s="78"/>
      <c r="C321" s="22"/>
      <c r="D321" s="78"/>
      <c r="E321" s="123"/>
      <c r="H321" s="86"/>
    </row>
    <row r="322" spans="1:8" s="23" customFormat="1" ht="12.75">
      <c r="A322" s="78"/>
      <c r="C322" s="22"/>
      <c r="D322" s="78"/>
      <c r="E322" s="123"/>
      <c r="H322" s="86"/>
    </row>
    <row r="323" spans="1:8" s="23" customFormat="1" ht="12.75">
      <c r="A323" s="78"/>
      <c r="C323" s="22"/>
      <c r="D323" s="78"/>
      <c r="E323" s="123"/>
      <c r="H323" s="86"/>
    </row>
    <row r="324" spans="1:8" s="23" customFormat="1" ht="12.75">
      <c r="A324" s="78"/>
      <c r="C324" s="22"/>
      <c r="D324" s="78"/>
      <c r="E324" s="123"/>
      <c r="H324" s="86"/>
    </row>
    <row r="325" spans="1:8" s="23" customFormat="1" ht="12.75">
      <c r="A325" s="78"/>
      <c r="C325" s="22"/>
      <c r="D325" s="78"/>
      <c r="E325" s="123"/>
      <c r="H325" s="86"/>
    </row>
    <row r="326" spans="1:8" s="23" customFormat="1" ht="12.75">
      <c r="A326" s="78"/>
      <c r="C326" s="22"/>
      <c r="D326" s="78"/>
      <c r="E326" s="123"/>
      <c r="H326" s="86"/>
    </row>
    <row r="327" spans="1:8" s="23" customFormat="1" ht="12.75">
      <c r="A327" s="78"/>
      <c r="C327" s="22"/>
      <c r="D327" s="78"/>
      <c r="E327" s="123"/>
      <c r="H327" s="86"/>
    </row>
    <row r="328" spans="1:8" s="23" customFormat="1" ht="12.75">
      <c r="A328" s="78"/>
      <c r="C328" s="22"/>
      <c r="D328" s="78"/>
      <c r="E328" s="123"/>
      <c r="H328" s="86"/>
    </row>
    <row r="329" spans="1:8" s="23" customFormat="1" ht="12.75">
      <c r="A329" s="78"/>
      <c r="C329" s="22"/>
      <c r="D329" s="78"/>
      <c r="E329" s="123"/>
      <c r="H329" s="86"/>
    </row>
    <row r="330" spans="1:8" s="23" customFormat="1" ht="12.75">
      <c r="A330" s="78"/>
      <c r="C330" s="22"/>
      <c r="D330" s="78"/>
      <c r="E330" s="123"/>
      <c r="H330" s="86"/>
    </row>
    <row r="331" spans="1:8" s="23" customFormat="1" ht="12.75">
      <c r="A331" s="78"/>
      <c r="C331" s="22"/>
      <c r="D331" s="78"/>
      <c r="E331" s="123"/>
      <c r="H331" s="86"/>
    </row>
    <row r="332" spans="1:8" s="23" customFormat="1" ht="12.75">
      <c r="A332" s="78"/>
      <c r="C332" s="22"/>
      <c r="D332" s="78"/>
      <c r="E332" s="123"/>
      <c r="H332" s="86"/>
    </row>
    <row r="333" spans="1:8" s="23" customFormat="1" ht="12.75">
      <c r="A333" s="78"/>
      <c r="C333" s="22"/>
      <c r="D333" s="78"/>
      <c r="E333" s="123"/>
      <c r="H333" s="86"/>
    </row>
    <row r="334" spans="1:8" s="23" customFormat="1" ht="12.75">
      <c r="A334" s="78"/>
      <c r="C334" s="22"/>
      <c r="D334" s="78"/>
      <c r="E334" s="123"/>
      <c r="H334" s="86"/>
    </row>
    <row r="335" spans="1:8" s="23" customFormat="1" ht="12.75">
      <c r="A335" s="78"/>
      <c r="C335" s="22"/>
      <c r="D335" s="78"/>
      <c r="E335" s="123"/>
      <c r="H335" s="86"/>
    </row>
    <row r="336" spans="1:8" s="23" customFormat="1" ht="12.75">
      <c r="A336" s="78"/>
      <c r="C336" s="22"/>
      <c r="D336" s="78"/>
      <c r="E336" s="123"/>
      <c r="H336" s="86"/>
    </row>
    <row r="337" spans="1:8" s="23" customFormat="1" ht="12.75">
      <c r="A337" s="78"/>
      <c r="C337" s="22"/>
      <c r="D337" s="78"/>
      <c r="E337" s="123"/>
      <c r="H337" s="86"/>
    </row>
    <row r="338" spans="1:8" s="23" customFormat="1" ht="12.75">
      <c r="A338" s="78"/>
      <c r="C338" s="22"/>
      <c r="D338" s="78"/>
      <c r="E338" s="123"/>
      <c r="H338" s="86"/>
    </row>
    <row r="339" spans="1:8" s="23" customFormat="1" ht="12.75">
      <c r="A339" s="78"/>
      <c r="C339" s="22"/>
      <c r="D339" s="78"/>
      <c r="E339" s="123"/>
      <c r="H339" s="86"/>
    </row>
    <row r="340" spans="1:8" s="23" customFormat="1" ht="12.75">
      <c r="A340" s="78"/>
      <c r="C340" s="22"/>
      <c r="D340" s="78"/>
      <c r="E340" s="123"/>
      <c r="H340" s="86"/>
    </row>
    <row r="341" spans="1:8" s="23" customFormat="1" ht="12.75">
      <c r="A341" s="78"/>
      <c r="C341" s="22"/>
      <c r="D341" s="78"/>
      <c r="E341" s="123"/>
      <c r="H341" s="86"/>
    </row>
    <row r="342" spans="1:8" s="23" customFormat="1" ht="12.75">
      <c r="A342" s="78"/>
      <c r="C342" s="22"/>
      <c r="D342" s="78"/>
      <c r="E342" s="123"/>
      <c r="H342" s="86"/>
    </row>
    <row r="343" spans="1:8" s="23" customFormat="1" ht="12.75">
      <c r="A343" s="78"/>
      <c r="C343" s="22"/>
      <c r="D343" s="78"/>
      <c r="E343" s="123"/>
      <c r="H343" s="86"/>
    </row>
    <row r="344" spans="1:8" s="23" customFormat="1" ht="12.75">
      <c r="A344" s="78"/>
      <c r="C344" s="22"/>
      <c r="D344" s="78"/>
      <c r="E344" s="123"/>
      <c r="H344" s="86"/>
    </row>
    <row r="345" spans="1:8" s="23" customFormat="1" ht="12.75">
      <c r="A345" s="78"/>
      <c r="C345" s="22"/>
      <c r="D345" s="78"/>
      <c r="E345" s="123"/>
      <c r="H345" s="86"/>
    </row>
    <row r="346" spans="1:8" s="23" customFormat="1" ht="12.75">
      <c r="A346" s="78"/>
      <c r="C346" s="22"/>
      <c r="D346" s="78"/>
      <c r="E346" s="123"/>
      <c r="H346" s="86"/>
    </row>
    <row r="347" spans="1:8" s="23" customFormat="1" ht="12.75">
      <c r="A347" s="78"/>
      <c r="C347" s="22"/>
      <c r="D347" s="78"/>
      <c r="E347" s="123"/>
      <c r="H347" s="86"/>
    </row>
    <row r="348" spans="1:8" s="23" customFormat="1" ht="12.75">
      <c r="A348" s="78"/>
      <c r="C348" s="22"/>
      <c r="D348" s="78"/>
      <c r="E348" s="123"/>
      <c r="H348" s="86"/>
    </row>
    <row r="349" spans="1:8" s="23" customFormat="1" ht="12.75">
      <c r="A349" s="78"/>
      <c r="C349" s="22"/>
      <c r="D349" s="78"/>
      <c r="E349" s="123"/>
      <c r="H349" s="86"/>
    </row>
    <row r="350" spans="1:8" s="23" customFormat="1" ht="12.75">
      <c r="A350" s="78"/>
      <c r="C350" s="22"/>
      <c r="D350" s="78"/>
      <c r="E350" s="123"/>
      <c r="H350" s="86"/>
    </row>
    <row r="351" spans="1:8" s="23" customFormat="1" ht="12.75">
      <c r="A351" s="78"/>
      <c r="C351" s="22"/>
      <c r="D351" s="78"/>
      <c r="E351" s="123"/>
      <c r="H351" s="86"/>
    </row>
    <row r="352" spans="1:8" s="23" customFormat="1" ht="12.75">
      <c r="A352" s="78"/>
      <c r="C352" s="22"/>
      <c r="D352" s="78"/>
      <c r="E352" s="123"/>
      <c r="H352" s="86"/>
    </row>
    <row r="353" spans="1:8" s="23" customFormat="1" ht="12.75">
      <c r="A353" s="78"/>
      <c r="C353" s="22"/>
      <c r="D353" s="78"/>
      <c r="E353" s="123"/>
      <c r="H353" s="86"/>
    </row>
    <row r="354" spans="1:8" s="23" customFormat="1" ht="12.75">
      <c r="A354" s="78"/>
      <c r="C354" s="22"/>
      <c r="D354" s="78"/>
      <c r="E354" s="123"/>
      <c r="H354" s="86"/>
    </row>
    <row r="355" spans="1:8" s="23" customFormat="1" ht="12.75">
      <c r="A355" s="78"/>
      <c r="C355" s="22"/>
      <c r="D355" s="78"/>
      <c r="E355" s="123"/>
      <c r="H355" s="86"/>
    </row>
    <row r="356" spans="1:8" s="23" customFormat="1" ht="12.75">
      <c r="A356" s="78"/>
      <c r="C356" s="22"/>
      <c r="D356" s="78"/>
      <c r="E356" s="123"/>
      <c r="H356" s="86"/>
    </row>
    <row r="357" spans="1:8" s="23" customFormat="1" ht="12.75">
      <c r="A357" s="78"/>
      <c r="C357" s="22"/>
      <c r="D357" s="78"/>
      <c r="E357" s="123"/>
      <c r="H357" s="86"/>
    </row>
    <row r="358" spans="1:8" s="23" customFormat="1" ht="12.75">
      <c r="A358" s="78"/>
      <c r="C358" s="22"/>
      <c r="D358" s="78"/>
      <c r="E358" s="123"/>
      <c r="H358" s="86"/>
    </row>
    <row r="359" spans="1:8" s="23" customFormat="1" ht="12.75">
      <c r="A359" s="78"/>
      <c r="C359" s="22"/>
      <c r="D359" s="78"/>
      <c r="E359" s="123"/>
      <c r="H359" s="86"/>
    </row>
    <row r="360" spans="1:8" s="23" customFormat="1" ht="12.75">
      <c r="A360" s="78"/>
      <c r="C360" s="22"/>
      <c r="D360" s="78"/>
      <c r="E360" s="123"/>
      <c r="H360" s="86"/>
    </row>
    <row r="361" spans="1:8" s="23" customFormat="1" ht="12.75">
      <c r="A361" s="78"/>
      <c r="C361" s="22"/>
      <c r="D361" s="78"/>
      <c r="E361" s="123"/>
      <c r="H361" s="86"/>
    </row>
    <row r="362" spans="1:8" s="23" customFormat="1" ht="12.75">
      <c r="A362" s="78"/>
      <c r="C362" s="22"/>
      <c r="D362" s="78"/>
      <c r="E362" s="123"/>
      <c r="H362" s="86"/>
    </row>
    <row r="363" spans="1:8" s="23" customFormat="1" ht="12.75">
      <c r="A363" s="78"/>
      <c r="C363" s="22"/>
      <c r="D363" s="78"/>
      <c r="E363" s="123"/>
      <c r="H363" s="86"/>
    </row>
    <row r="364" spans="1:8" s="23" customFormat="1" ht="12.75">
      <c r="A364" s="78"/>
      <c r="C364" s="22"/>
      <c r="D364" s="78"/>
      <c r="E364" s="123"/>
      <c r="H364" s="86"/>
    </row>
    <row r="365" spans="1:8" s="23" customFormat="1" ht="12.75">
      <c r="A365" s="78"/>
      <c r="C365" s="22"/>
      <c r="D365" s="78"/>
      <c r="E365" s="123"/>
      <c r="H365" s="86"/>
    </row>
    <row r="366" spans="1:8" s="23" customFormat="1" ht="12.75">
      <c r="A366" s="78"/>
      <c r="C366" s="22"/>
      <c r="D366" s="78"/>
      <c r="E366" s="123"/>
      <c r="H366" s="86"/>
    </row>
    <row r="367" spans="1:8" s="23" customFormat="1" ht="12.75">
      <c r="A367" s="78"/>
      <c r="C367" s="22"/>
      <c r="D367" s="78"/>
      <c r="E367" s="123"/>
      <c r="H367" s="86"/>
    </row>
    <row r="368" spans="1:8" s="23" customFormat="1" ht="12.75">
      <c r="A368" s="78"/>
      <c r="C368" s="22"/>
      <c r="D368" s="78"/>
      <c r="E368" s="123"/>
      <c r="H368" s="86"/>
    </row>
    <row r="369" spans="1:8" s="23" customFormat="1" ht="12.75">
      <c r="A369" s="78"/>
      <c r="C369" s="22"/>
      <c r="D369" s="78"/>
      <c r="E369" s="123"/>
      <c r="H369" s="86"/>
    </row>
    <row r="370" spans="1:8" s="23" customFormat="1" ht="12.75">
      <c r="A370" s="78"/>
      <c r="C370" s="22"/>
      <c r="D370" s="78"/>
      <c r="E370" s="123"/>
      <c r="H370" s="86"/>
    </row>
    <row r="371" spans="1:8" s="23" customFormat="1" ht="12.75">
      <c r="A371" s="78"/>
      <c r="C371" s="22"/>
      <c r="D371" s="78"/>
      <c r="E371" s="123"/>
      <c r="H371" s="86"/>
    </row>
    <row r="372" spans="1:8" s="23" customFormat="1" ht="12.75">
      <c r="A372" s="78"/>
      <c r="C372" s="22"/>
      <c r="D372" s="78"/>
      <c r="E372" s="123"/>
      <c r="H372" s="86"/>
    </row>
    <row r="373" spans="1:8" s="23" customFormat="1" ht="12.75">
      <c r="A373" s="78"/>
      <c r="C373" s="22"/>
      <c r="D373" s="78"/>
      <c r="E373" s="123"/>
      <c r="H373" s="86"/>
    </row>
    <row r="374" spans="1:8" s="23" customFormat="1" ht="12.75">
      <c r="A374" s="78"/>
      <c r="C374" s="22"/>
      <c r="D374" s="78"/>
      <c r="E374" s="123"/>
      <c r="H374" s="86"/>
    </row>
    <row r="375" spans="1:8" s="23" customFormat="1" ht="12.75">
      <c r="A375" s="78"/>
      <c r="C375" s="22"/>
      <c r="D375" s="78"/>
      <c r="E375" s="123"/>
      <c r="H375" s="86"/>
    </row>
    <row r="376" spans="1:8" s="23" customFormat="1" ht="12.75">
      <c r="A376" s="78"/>
      <c r="C376" s="22"/>
      <c r="D376" s="78"/>
      <c r="E376" s="123"/>
      <c r="H376" s="86"/>
    </row>
    <row r="377" spans="1:8" s="23" customFormat="1" ht="12.75">
      <c r="A377" s="78"/>
      <c r="C377" s="22"/>
      <c r="D377" s="78"/>
      <c r="E377" s="123"/>
      <c r="H377" s="86"/>
    </row>
    <row r="378" spans="1:8" s="23" customFormat="1" ht="12.75">
      <c r="A378" s="78"/>
      <c r="C378" s="22"/>
      <c r="D378" s="78"/>
      <c r="E378" s="123"/>
      <c r="H378" s="86"/>
    </row>
    <row r="379" spans="1:8" s="23" customFormat="1" ht="12.75">
      <c r="A379" s="78"/>
      <c r="C379" s="22"/>
      <c r="D379" s="78"/>
      <c r="E379" s="123"/>
      <c r="H379" s="86"/>
    </row>
    <row r="380" spans="1:8" s="23" customFormat="1" ht="12.75">
      <c r="A380" s="78"/>
      <c r="C380" s="22"/>
      <c r="D380" s="78"/>
      <c r="E380" s="123"/>
      <c r="H380" s="86"/>
    </row>
    <row r="381" spans="1:8" s="23" customFormat="1" ht="12.75">
      <c r="A381" s="78"/>
      <c r="C381" s="22"/>
      <c r="D381" s="78"/>
      <c r="E381" s="123"/>
      <c r="H381" s="86"/>
    </row>
    <row r="382" spans="1:8" s="23" customFormat="1" ht="12.75">
      <c r="A382" s="78"/>
      <c r="C382" s="22"/>
      <c r="D382" s="78"/>
      <c r="E382" s="123"/>
      <c r="H382" s="86"/>
    </row>
    <row r="383" spans="1:8" s="23" customFormat="1" ht="12.75">
      <c r="A383" s="78"/>
      <c r="C383" s="22"/>
      <c r="D383" s="78"/>
      <c r="E383" s="123"/>
      <c r="H383" s="86"/>
    </row>
    <row r="384" spans="1:8" s="23" customFormat="1" ht="12.75">
      <c r="A384" s="78"/>
      <c r="C384" s="22"/>
      <c r="D384" s="78"/>
      <c r="E384" s="123"/>
      <c r="H384" s="86"/>
    </row>
    <row r="385" spans="1:8" s="23" customFormat="1" ht="12.75">
      <c r="A385" s="78"/>
      <c r="C385" s="22"/>
      <c r="D385" s="78"/>
      <c r="E385" s="123"/>
      <c r="H385" s="86"/>
    </row>
    <row r="386" spans="1:8" s="23" customFormat="1" ht="12.75">
      <c r="A386" s="78"/>
      <c r="C386" s="22"/>
      <c r="D386" s="78"/>
      <c r="E386" s="123"/>
      <c r="H386" s="86"/>
    </row>
    <row r="387" spans="1:8" s="23" customFormat="1" ht="12.75">
      <c r="A387" s="78"/>
      <c r="C387" s="22"/>
      <c r="D387" s="78"/>
      <c r="E387" s="123"/>
      <c r="H387" s="86"/>
    </row>
    <row r="388" spans="1:8" s="23" customFormat="1" ht="12.75">
      <c r="A388" s="78"/>
      <c r="C388" s="22"/>
      <c r="D388" s="78"/>
      <c r="E388" s="123"/>
      <c r="H388" s="86"/>
    </row>
    <row r="389" spans="1:8" s="23" customFormat="1" ht="12.75">
      <c r="A389" s="78"/>
      <c r="C389" s="22"/>
      <c r="D389" s="78"/>
      <c r="E389" s="123"/>
      <c r="H389" s="86"/>
    </row>
    <row r="390" spans="1:8" s="13" customFormat="1" ht="15">
      <c r="A390" s="1"/>
      <c r="B390" s="14"/>
      <c r="C390" s="87"/>
      <c r="D390" s="18"/>
      <c r="E390" s="116"/>
      <c r="H390" s="4"/>
    </row>
    <row r="391" spans="1:8" s="13" customFormat="1" ht="15">
      <c r="A391" s="1"/>
      <c r="B391" s="14"/>
      <c r="C391" s="87"/>
      <c r="D391" s="18"/>
      <c r="E391" s="116"/>
      <c r="H391" s="4"/>
    </row>
    <row r="392" spans="1:8" s="13" customFormat="1" ht="15">
      <c r="A392" s="1"/>
      <c r="B392" s="14"/>
      <c r="C392" s="87"/>
      <c r="D392" s="18"/>
      <c r="E392" s="116"/>
      <c r="H392" s="4"/>
    </row>
    <row r="393" spans="1:8" s="13" customFormat="1" ht="15">
      <c r="A393" s="1"/>
      <c r="B393" s="14"/>
      <c r="C393" s="87"/>
      <c r="D393" s="18"/>
      <c r="E393" s="116"/>
      <c r="H393" s="4"/>
    </row>
    <row r="394" spans="1:8" s="13" customFormat="1" ht="15">
      <c r="A394" s="1"/>
      <c r="B394" s="14"/>
      <c r="C394" s="87"/>
      <c r="D394" s="18"/>
      <c r="E394" s="116"/>
      <c r="H394" s="4"/>
    </row>
    <row r="395" spans="1:8" s="13" customFormat="1" ht="15">
      <c r="A395" s="1"/>
      <c r="B395" s="14"/>
      <c r="C395" s="87"/>
      <c r="D395" s="18"/>
      <c r="E395" s="116"/>
      <c r="H395" s="4"/>
    </row>
    <row r="396" spans="1:8" s="13" customFormat="1" ht="15">
      <c r="A396" s="1"/>
      <c r="B396" s="14"/>
      <c r="C396" s="87"/>
      <c r="D396" s="18"/>
      <c r="E396" s="116"/>
      <c r="H396" s="4"/>
    </row>
    <row r="397" spans="1:8" s="13" customFormat="1" ht="15">
      <c r="A397" s="1"/>
      <c r="B397" s="14"/>
      <c r="C397" s="87"/>
      <c r="D397" s="18"/>
      <c r="E397" s="116"/>
      <c r="H397" s="4"/>
    </row>
    <row r="398" spans="1:8" s="13" customFormat="1" ht="15">
      <c r="A398" s="1"/>
      <c r="B398" s="14"/>
      <c r="C398" s="87"/>
      <c r="D398" s="18"/>
      <c r="E398" s="116"/>
      <c r="H398" s="4"/>
    </row>
    <row r="399" spans="1:8" s="13" customFormat="1" ht="15">
      <c r="A399" s="1"/>
      <c r="B399" s="14"/>
      <c r="C399" s="87"/>
      <c r="D399" s="18"/>
      <c r="E399" s="116"/>
      <c r="H399" s="4"/>
    </row>
    <row r="400" spans="1:8" s="13" customFormat="1" ht="15">
      <c r="A400" s="1"/>
      <c r="B400" s="14"/>
      <c r="C400" s="87"/>
      <c r="D400" s="18"/>
      <c r="E400" s="116"/>
      <c r="H400" s="4"/>
    </row>
    <row r="401" spans="1:8" s="13" customFormat="1" ht="15">
      <c r="A401" s="1"/>
      <c r="B401" s="14"/>
      <c r="C401" s="87"/>
      <c r="D401" s="18"/>
      <c r="E401" s="116"/>
      <c r="H401" s="4"/>
    </row>
    <row r="402" spans="1:8" s="13" customFormat="1" ht="15">
      <c r="A402" s="1"/>
      <c r="B402" s="14"/>
      <c r="C402" s="87"/>
      <c r="D402" s="18"/>
      <c r="E402" s="116"/>
      <c r="H402" s="4"/>
    </row>
    <row r="403" spans="1:8" s="13" customFormat="1" ht="15">
      <c r="A403" s="1"/>
      <c r="B403" s="14"/>
      <c r="C403" s="87"/>
      <c r="D403" s="18"/>
      <c r="E403" s="116"/>
      <c r="H403" s="4"/>
    </row>
    <row r="404" spans="1:8" s="13" customFormat="1" ht="15">
      <c r="A404" s="1"/>
      <c r="B404" s="14"/>
      <c r="C404" s="87"/>
      <c r="D404" s="18"/>
      <c r="E404" s="116"/>
      <c r="H404" s="4"/>
    </row>
    <row r="405" spans="1:8" s="13" customFormat="1" ht="15">
      <c r="A405" s="1"/>
      <c r="B405" s="14"/>
      <c r="C405" s="87"/>
      <c r="D405" s="18"/>
      <c r="E405" s="116"/>
      <c r="H405" s="4"/>
    </row>
    <row r="406" spans="1:8" s="13" customFormat="1" ht="15">
      <c r="A406" s="1"/>
      <c r="B406" s="14"/>
      <c r="C406" s="87"/>
      <c r="D406" s="18"/>
      <c r="E406" s="116"/>
      <c r="H406" s="4"/>
    </row>
    <row r="407" spans="1:8" s="13" customFormat="1" ht="15">
      <c r="A407" s="1"/>
      <c r="B407" s="14"/>
      <c r="C407" s="87"/>
      <c r="D407" s="18"/>
      <c r="E407" s="116"/>
      <c r="H407" s="4"/>
    </row>
    <row r="408" spans="1:8" s="13" customFormat="1" ht="15">
      <c r="A408" s="1"/>
      <c r="B408" s="14"/>
      <c r="C408" s="87"/>
      <c r="D408" s="18"/>
      <c r="E408" s="116"/>
      <c r="H408" s="4"/>
    </row>
    <row r="409" spans="1:8" s="13" customFormat="1" ht="15">
      <c r="A409" s="1"/>
      <c r="B409" s="14"/>
      <c r="C409" s="87"/>
      <c r="D409" s="18"/>
      <c r="E409" s="116"/>
      <c r="H409" s="4"/>
    </row>
    <row r="410" spans="1:8" s="13" customFormat="1" ht="15">
      <c r="A410" s="1"/>
      <c r="B410" s="14"/>
      <c r="C410" s="87"/>
      <c r="D410" s="18"/>
      <c r="E410" s="116"/>
      <c r="H410" s="4"/>
    </row>
    <row r="411" spans="1:8" s="13" customFormat="1" ht="15">
      <c r="A411" s="1"/>
      <c r="B411" s="14"/>
      <c r="C411" s="87"/>
      <c r="D411" s="18"/>
      <c r="E411" s="116"/>
      <c r="H411" s="4"/>
    </row>
    <row r="412" spans="1:8" s="13" customFormat="1" ht="15">
      <c r="A412" s="1"/>
      <c r="B412" s="14"/>
      <c r="C412" s="87"/>
      <c r="D412" s="18"/>
      <c r="E412" s="116"/>
      <c r="H412" s="4"/>
    </row>
    <row r="413" spans="1:8" s="13" customFormat="1" ht="15">
      <c r="A413" s="1"/>
      <c r="B413" s="14"/>
      <c r="C413" s="87"/>
      <c r="D413" s="18"/>
      <c r="E413" s="116"/>
      <c r="H413" s="4"/>
    </row>
    <row r="414" spans="1:8" s="13" customFormat="1" ht="15">
      <c r="A414" s="1"/>
      <c r="B414" s="14"/>
      <c r="C414" s="87"/>
      <c r="D414" s="18"/>
      <c r="E414" s="116"/>
      <c r="H414" s="4"/>
    </row>
    <row r="415" spans="1:8" s="13" customFormat="1" ht="15">
      <c r="A415" s="1"/>
      <c r="B415" s="14"/>
      <c r="C415" s="87"/>
      <c r="D415" s="18"/>
      <c r="E415" s="116"/>
      <c r="H415" s="4"/>
    </row>
    <row r="416" spans="1:8" s="13" customFormat="1" ht="15">
      <c r="A416" s="1"/>
      <c r="B416" s="14"/>
      <c r="C416" s="87"/>
      <c r="D416" s="18"/>
      <c r="E416" s="116"/>
      <c r="H416" s="4"/>
    </row>
    <row r="417" spans="1:8" s="13" customFormat="1" ht="15">
      <c r="A417" s="1"/>
      <c r="B417" s="14"/>
      <c r="C417" s="87"/>
      <c r="D417" s="18"/>
      <c r="E417" s="116"/>
      <c r="H417" s="4"/>
    </row>
    <row r="418" spans="1:8" s="13" customFormat="1" ht="15">
      <c r="A418" s="1"/>
      <c r="B418" s="14"/>
      <c r="C418" s="87"/>
      <c r="D418" s="18"/>
      <c r="E418" s="116"/>
      <c r="H418" s="4"/>
    </row>
    <row r="419" spans="1:8" s="13" customFormat="1" ht="15">
      <c r="A419" s="1"/>
      <c r="B419" s="14"/>
      <c r="C419" s="87"/>
      <c r="D419" s="18"/>
      <c r="E419" s="116"/>
      <c r="H419" s="4"/>
    </row>
    <row r="420" spans="1:8" s="13" customFormat="1" ht="15">
      <c r="A420" s="1"/>
      <c r="B420" s="14"/>
      <c r="C420" s="87"/>
      <c r="D420" s="18"/>
      <c r="E420" s="116"/>
      <c r="H420" s="4"/>
    </row>
    <row r="421" spans="1:8" s="13" customFormat="1" ht="15">
      <c r="A421" s="1"/>
      <c r="B421" s="14"/>
      <c r="C421" s="87"/>
      <c r="D421" s="18"/>
      <c r="E421" s="116"/>
      <c r="H421" s="4"/>
    </row>
    <row r="422" spans="1:8" s="13" customFormat="1" ht="15">
      <c r="A422" s="1"/>
      <c r="B422" s="14"/>
      <c r="C422" s="87"/>
      <c r="D422" s="18"/>
      <c r="E422" s="116"/>
      <c r="H422" s="4"/>
    </row>
    <row r="423" spans="1:8" s="13" customFormat="1" ht="15">
      <c r="A423" s="1"/>
      <c r="B423" s="14"/>
      <c r="C423" s="87"/>
      <c r="D423" s="18"/>
      <c r="E423" s="116"/>
      <c r="H423" s="4"/>
    </row>
    <row r="424" spans="1:8" s="13" customFormat="1" ht="15">
      <c r="A424" s="1"/>
      <c r="B424" s="14"/>
      <c r="C424" s="87"/>
      <c r="D424" s="18"/>
      <c r="E424" s="116"/>
      <c r="H424" s="4"/>
    </row>
    <row r="425" spans="1:8" s="13" customFormat="1" ht="15">
      <c r="A425" s="1"/>
      <c r="B425" s="14"/>
      <c r="C425" s="87"/>
      <c r="D425" s="18"/>
      <c r="E425" s="116"/>
      <c r="H425" s="4"/>
    </row>
    <row r="426" spans="1:8" s="13" customFormat="1" ht="15">
      <c r="A426" s="1"/>
      <c r="B426" s="14"/>
      <c r="C426" s="87"/>
      <c r="D426" s="18"/>
      <c r="E426" s="116"/>
      <c r="F426" s="15"/>
      <c r="G426" s="16"/>
      <c r="H426" s="4"/>
    </row>
    <row r="427" spans="1:8" s="13" customFormat="1" ht="15">
      <c r="A427" s="1"/>
      <c r="B427" s="14"/>
      <c r="C427" s="87"/>
      <c r="D427" s="18"/>
      <c r="E427" s="116"/>
      <c r="F427" s="15"/>
      <c r="G427" s="16"/>
      <c r="H427" s="4"/>
    </row>
    <row r="428" spans="1:8" s="13" customFormat="1" ht="15">
      <c r="A428" s="1"/>
      <c r="B428" s="14"/>
      <c r="C428" s="87"/>
      <c r="D428" s="18"/>
      <c r="E428" s="116"/>
      <c r="F428" s="15"/>
      <c r="G428" s="16"/>
      <c r="H428" s="4"/>
    </row>
    <row r="429" spans="1:8" s="13" customFormat="1" ht="15">
      <c r="A429" s="1"/>
      <c r="B429" s="14"/>
      <c r="C429" s="87"/>
      <c r="D429" s="18"/>
      <c r="E429" s="116"/>
      <c r="F429" s="15"/>
      <c r="G429" s="16"/>
      <c r="H429" s="4"/>
    </row>
    <row r="430" spans="1:8" s="13" customFormat="1" ht="15">
      <c r="A430" s="1"/>
      <c r="B430" s="14"/>
      <c r="C430" s="87"/>
      <c r="D430" s="18"/>
      <c r="E430" s="116"/>
      <c r="F430" s="15"/>
      <c r="G430" s="16"/>
      <c r="H430" s="4"/>
    </row>
    <row r="431" spans="1:8" s="13" customFormat="1" ht="15">
      <c r="A431" s="1"/>
      <c r="B431" s="14"/>
      <c r="C431" s="87"/>
      <c r="D431" s="18"/>
      <c r="E431" s="116"/>
      <c r="F431" s="15"/>
      <c r="G431" s="16"/>
      <c r="H431" s="4"/>
    </row>
    <row r="432" spans="1:8" s="13" customFormat="1" ht="15">
      <c r="A432" s="1"/>
      <c r="B432" s="14"/>
      <c r="C432" s="87"/>
      <c r="D432" s="18"/>
      <c r="E432" s="116"/>
      <c r="F432" s="15"/>
      <c r="G432" s="16"/>
      <c r="H432" s="4"/>
    </row>
    <row r="433" spans="1:8" s="13" customFormat="1" ht="15">
      <c r="A433" s="1"/>
      <c r="B433" s="14"/>
      <c r="C433" s="87"/>
      <c r="D433" s="18"/>
      <c r="E433" s="116"/>
      <c r="F433" s="15"/>
      <c r="G433" s="16"/>
      <c r="H433" s="4"/>
    </row>
    <row r="434" spans="1:8" s="13" customFormat="1" ht="15">
      <c r="A434" s="1"/>
      <c r="B434" s="14"/>
      <c r="C434" s="87"/>
      <c r="D434" s="18"/>
      <c r="E434" s="116"/>
      <c r="F434" s="15"/>
      <c r="G434" s="16"/>
      <c r="H434" s="4"/>
    </row>
    <row r="435" spans="1:8" s="13" customFormat="1" ht="15">
      <c r="A435" s="1"/>
      <c r="B435" s="14"/>
      <c r="C435" s="87"/>
      <c r="D435" s="18"/>
      <c r="E435" s="116"/>
      <c r="F435" s="15"/>
      <c r="G435" s="16"/>
      <c r="H435" s="4"/>
    </row>
    <row r="436" spans="1:8" s="13" customFormat="1" ht="15">
      <c r="A436" s="1"/>
      <c r="B436" s="14"/>
      <c r="C436" s="87"/>
      <c r="D436" s="18"/>
      <c r="E436" s="116"/>
      <c r="F436" s="15"/>
      <c r="G436" s="16"/>
      <c r="H436" s="4"/>
    </row>
    <row r="437" spans="1:8" s="13" customFormat="1" ht="15">
      <c r="A437" s="1"/>
      <c r="B437" s="14"/>
      <c r="C437" s="87"/>
      <c r="D437" s="18"/>
      <c r="E437" s="116"/>
      <c r="F437" s="15"/>
      <c r="G437" s="16"/>
      <c r="H437" s="4"/>
    </row>
    <row r="438" spans="1:8" s="13" customFormat="1" ht="15">
      <c r="A438" s="1"/>
      <c r="B438" s="14"/>
      <c r="C438" s="87"/>
      <c r="D438" s="18"/>
      <c r="E438" s="116"/>
      <c r="F438" s="15"/>
      <c r="G438" s="16"/>
      <c r="H438" s="4"/>
    </row>
    <row r="439" spans="1:8" s="13" customFormat="1" ht="15">
      <c r="A439" s="1"/>
      <c r="B439" s="14"/>
      <c r="C439" s="87"/>
      <c r="D439" s="18"/>
      <c r="E439" s="116"/>
      <c r="F439" s="15"/>
      <c r="G439" s="16"/>
      <c r="H439" s="4"/>
    </row>
    <row r="440" spans="1:8" s="13" customFormat="1" ht="15">
      <c r="A440" s="1"/>
      <c r="B440" s="14"/>
      <c r="C440" s="87"/>
      <c r="D440" s="18"/>
      <c r="E440" s="116"/>
      <c r="F440" s="15"/>
      <c r="G440" s="16"/>
      <c r="H440" s="4"/>
    </row>
    <row r="441" spans="1:8" s="13" customFormat="1" ht="15">
      <c r="A441" s="1"/>
      <c r="B441" s="14"/>
      <c r="C441" s="87"/>
      <c r="D441" s="18"/>
      <c r="E441" s="116"/>
      <c r="F441" s="15"/>
      <c r="G441" s="16"/>
      <c r="H441" s="4"/>
    </row>
    <row r="442" spans="1:8" s="13" customFormat="1" ht="15">
      <c r="A442" s="1"/>
      <c r="B442" s="14"/>
      <c r="C442" s="87"/>
      <c r="D442" s="18"/>
      <c r="E442" s="116"/>
      <c r="F442" s="15"/>
      <c r="G442" s="16"/>
      <c r="H442" s="4"/>
    </row>
    <row r="443" spans="1:8" s="13" customFormat="1" ht="15">
      <c r="A443" s="1"/>
      <c r="B443" s="14"/>
      <c r="C443" s="87"/>
      <c r="D443" s="18"/>
      <c r="E443" s="116"/>
      <c r="F443" s="15"/>
      <c r="G443" s="16"/>
      <c r="H443" s="4"/>
    </row>
    <row r="444" spans="1:8" s="13" customFormat="1" ht="15">
      <c r="A444" s="1"/>
      <c r="B444" s="14"/>
      <c r="C444" s="87"/>
      <c r="D444" s="18"/>
      <c r="E444" s="116"/>
      <c r="F444" s="15"/>
      <c r="G444" s="16"/>
      <c r="H444" s="4"/>
    </row>
    <row r="445" spans="1:8" s="13" customFormat="1" ht="15">
      <c r="A445" s="1"/>
      <c r="B445" s="14"/>
      <c r="C445" s="87"/>
      <c r="D445" s="18"/>
      <c r="E445" s="116"/>
      <c r="F445" s="15"/>
      <c r="G445" s="16"/>
      <c r="H445" s="4"/>
    </row>
    <row r="446" spans="1:8" s="13" customFormat="1" ht="15">
      <c r="A446" s="1"/>
      <c r="B446" s="14"/>
      <c r="C446" s="87"/>
      <c r="D446" s="18"/>
      <c r="E446" s="116"/>
      <c r="F446" s="15"/>
      <c r="G446" s="16"/>
      <c r="H446" s="4"/>
    </row>
    <row r="447" spans="1:8" s="13" customFormat="1" ht="15">
      <c r="A447" s="1"/>
      <c r="B447" s="14"/>
      <c r="C447" s="87"/>
      <c r="D447" s="18"/>
      <c r="E447" s="116"/>
      <c r="F447" s="15"/>
      <c r="G447" s="16"/>
      <c r="H447" s="4"/>
    </row>
    <row r="448" spans="1:8" s="13" customFormat="1" ht="15">
      <c r="A448" s="1"/>
      <c r="B448" s="14"/>
      <c r="C448" s="87"/>
      <c r="D448" s="18"/>
      <c r="E448" s="116"/>
      <c r="F448" s="15"/>
      <c r="G448" s="16"/>
      <c r="H448" s="4"/>
    </row>
    <row r="449" spans="1:8" s="13" customFormat="1" ht="15">
      <c r="A449" s="1"/>
      <c r="B449" s="14"/>
      <c r="C449" s="87"/>
      <c r="D449" s="18"/>
      <c r="E449" s="116"/>
      <c r="F449" s="15"/>
      <c r="G449" s="16"/>
      <c r="H449" s="4"/>
    </row>
    <row r="450" spans="1:8" s="13" customFormat="1" ht="15">
      <c r="A450" s="1"/>
      <c r="B450" s="14"/>
      <c r="C450" s="87"/>
      <c r="D450" s="18"/>
      <c r="E450" s="116"/>
      <c r="F450" s="15"/>
      <c r="G450" s="16"/>
      <c r="H450" s="4"/>
    </row>
    <row r="451" spans="6:7" ht="15">
      <c r="F451" s="15"/>
      <c r="G451" s="16"/>
    </row>
  </sheetData>
  <sheetProtection/>
  <mergeCells count="83">
    <mergeCell ref="A216:D216"/>
    <mergeCell ref="A8:D8"/>
    <mergeCell ref="A4:D4"/>
    <mergeCell ref="A2:D2"/>
    <mergeCell ref="A3:D3"/>
    <mergeCell ref="C72:D72"/>
    <mergeCell ref="C73:D73"/>
    <mergeCell ref="C74:D74"/>
    <mergeCell ref="C75:D75"/>
    <mergeCell ref="A131:D131"/>
    <mergeCell ref="C108:D108"/>
    <mergeCell ref="C109:D109"/>
    <mergeCell ref="C161:D161"/>
    <mergeCell ref="C165:D165"/>
    <mergeCell ref="C172:D172"/>
    <mergeCell ref="C173:D173"/>
    <mergeCell ref="A1:D1"/>
    <mergeCell ref="A5:D5"/>
    <mergeCell ref="A6:D6"/>
    <mergeCell ref="A7:D7"/>
    <mergeCell ref="A81:D81"/>
    <mergeCell ref="C160:D160"/>
    <mergeCell ref="A35:D35"/>
    <mergeCell ref="A9:D9"/>
    <mergeCell ref="C58:D58"/>
    <mergeCell ref="C71:D71"/>
    <mergeCell ref="C76:D76"/>
    <mergeCell ref="C154:D154"/>
    <mergeCell ref="C155:D155"/>
    <mergeCell ref="C156:D156"/>
    <mergeCell ref="C104:D104"/>
    <mergeCell ref="C105:D105"/>
    <mergeCell ref="C110:D110"/>
    <mergeCell ref="C111:D111"/>
    <mergeCell ref="C106:D106"/>
    <mergeCell ref="C107:D107"/>
    <mergeCell ref="C177:D177"/>
    <mergeCell ref="C174:D174"/>
    <mergeCell ref="C157:D157"/>
    <mergeCell ref="C158:D158"/>
    <mergeCell ref="C159:D159"/>
    <mergeCell ref="C162:D162"/>
    <mergeCell ref="C163:D163"/>
    <mergeCell ref="A175:D175"/>
    <mergeCell ref="C178:D178"/>
    <mergeCell ref="C179:D179"/>
    <mergeCell ref="C180:D180"/>
    <mergeCell ref="C181:D181"/>
    <mergeCell ref="C95:D95"/>
    <mergeCell ref="C96:D96"/>
    <mergeCell ref="C97:D97"/>
    <mergeCell ref="C98:D98"/>
    <mergeCell ref="C99:D99"/>
    <mergeCell ref="C164:D164"/>
    <mergeCell ref="C183:D183"/>
    <mergeCell ref="C184:D184"/>
    <mergeCell ref="C192:D192"/>
    <mergeCell ref="C185:D185"/>
    <mergeCell ref="C186:D186"/>
    <mergeCell ref="C187:D187"/>
    <mergeCell ref="C188:D188"/>
    <mergeCell ref="C190:D190"/>
    <mergeCell ref="C191:D19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40:D40"/>
    <mergeCell ref="C41:D41"/>
    <mergeCell ref="C32:D32"/>
    <mergeCell ref="C33:D33"/>
    <mergeCell ref="C34:D34"/>
    <mergeCell ref="C37:D37"/>
    <mergeCell ref="C38:D38"/>
    <mergeCell ref="C39:D39"/>
  </mergeCells>
  <hyperlinks>
    <hyperlink ref="E174" r:id="rId1" display="http://strimteh.com.ua/p49755166-stvol-pozharnyj-lafetnyj.html"/>
    <hyperlink ref="E177" r:id="rId2" display="http://strimteh.com.ua/p49755376-stvol-pozharnyj-lafetnyj.html"/>
    <hyperlink ref="E178" r:id="rId3" display="http://strimteh.com.ua/p49754710-stvol-pozharnyj-lafetnyj.html"/>
    <hyperlink ref="E180" r:id="rId4" display="http://strimteh.com.ua/p49753615-stvol-pozharnyj-kombinirovannyj.html"/>
    <hyperlink ref="B174" r:id="rId5" display="Ствол пожарный лафет.комб. стац.универсал. ЛС-С20 (15,25) У"/>
    <hyperlink ref="E17" r:id="rId6" display="http://strimteh.com.ua/p47871042-pozharnyj-kran-komplekt.html"/>
    <hyperlink ref="E16" r:id="rId7" display="http://strimteh.com.ua/p47868760-pozharnyj-kran-komplekt.html"/>
    <hyperlink ref="E45" r:id="rId8" display="http://strimteh.com.ua/p47873850-ventil-pozharnyj-latun.html"/>
    <hyperlink ref="E14" r:id="rId9" display="http://strimteh.com.ua/p260295377-pozharnyj-kvartirnyj-kran.html"/>
    <hyperlink ref="E13" r:id="rId10" display="http://strimteh.com.ua/p261830583-pozharnyj-kvartirnyj-kran.html"/>
    <hyperlink ref="E12" r:id="rId11" display="http://strimteh.com.ua/p432816561-pozharnyj-kvartirnyj-kran.html"/>
    <hyperlink ref="E15" r:id="rId12" display="http://strimteh.com.ua/p432817881-pozharnyj-kran-komplekt.html"/>
    <hyperlink ref="E20" r:id="rId13" display="http://strimteh.com.ua/p48264384-shkaf-pozharnyj-navesnoj.html"/>
    <hyperlink ref="E21" r:id="rId14" display="http://strimteh.com.ua/p50803853-shkaf-pozharnyj-navesnoj.html"/>
    <hyperlink ref="E22" r:id="rId15" display="http://strimteh.com.ua/p50816269-shkaf-pozharnyj-vstroennyj.html"/>
    <hyperlink ref="E23" r:id="rId16" display="http://strimteh.com.ua/p50810842-shkaf-pozharnyj-vstroennyj.html"/>
    <hyperlink ref="E24" r:id="rId17" display="http://strimteh.com.ua/p50838729-shkaf-pozharnyj-navesnoj.html"/>
    <hyperlink ref="E27" r:id="rId18" display="http://strimteh.com.ua/p50847371-shkaf-pozharnyj-vstroennyj.html"/>
    <hyperlink ref="E26" r:id="rId19" display="http://strimteh.com.ua/p50850916-shkaf-pozharnyj-vstroennyj.html"/>
    <hyperlink ref="E25" r:id="rId20" display="http://strimteh.com.ua/p19002370-shkaf-pozharnyj-navesnoj.html"/>
    <hyperlink ref="E28" r:id="rId21" display="http://strimteh.com.ua/p16474978-shkaf-pozharnyj-navesnoj.html"/>
    <hyperlink ref="E38" r:id="rId22" display="http://strimteh.com.ua/p18593637-shkaf-pozharnyj-navesnoj.html"/>
    <hyperlink ref="E32" r:id="rId23" display="http://strimteh.com.ua/p15829345-shkaf-pozharnyj-navesnoj.html"/>
    <hyperlink ref="E29" r:id="rId24" display="http://strimteh.com.ua/p50863806-shkaf-pozharnyj-navesnoj.html"/>
    <hyperlink ref="E31" r:id="rId25" display="http://strimteh.com.ua/p50863863-shkaf-pozharnyj-vstroennyj.html"/>
    <hyperlink ref="E30" r:id="rId26" display="http://strimteh.com.ua/p50866157-shkaf-pozharnyj-vstroennyj.html"/>
    <hyperlink ref="E33" r:id="rId27" display="http://strimteh.com.ua/p50886152-shkaf-pozharnyj-navesnoj.html"/>
    <hyperlink ref="E37" r:id="rId28" display="http://strimteh.com.ua/p50886191-shkaf-pozharnyj-vstroennyj.html"/>
    <hyperlink ref="E34" r:id="rId29" display="http://strimteh.com.ua/p50886219-shkaf-pozharnyj-vstroennyj.html"/>
    <hyperlink ref="E39" r:id="rId30" display="http://strimteh.com.ua/p50886750-shkaf-pozharnyj-navesnoj.html"/>
    <hyperlink ref="E41" r:id="rId31" display="http://strimteh.com.ua/p50886786-shkaf-pozharnyj-vstroennyj.html"/>
    <hyperlink ref="E40" r:id="rId32" display="http://strimteh.com.ua/p50886909-shkaf-pozharnyj-vstroennyj.html"/>
    <hyperlink ref="E42" r:id="rId33" display="http://strimteh.com.ua/p48372155-kasseta-dlya-pozharnogo.html"/>
    <hyperlink ref="E44" r:id="rId34" display="http://strimteh.com.ua/p49291784-dppk-datchik-polozheniya.html"/>
    <hyperlink ref="E50" r:id="rId35" display="http://strimteh.com.ua/p15847126-ventil-pozharnyj-chugunnyjuglovoj.html"/>
    <hyperlink ref="E47" r:id="rId36" display="http://strimteh.com.ua/p42775855-ventil-pozharnyj-latunuglov.html"/>
    <hyperlink ref="E48" r:id="rId37" display="http://strimteh.com.ua/p42775960-ventil-pozharnyj-latunpryamoj.html"/>
    <hyperlink ref="E51" r:id="rId38" display="http://strimteh.com.ua/p18759488-ventil-pozharnyj-chugunnyjuglovoj.html"/>
    <hyperlink ref="E73" r:id="rId39" display="http://strimteh.com.ua/p49390415-gmv-100-gajka.html"/>
    <hyperlink ref="E74" r:id="rId40" display="http://strimteh.com.ua/p49390437-gmv-125-gajka.html"/>
    <hyperlink ref="E71" r:id="rId41" display="http://strimteh.com.ua/p49390572-grv-100-gajka.html"/>
    <hyperlink ref="E72" r:id="rId42" display="http://strimteh.com.ua/p49390620-grv-125-gajka.html"/>
    <hyperlink ref="E75" r:id="rId43" display="http://strimteh.com.ua/p49389780-gzv-100-gajkagolovka.html"/>
    <hyperlink ref="E76" r:id="rId44" display="http://strimteh.com.ua/p49390190-gzv-125-gajkagolovka.html"/>
    <hyperlink ref="E55" r:id="rId45" display="http://strimteh.com.ua/p18449713-gajka-golovka-grn.html"/>
    <hyperlink ref="E56" r:id="rId46" display="http://strimteh.com.ua/p18449807-golovka-gajka-grn.html"/>
    <hyperlink ref="E57" r:id="rId47" display="http://strimteh.com.ua/p47876329-gajka-golovka-grn.html"/>
    <hyperlink ref="E58" r:id="rId48" display="http://strimteh.com.ua/p49350100-grn-150-gajka.html"/>
    <hyperlink ref="E59" r:id="rId49" display="http://strimteh.com.ua/p49386588-gmn-gajka-golovka.html"/>
    <hyperlink ref="E60" r:id="rId50" display="http://strimteh.com.ua/p49386669-gmn-gajka-golovka.html"/>
    <hyperlink ref="E61" r:id="rId51" display="http://strimteh.com.ua/p47874830-gmn-gajka-golovka.html"/>
    <hyperlink ref="E62" r:id="rId52" display="http://strimteh.com.ua/p18450733-gtsn-golovka-gajka.html"/>
    <hyperlink ref="E63" r:id="rId53" display="http://strimteh.com.ua/p18450809-gtsn-golovka-gajka.html"/>
    <hyperlink ref="E64" r:id="rId54" display="http://strimteh.com.ua/p18450850-gajka-golovka-gtsn.html"/>
    <hyperlink ref="E65" r:id="rId55" display="http://strimteh.com.ua/p18593631-golovka-gajka-zaglushka.html"/>
    <hyperlink ref="E66" r:id="rId56" display="http://strimteh.com.ua/p18593632-golovka-gajka-zaglushka.html"/>
    <hyperlink ref="E67" r:id="rId57" display="http://strimteh.com.ua/p18593633-golovka-zaglushka-napornaya.html"/>
    <hyperlink ref="E68" r:id="rId58" display="http://strimteh.com.ua/p18451207-gpn-50h70-golovka.html"/>
    <hyperlink ref="E69" r:id="rId59" display="http://strimteh.com.ua/p18451283-gpn-50h80-golovka.html"/>
    <hyperlink ref="E70" r:id="rId60" display="http://strimteh.com.ua/p18451435-gpn-70h80-golovka.html"/>
    <hyperlink ref="E85" r:id="rId61" display="http://strimteh.com.ua/p18635388-rukav-pozharnyj-lateksd.html"/>
    <hyperlink ref="E78" r:id="rId62" display="http://strimteh.com.ua/p15845685-rukav-pozharnyj-lateksd.html"/>
    <hyperlink ref="E86" r:id="rId63" display="http://strimteh.com.ua/p28648479-rukav-pozharnyj-lateksd.html"/>
    <hyperlink ref="E79" r:id="rId64" display="http://strimteh.com.ua/p28648056-rukav-pozharnyj-lateksd.html"/>
    <hyperlink ref="E80" r:id="rId65" display="http://strimteh.com.ua/p47060377-rukav-pozharnyj-lateksd.html"/>
    <hyperlink ref="E83" r:id="rId66" display="http://strimteh.com.ua/p43291128-rukav-pozharnyj-lateks.html"/>
    <hyperlink ref="E84" r:id="rId67" display="http://strimteh.com.ua/p43322063-rukav-pozharnyj-lateksd.html"/>
    <hyperlink ref="E87" r:id="rId68" display="http://strimteh.com.ua/p44362856-rukav-pozharnyj-lateksd.html"/>
    <hyperlink ref="E88" r:id="rId69" display="http://strimteh.com.ua/p44393101-rukav-pozharnyj-lateksd.html"/>
    <hyperlink ref="E89" r:id="rId70" display="http://strimteh.com.ua/p44395654-rukav-pozharnyj-lateksd.html"/>
    <hyperlink ref="E90" r:id="rId71" display="http://strimteh.com.ua/p44396850-rukav-pozharnyj-lateksd.html"/>
    <hyperlink ref="E91" r:id="rId72" display="http://strimteh.com.ua/p44398327-rukav-pozharnyj-lateksd.html"/>
    <hyperlink ref="E92" r:id="rId73" display="http://strimteh.com.ua/p44407100-rukav-pozharlateksd-kategort.html"/>
    <hyperlink ref="E94" r:id="rId74" display="http://strimteh.com.ua/p18762171-stvol-ruchnoj-dlya.html"/>
    <hyperlink ref="E97" r:id="rId75" display="http://strimteh.com.ua/p50008584-rskz-stvol-pozharnyj.html"/>
    <hyperlink ref="E101" r:id="rId76" display="http://strimteh.com.ua/p18762241-ruchnoj-stvol-pozharnyj.html"/>
    <hyperlink ref="E106" r:id="rId77" display="http://strimteh.com.ua/p50096075-stvol-pozharnyj-ruchnoj.html"/>
    <hyperlink ref="E102" r:id="rId78" display="http://strimteh.com.ua/p18762206-stvol-ruchnoj-5001a.html"/>
    <hyperlink ref="E103" r:id="rId79" display="http://strimteh.com.ua/p18762226-stvol-ruchnoj-7001a.html"/>
    <hyperlink ref="E96" r:id="rId80" display="http://strimteh.com.ua/p50088394-srk-stvoly-pozharnye.html"/>
    <hyperlink ref="E105" r:id="rId81" display="http://strimteh.com.ua/p50090179-srp-50a-stvol.html"/>
    <hyperlink ref="E104" r:id="rId82" display="http://strimteh.com.ua/p50090582-srp-50e-stvol.html"/>
    <hyperlink ref="E111" r:id="rId83" display="http://strimteh.com.ua/p50093624-svpe-stvol-vozdushno.html"/>
    <hyperlink ref="E109" r:id="rId84" display="http://strimteh.com.ua/p50094159-svpe-stvol-vozdushno.html"/>
    <hyperlink ref="E110" r:id="rId85" display="http://strimteh.com.ua/p50094345-svpe-stvol-vozdushno.html"/>
    <hyperlink ref="E108" r:id="rId86" display="http://strimteh.com.ua/p50095204-stvol-spp-vozdushno.html"/>
    <hyperlink ref="E107" r:id="rId87" display="http://strimteh.com.ua/p50092168-svpr-stvol-vodo.html"/>
    <hyperlink ref="E99" r:id="rId88" display="http://strimteh.com.ua/p50008379-rsp-stvol-pozharnyj.html"/>
    <hyperlink ref="E95" r:id="rId89" display="http://strimteh.com.ua/p50006663-rsk-stvoly-pozharnye.html"/>
    <hyperlink ref="E100" r:id="rId90" display="http://strimteh.com.ua/p15893392-stvol-ruchnoj-pozharnyj.html"/>
    <hyperlink ref="E98" r:id="rId91" display="http://strimteh.com.ua/p50007329-rsp-stvol-pozharnyj.html"/>
    <hyperlink ref="E114" r:id="rId92" display="http://strimteh.com.ua/p17336967-ognetushitel-uglekislotnyj-vvk.html"/>
    <hyperlink ref="E113" r:id="rId93" display="http://strimteh.com.ua/p17336869-ognetushitel-uglekislotnyj-vvk.html"/>
    <hyperlink ref="E116" r:id="rId94" display="http://strimteh.com.ua/p17337165-ognetushitel-uglekislotnyj-vvk.html"/>
    <hyperlink ref="E115" r:id="rId95" display="http://strimteh.com.ua/p17337123-ognetushitel-uglekislotnyj-vvk.html"/>
    <hyperlink ref="E118" r:id="rId96" display="http://strimteh.com.ua/p17445650-ognetushitel-poroshkovyj-zakachnoj.html"/>
    <hyperlink ref="E119" r:id="rId97" display="http://strimteh.com.ua/p17445805-ognetushitel-poroshkovyj-zakachnoj.html"/>
    <hyperlink ref="E120" r:id="rId98" display="http://strimteh.com.ua/p17445827-ognetushitel-poroshkovyj-zakachnoj.html"/>
    <hyperlink ref="E122" r:id="rId99" display="http://strimteh.com.ua/p17445860-ognetushitel-poroshkovyj-zakachnoj.html"/>
    <hyperlink ref="E121" r:id="rId100" display="http://strimteh.com.ua/p42593454-ognetushitel-poroshkovyj-zakachnoj.html"/>
    <hyperlink ref="E123" r:id="rId101" display="http://strimteh.com.ua/p17445924-ognetushitel-poroshkovyj-zakachnoj.html"/>
    <hyperlink ref="E124" r:id="rId102" display="http://strimteh.com.ua/p17445959-ognetushitel-poroshkovyj-100.html"/>
    <hyperlink ref="E125" r:id="rId103" display="http://strimteh.com.ua/p42604730-kreplenie-kronshtejndlya-ognetushitelya.html"/>
    <hyperlink ref="E126" r:id="rId104" display="http://strimteh.com.ua/p48287948-kreplenie-kronshtejn-dlya.html"/>
    <hyperlink ref="E128" r:id="rId105" display="http://strimteh.com.ua/p47981844-schity-pozharnye-otkrytogo.html"/>
    <hyperlink ref="E145" r:id="rId106" display="http://strimteh.com.ua/p47982729-lom-pozharnyj.html"/>
    <hyperlink ref="E139" r:id="rId107" display="http://strimteh.com.ua/p42360759-stend-pozharnyj-otkryttipa.html"/>
    <hyperlink ref="E140" r:id="rId108" display="http://strimteh.com.ua/p42360509-stend-pozharnyj-otkryttipa.html"/>
    <hyperlink ref="E143" r:id="rId109" display="http://strimteh.com.ua/p47981920-stend-pozharnyj-zakryttipa.html"/>
    <hyperlink ref="E149" r:id="rId110" display="http://strimteh.com.ua/p48258072-topor-pozharnyj-prorezinennoj.html"/>
    <hyperlink ref="E129" r:id="rId111" display="http://strimteh.com.ua/p48296722-schit-pozharnyj-zakrytogo.html"/>
    <hyperlink ref="E130" r:id="rId112" display="http://strimteh.com.ua/p48296896-yaschik-dlya-peska.html"/>
    <hyperlink ref="E133" r:id="rId113" display="http://strimteh.com.ua/p48299370-yaschik-dlya-peska.html"/>
    <hyperlink ref="E134" r:id="rId114" display="http://strimteh.com.ua/p48299818-yaschik-dlya-peska.html"/>
    <hyperlink ref="E135" r:id="rId115" display="http://strimteh.com.ua/p48301427-yaschik-dlya-peska.html"/>
    <hyperlink ref="E136" r:id="rId116" display="http://strimteh.com.ua/p48301547-yaschik-dlya-peska.html"/>
    <hyperlink ref="E137" r:id="rId117" display="http://strimteh.com.ua/p48301719-yaschik-dlya-peska.html"/>
    <hyperlink ref="E138" r:id="rId118" display="http://strimteh.com.ua/p48358630-yaschik-dlya-peska.html"/>
    <hyperlink ref="E141" r:id="rId119" display="http://strimteh.com.ua/p48363419-stend-pozharnyj-yaschik.html"/>
    <hyperlink ref="E142" r:id="rId120" display="http://strimteh.com.ua/p48366506-stend-pozharnyj-zakryttipa.html"/>
    <hyperlink ref="E146" r:id="rId121" display="http://strimteh.com.ua/p48367572-bagor-pozharnyj.html"/>
    <hyperlink ref="E147" r:id="rId122" display="http://strimteh.com.ua/p48367720-lopata-pozharnaya-shtykovaya.html"/>
    <hyperlink ref="E148" r:id="rId123" display="http://strimteh.com.ua/p48368142-vedro-pozharnoe-konusnoe.html"/>
    <hyperlink ref="E151" r:id="rId124" display="http://strimteh.com.ua/p48368620-ekran-zaschitnyj-odnoslojnyj.html"/>
    <hyperlink ref="E150" r:id="rId125" display="http://strimteh.com.ua/p434104171-topor-pozharnyj-derevyannoj.html"/>
    <hyperlink ref="E152" r:id="rId126" display="http://strimteh.com.ua/p434110293-zaschitnyj-ekran-dvuhslojnyj.html"/>
    <hyperlink ref="E242" r:id="rId127" display="http://strimteh.com.ua/p18983829-aptechka-avtomobilnaya-bez.html"/>
    <hyperlink ref="E244" r:id="rId128" display="http://strimteh.com.ua/p18986501-aptechka-transportnaya-evrostandart.html"/>
    <hyperlink ref="E253" r:id="rId129" display="http://strimteh.com.ua/p18986815-aptechka-meditsinskaya-pervoj.html"/>
    <hyperlink ref="E247" r:id="rId130" display="http://strimteh.com.ua/p18987108-aptechka-dlya-ofisa.html"/>
    <hyperlink ref="E252" r:id="rId131" display="http://strimteh.com.ua/p18986881-aptechka-meditsinskaya-universalnaya.html"/>
    <hyperlink ref="E243" r:id="rId132" display="http://strimteh.com.ua/p42076411-apetchka-avtomobilnaya-novyj.html"/>
    <hyperlink ref="E245" r:id="rId133" display="http://strimteh.com.ua/p42098694-aptechka-avtomobilnaya-novyj.html"/>
    <hyperlink ref="E248" r:id="rId134" display="http://strimteh.com.ua/p42148662-aptechka-dlya-ofisa.html"/>
    <hyperlink ref="E249" r:id="rId135" display="http://strimteh.com.ua/p42189659-aptechka-proizvodstvennaya-chel.html"/>
    <hyperlink ref="E250" r:id="rId136" display="http://strimteh.com.ua/p42189898-aptechka-proizvodstvennaya-mobilnaya.html"/>
    <hyperlink ref="E203" r:id="rId137" display="http://strimteh.com.ua/p48899900-zaschitnyj-kostyum-pozharnogo.html"/>
    <hyperlink ref="E202" r:id="rId138" display="http://strimteh.com.ua/p48910038-kaska-pozharnogo.html"/>
    <hyperlink ref="E213" r:id="rId139" display="http://strimteh.com.ua/p68081833-topor-pozharnyj-poyasnoj.html"/>
    <hyperlink ref="E211" r:id="rId140" display="http://strimteh.com.ua/p82640332-poyas-pozharnogo-spasatelya.html"/>
    <hyperlink ref="E212" r:id="rId141" display="http://strimteh.com.ua/p82640911-karabin-pozharnyj.html"/>
    <hyperlink ref="E205" r:id="rId142" display="http://strimteh.com.ua/p82643291-zaschitnyj-kostyum-pozharnogo.html"/>
    <hyperlink ref="E207" r:id="rId143" display="http://strimteh.com.ua/p82643904-kostyum-spetsialnyj-zaschitnyj.html"/>
    <hyperlink ref="E209" r:id="rId144" display="http://strimteh.com.ua/p82645446-kostyum-pozharnogo-spasatelya.html"/>
    <hyperlink ref="E215" r:id="rId145" display="http://strimteh.com.ua/p82654690-vps-veryovka-pozharnogo.html"/>
    <hyperlink ref="E218" r:id="rId146" display="http://strimteh.com.ua/p82654876-vps-veryovka-pozharnogo.html"/>
    <hyperlink ref="E221" r:id="rId147" display="http://strimteh.com.ua/p82657351-teplootrazhayuschij-kostyum-indeks.html"/>
    <hyperlink ref="E222" r:id="rId148" display="http://strimteh.com.ua/p82659232-teplootrazhayuschij-kostyum-indeks.html"/>
    <hyperlink ref="E223" r:id="rId149" display="http://strimteh.com.ua/p82692159-teplootrazhayuschij-kostyum-indeks.html"/>
    <hyperlink ref="E191" r:id="rId150" display="http://strimteh.com.ua/p49837463-lestnitsa-shturmovka-pozharnaya.html"/>
    <hyperlink ref="E192" r:id="rId151" display="http://strimteh.com.ua/p49828940-vydvizhnaya-pozharnaya-lestnitsa.html"/>
    <hyperlink ref="E190" r:id="rId152" display="http://strimteh.com.ua/p49831587-lestnitsa-palka-pozharnaya.html"/>
    <hyperlink ref="E184" r:id="rId153" display="http://strimteh.com.ua/p49859223-generator-peny-srednej.html"/>
    <hyperlink ref="E183" r:id="rId154" display="http://strimteh.com.ua/p49859709-generator-peny-srednej.html"/>
    <hyperlink ref="E186" r:id="rId155" display="http://strimteh.com.ua/p49859814-generator-peny-srednej.html"/>
    <hyperlink ref="E187" r:id="rId156" display="http://strimteh.com.ua/p49859324-generator-peny-srednej.html"/>
    <hyperlink ref="E188" r:id="rId157" display="http://strimteh.com.ua/p49854136-generator-peny-srednej.html"/>
    <hyperlink ref="E185" r:id="rId158" display="http://strimteh.com.ua/p49838638-generator-peny-srednej.html"/>
    <hyperlink ref="E158" r:id="rId159" display="http://strimteh.com.ua/p49591454-setka-vsasyvayuschaya.html"/>
    <hyperlink ref="E155" r:id="rId160" display="http://strimteh.com.ua/p49391769-razvetvlenie-rukavnoe-tryohhodovoe.html"/>
    <hyperlink ref="E162" r:id="rId161" display="http://strimteh.com.ua/p49752399-penosmesitel-pozharnyj.html"/>
    <hyperlink ref="E163" r:id="rId162" display="http://strimteh.com.ua/p49752535-penosmesitel-pozharnyj.html"/>
    <hyperlink ref="E164" r:id="rId163" display="http://strimteh.com.ua/p49752758-klyuch-dlya-pozharnoj.html"/>
    <hyperlink ref="E165" r:id="rId164" display="http://strimteh.com.ua/p49752834-klyuch-dlya-pozharnoj.html"/>
    <hyperlink ref="E156" r:id="rId165" display="http://strimteh.com.ua/p49546675-razvetvlenie-rukavnoe-tryohhodovoe.html"/>
    <hyperlink ref="E154" r:id="rId166" display="http://strimteh.com.ua/p49391313-kolonka-pozharnaya.html"/>
    <hyperlink ref="E160" r:id="rId167" display="http://strimteh.com.ua/p49592016-setka-vsasyvayuschaya-125.html"/>
    <hyperlink ref="E159" r:id="rId168" display="http://strimteh.com.ua/p49592114-setka-vsasyvayuschaya-100.html"/>
    <hyperlink ref="E161" r:id="rId169" display="http://strimteh.com.ua/p49592591-gidroelevator-pozharnyj-600.html"/>
    <hyperlink ref="E157" r:id="rId170" display="http://strimteh.com.ua/p67697641-vodosbornik-rukavnyj-125.html"/>
    <hyperlink ref="E169" r:id="rId171" display="http://strimteh.com.ua/p15911826-znaki-pozharnyj-gidrant.html"/>
    <hyperlink ref="E170" r:id="rId172" display="http://strimteh.com.ua/p47064909-znak-pozharnyj-vodoyom.html"/>
    <hyperlink ref="E168" r:id="rId173" display="http://strimteh.com.ua/p56483070-znak-pozharnyj-post.html"/>
    <hyperlink ref="E167" r:id="rId174" display="http://strimteh.com.ua/p15894733-znaki-pozharnoj-bezopasnosti.html"/>
  </hyperlinks>
  <printOptions horizontalCentered="1"/>
  <pageMargins left="0.3937007874015748" right="0.1968503937007874" top="0.3937007874015748" bottom="0.1968503937007874" header="0" footer="0"/>
  <pageSetup fitToHeight="7" horizontalDpi="180" verticalDpi="180" orientation="portrait" paperSize="9" scale="112" r:id="rId176"/>
  <rowBreaks count="4" manualBreakCount="4">
    <brk id="80" max="3" man="1"/>
    <brk id="130" max="3" man="1"/>
    <brk id="174" max="3" man="1"/>
    <brk id="215" max="3" man="1"/>
  </rowBreaks>
  <drawing r:id="rId1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2016-07-21T07:52:29Z</cp:lastPrinted>
  <dcterms:created xsi:type="dcterms:W3CDTF">2006-09-28T05:33:49Z</dcterms:created>
  <dcterms:modified xsi:type="dcterms:W3CDTF">2017-05-11T10:26:11Z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