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Велосипеды - motovelocart" sheetId="1" r:id="rId1"/>
  </sheets>
  <definedNames>
    <definedName name="_xlnm._FilterDatabase" localSheetId="0" hidden="1">'Велосипеды - motovelocart'!$C$1:$C$385</definedName>
  </definedNames>
  <calcPr fullCalcOnLoad="1"/>
</workbook>
</file>

<file path=xl/sharedStrings.xml><?xml version="1.0" encoding="utf-8"?>
<sst xmlns="http://schemas.openxmlformats.org/spreadsheetml/2006/main" count="500" uniqueCount="480">
  <si>
    <t>Общая сумма:</t>
  </si>
  <si>
    <t>Название</t>
  </si>
  <si>
    <t>Цена, $</t>
  </si>
  <si>
    <t>Количество*</t>
  </si>
  <si>
    <t>Всего</t>
  </si>
  <si>
    <t>Беговелы</t>
  </si>
  <si>
    <t/>
  </si>
  <si>
    <r>
      <rPr>
        <b/>
        <sz val="10"/>
        <color indexed="8"/>
        <rFont val="Tahoma"/>
        <family val="2"/>
      </rPr>
      <t>www.motovelocart.com.ua</t>
    </r>
    <r>
      <rPr>
        <sz val="10"/>
        <color indexed="8"/>
        <rFont val="Tahoma"/>
        <family val="2"/>
      </rPr>
      <t xml:space="preserve">
</t>
    </r>
    <r>
      <rPr>
        <u val="single"/>
        <sz val="10"/>
        <color indexed="8"/>
        <rFont val="Tahoma"/>
        <family val="2"/>
      </rPr>
      <t>(099)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100 51 99</t>
    </r>
    <r>
      <rPr>
        <sz val="10"/>
        <color indexed="8"/>
        <rFont val="Tahoma"/>
        <family val="2"/>
      </rPr>
      <t xml:space="preserve">; </t>
    </r>
    <r>
      <rPr>
        <u val="single"/>
        <sz val="10"/>
        <color indexed="8"/>
        <rFont val="Tahoma"/>
        <family val="2"/>
      </rPr>
      <t>(093)</t>
    </r>
    <r>
      <rPr>
        <b/>
        <sz val="10"/>
        <color indexed="8"/>
        <rFont val="Tahoma"/>
        <family val="2"/>
      </rPr>
      <t xml:space="preserve"> 867 90 32</t>
    </r>
    <r>
      <rPr>
        <sz val="10"/>
        <color indexed="8"/>
        <rFont val="Tahoma"/>
        <family val="2"/>
      </rPr>
      <t xml:space="preserve">; </t>
    </r>
    <r>
      <rPr>
        <u val="single"/>
        <sz val="10"/>
        <color indexed="8"/>
        <rFont val="Tahoma"/>
        <family val="2"/>
      </rPr>
      <t>(096)</t>
    </r>
    <r>
      <rPr>
        <b/>
        <sz val="10"/>
        <color indexed="8"/>
        <rFont val="Tahoma"/>
        <family val="2"/>
      </rPr>
      <t xml:space="preserve"> 851 25 25</t>
    </r>
    <r>
      <rPr>
        <sz val="10"/>
        <color indexed="8"/>
        <rFont val="Tahoma"/>
        <family val="2"/>
      </rPr>
      <t xml:space="preserve">  - САША 
</t>
    </r>
    <r>
      <rPr>
        <b/>
        <sz val="10"/>
        <color indexed="8"/>
        <rFont val="Tahoma"/>
        <family val="2"/>
      </rPr>
      <t xml:space="preserve">zakaz@motovelocart.com.ua  </t>
    </r>
    <r>
      <rPr>
        <sz val="10"/>
        <color indexed="8"/>
        <rFont val="Tahoma"/>
        <family val="2"/>
      </rPr>
      <t xml:space="preserve">      </t>
    </r>
  </si>
  <si>
    <t>Код</t>
  </si>
  <si>
    <t>BLB-10-003-6</t>
  </si>
  <si>
    <t>BLB-10-004-6</t>
  </si>
  <si>
    <t>BLB-10-005-6</t>
  </si>
  <si>
    <t>vos-00045</t>
  </si>
  <si>
    <t>vos-00043</t>
  </si>
  <si>
    <t>vos-00044</t>
  </si>
  <si>
    <t>vos-00046</t>
  </si>
  <si>
    <t>vos-00003</t>
  </si>
  <si>
    <t>vos-00004</t>
  </si>
  <si>
    <t>vos-00005</t>
  </si>
  <si>
    <t>vos-00006</t>
  </si>
  <si>
    <t>vos-00007</t>
  </si>
  <si>
    <t>vos-00008</t>
  </si>
  <si>
    <t>vos-00009</t>
  </si>
  <si>
    <t>vos-00010</t>
  </si>
  <si>
    <t>vos-00011</t>
  </si>
  <si>
    <t>vos-00016</t>
  </si>
  <si>
    <t>vos-00013</t>
  </si>
  <si>
    <t>vos-00014</t>
  </si>
  <si>
    <t>v001251</t>
  </si>
  <si>
    <t>v001252</t>
  </si>
  <si>
    <t>vos-00047-1</t>
  </si>
  <si>
    <t>vos-0047</t>
  </si>
  <si>
    <t>vos-0048</t>
  </si>
  <si>
    <t>vos-0048-1</t>
  </si>
  <si>
    <t>vos-00017</t>
  </si>
  <si>
    <t>v001253</t>
  </si>
  <si>
    <t>vos-00018</t>
  </si>
  <si>
    <t>FRA-LN-29-000-4</t>
  </si>
  <si>
    <t>OPS-26-052-1</t>
  </si>
  <si>
    <t>OPS-26-054-1</t>
  </si>
  <si>
    <t>OPS-26-055-1</t>
  </si>
  <si>
    <t>OPS-26-046-1</t>
  </si>
  <si>
    <t>OPS-26-047-1</t>
  </si>
  <si>
    <t>OPS-26-045-1</t>
  </si>
  <si>
    <t>OPS-26-044-1</t>
  </si>
  <si>
    <t>OPS-26-048-1</t>
  </si>
  <si>
    <t>OPS-29-013-1</t>
  </si>
  <si>
    <t>OPS-29-021-1</t>
  </si>
  <si>
    <t>OPS-29-020-1</t>
  </si>
  <si>
    <t>SKD-LN-26-044-1</t>
  </si>
  <si>
    <t>SKD-LN-26-001-1</t>
  </si>
  <si>
    <t>SKD-LN-26-002-1</t>
  </si>
  <si>
    <t>SKD-LN-29-000-1</t>
  </si>
  <si>
    <t>SKD-LN-29-001-1</t>
  </si>
  <si>
    <t>OPS-FR-20-012-1</t>
  </si>
  <si>
    <t>OPS-FR-26-086-1</t>
  </si>
  <si>
    <t>OPS-FR-26-088-1</t>
  </si>
  <si>
    <t>OPS-FR-26-091-1</t>
  </si>
  <si>
    <t>OPS-FR-26-093-1</t>
  </si>
  <si>
    <t>OPS-FR-26-097-1</t>
  </si>
  <si>
    <t>OPS-FR-26-098-1</t>
  </si>
  <si>
    <t>OPS-FR-26-099-1</t>
  </si>
  <si>
    <t>OPS-FR-26-107-1</t>
  </si>
  <si>
    <t>OPS-FR-26-110-1</t>
  </si>
  <si>
    <t>OPS-FR-26-111-1</t>
  </si>
  <si>
    <t>OPS-FR-26-112-1</t>
  </si>
  <si>
    <t>OPS-FR-26-113-1</t>
  </si>
  <si>
    <t>OPS-FR-26-126-1</t>
  </si>
  <si>
    <t>OPS-FR-27.5-000-1</t>
  </si>
  <si>
    <t>OPS-FR-27.5-001-1</t>
  </si>
  <si>
    <t>OPS-FR-27.5-003-1</t>
  </si>
  <si>
    <t>OPS-FR-28-002-1</t>
  </si>
  <si>
    <t>OPS-FR-28-003-1</t>
  </si>
  <si>
    <t>OPS-FR-29-004-1</t>
  </si>
  <si>
    <t>OPS-FR-29-006-1</t>
  </si>
  <si>
    <t>OPS-FR-29-008-1</t>
  </si>
  <si>
    <t>PCT-FR-20-000-1</t>
  </si>
  <si>
    <t>PCT-FR-26-004-1</t>
  </si>
  <si>
    <t>PCT-FR-26-016-1</t>
  </si>
  <si>
    <t>PCT-FR-26-017-1</t>
  </si>
  <si>
    <t>PCT-FR-26-047-1</t>
  </si>
  <si>
    <t>OPS-OP-26-061-1</t>
  </si>
  <si>
    <t>OPS-OP-26-062-1</t>
  </si>
  <si>
    <t>OPS-OP-26-063-1</t>
  </si>
  <si>
    <t>OPS-OP-26-064-1</t>
  </si>
  <si>
    <t>OPS-OP-26-065-1</t>
  </si>
  <si>
    <t>OPS-OP-26-066-1</t>
  </si>
  <si>
    <t>OPS-OP-26-076-1</t>
  </si>
  <si>
    <t>OPS-OP-26-077-1</t>
  </si>
  <si>
    <t>OPS-OP-26-078-1</t>
  </si>
  <si>
    <t>OPS-OP-29-009-1</t>
  </si>
  <si>
    <t>OPS-OP-29-010-1</t>
  </si>
  <si>
    <t>OPS-OP-29-011-1</t>
  </si>
  <si>
    <t>OPS-OP-29-012-1</t>
  </si>
  <si>
    <t>OPS-OP-29-013-1</t>
  </si>
  <si>
    <t>SKDCH-OP-26-052-1</t>
  </si>
  <si>
    <t>SKDCH-OP-26-023-1</t>
  </si>
  <si>
    <t>SKDCH-OP-26-024-1</t>
  </si>
  <si>
    <t>SKDCH-OP-26-025-1</t>
  </si>
  <si>
    <t>SKDCH-OP-26-050-1</t>
  </si>
  <si>
    <t>SKDCH-OP-26-054-1</t>
  </si>
  <si>
    <t>SKDCH-OP-26-055-1</t>
  </si>
  <si>
    <t>SKDCH-OP-26-056-1</t>
  </si>
  <si>
    <t>SKDCH-OP-26-062-1</t>
  </si>
  <si>
    <t>SKDCH-OP-26-066-1</t>
  </si>
  <si>
    <t>SKDCH-OP-26-071-1</t>
  </si>
  <si>
    <t>SKDCH-OP-26-072-1</t>
  </si>
  <si>
    <t>SKDCH-OP-26-074-1</t>
  </si>
  <si>
    <t>SKDCH-OP-26-075-1</t>
  </si>
  <si>
    <t>SKDCH-OP-26-151-1</t>
  </si>
  <si>
    <t>SKDCH-OP-28-000-1</t>
  </si>
  <si>
    <t>SKDCH-OP-29-001-1</t>
  </si>
  <si>
    <t>SKDCH-OP-29-002-1</t>
  </si>
  <si>
    <t>SKDCH-OP-29-003-1</t>
  </si>
  <si>
    <t>SKDCH-OP-29-004-1</t>
  </si>
  <si>
    <t>SKDCH-OP-29-005-1</t>
  </si>
  <si>
    <t>SKDCH-OP-29-006-1</t>
  </si>
  <si>
    <t>SKDCH-OP-29-007-1</t>
  </si>
  <si>
    <t>SKDCH-OP-29-011-1</t>
  </si>
  <si>
    <t>SKDCH-OP-29-012-1</t>
  </si>
  <si>
    <t>SKD-OP-20-019-1</t>
  </si>
  <si>
    <t>SKD-OP-24-005-1</t>
  </si>
  <si>
    <t>SKD-OP-26-020-1</t>
  </si>
  <si>
    <t>SKD-OP-26-025-1</t>
  </si>
  <si>
    <t>SKD-OP-26-133-1</t>
  </si>
  <si>
    <t>SKD-OP-26-137-1</t>
  </si>
  <si>
    <t>SKD-OP-26-138-1</t>
  </si>
  <si>
    <t>SKD-OP-26-141-1</t>
  </si>
  <si>
    <t>SKD-OP-29-006-1</t>
  </si>
  <si>
    <t>OPS-D-20-011-1</t>
  </si>
  <si>
    <t>OPS-D-20-019-1</t>
  </si>
  <si>
    <t>OPS-DIS-29-010-1</t>
  </si>
  <si>
    <t>OPS-DIS-29-013-1</t>
  </si>
  <si>
    <t>OPS-DIS-26-030-1</t>
  </si>
  <si>
    <t>OPS-DIS-26-031-1</t>
  </si>
  <si>
    <t>Беговел 10" SMALL RIDER Pl</t>
  </si>
  <si>
    <t>Украина</t>
  </si>
  <si>
    <t>Велосипед Украина женская рама</t>
  </si>
  <si>
    <t>Велосипед Украина мужская рама</t>
  </si>
  <si>
    <t>Рама на женский велосипед Украина</t>
  </si>
  <si>
    <t>Рама на мужской велосипед Украина</t>
  </si>
  <si>
    <t>Oskar</t>
  </si>
  <si>
    <t>Велосипед 24FORK-SHIMANO салатовый</t>
  </si>
  <si>
    <t>Велосипед OSKAR 24FORK-SHIMANO малиновый</t>
  </si>
  <si>
    <t>Велосипед OSKAR 26 МТ-01 серый</t>
  </si>
  <si>
    <t>Велосипед OSKAR 26 МТ-01 синий</t>
  </si>
  <si>
    <t>Велосипед OSKAR 26SMT СЕРЫЙ</t>
  </si>
  <si>
    <t>Велосипед OSKAR 26SMT СИРЕНЕВЫЙ</t>
  </si>
  <si>
    <t>Велосипед OSKAR 26SMT ЧЁРНЫЙ</t>
  </si>
  <si>
    <t>Велосипед OSKAR 26SY01SH КРАСНЫЙ</t>
  </si>
  <si>
    <t>Велосипед OSKAR 26SY01SH СИНИЙ</t>
  </si>
  <si>
    <t>Велосипед OSKAR 26SY01SH черно-матовый</t>
  </si>
  <si>
    <t>Велосипед OSKAR ACURA ATB 2603</t>
  </si>
  <si>
    <t>Велосипед OSKAR APOLLO ALV-14317-29</t>
  </si>
  <si>
    <t>Велосипед OSKAR AS 13427</t>
  </si>
  <si>
    <t>Велосипед OSKAR ATB 14105 красно-белый</t>
  </si>
  <si>
    <t>Велосипед OSKAR ATB 2601</t>
  </si>
  <si>
    <t>Велосипед OSKAR ATB 2602</t>
  </si>
  <si>
    <t>Велосипед OSKAR ATB-16250-26"(holliwood)</t>
  </si>
  <si>
    <t>Велосипед OSKAR ATB-16255-29"(florida)</t>
  </si>
  <si>
    <t>Велосипед OSKAR Consolas женская рама</t>
  </si>
  <si>
    <t>Велосипед OSKAR Consolas мужская рама</t>
  </si>
  <si>
    <t>Велосипед OSKAR FLAME ALV-15305-29</t>
  </si>
  <si>
    <t>Велосипед OSKAR MTB-27,5"(zigma)</t>
  </si>
  <si>
    <t>Велосипед OSKAR QUEENA ALV-14309-26</t>
  </si>
  <si>
    <t>Cronus</t>
  </si>
  <si>
    <t>Велосипед Cronus COUPE 0.5 (2016)</t>
  </si>
  <si>
    <t>Велосипед Cronus COUPE 1.0 (2016)</t>
  </si>
  <si>
    <t>Велосипед Cronus COUPE 2.0 (2016)</t>
  </si>
  <si>
    <t>Велосипед Cronus COUPE 3.0 (2016)</t>
  </si>
  <si>
    <t>Велосипед Cronus COUPE 4.0 (2016)</t>
  </si>
  <si>
    <t>Велосипед Cronus HOLTS 2.0 (2016)</t>
  </si>
  <si>
    <t>Велосипед Cronus HOLTS 3.0 (2016)</t>
  </si>
  <si>
    <t>Велосипед Cronus ROVER 1.3 (2016)</t>
  </si>
  <si>
    <t>Велосипед Cronus HOLTS 0.5 29" (2016)</t>
  </si>
  <si>
    <t>Велосипед Cronus HOLTS 1.0 29" (2016)</t>
  </si>
  <si>
    <t>Велосипед Cronus HOLTS 2.0 29" (2016)</t>
  </si>
  <si>
    <t>Велосипед Cronus EOS 0.3 (2016)</t>
  </si>
  <si>
    <t>Велосипед Cronus EOS 0.5 (2016)</t>
  </si>
  <si>
    <t>Велосипед Cronus BEST MATE 24" boy (2016)</t>
  </si>
  <si>
    <t>Велосипед Cronus BEST MATE 24" gGrl (2016)</t>
  </si>
  <si>
    <t>Велосипед Cronus CARTER (2016)</t>
  </si>
  <si>
    <t>Велосипед Cronus Carte 310</t>
  </si>
  <si>
    <t>Велосипед Cronus Coupe 4.0 19"</t>
  </si>
  <si>
    <t>Велосипед Cronus X36</t>
  </si>
  <si>
    <t>Велосипед Cronus Holts 310 21"</t>
  </si>
  <si>
    <t>Велосипед Cronus Holts 320 19"</t>
  </si>
  <si>
    <t>Велосипед Cronus Holts 340 21"</t>
  </si>
  <si>
    <t>Велосипед Cronus EOS 310</t>
  </si>
  <si>
    <t>Велосипед Cronus Baturo 1.0</t>
  </si>
  <si>
    <t>Велосипед Cronus Baturo 3.0</t>
  </si>
  <si>
    <t>Велосипед Cronus Baturo 310</t>
  </si>
  <si>
    <t>Велосипед Cronus Rover 310 21"</t>
  </si>
  <si>
    <t>Велосипед Cronus Dynamic 1.0</t>
  </si>
  <si>
    <t>Велосипед Cronus FUTURE 310</t>
  </si>
  <si>
    <t>Titan</t>
  </si>
  <si>
    <t>Велосипед Titan 24" AiR</t>
  </si>
  <si>
    <t>Велосипед Titan 26" GHOST</t>
  </si>
  <si>
    <t>Велосипед Titan 26" Infinity</t>
  </si>
  <si>
    <t xml:space="preserve">Велосипед Titan 26" Lazer </t>
  </si>
  <si>
    <t>Велосипед Titan 26" Panther</t>
  </si>
  <si>
    <t>Велосипед Titan 26" TORNADO</t>
  </si>
  <si>
    <t>Велосипед Titan 27,5" XC2716</t>
  </si>
  <si>
    <t>Велосипед Titan Alice</t>
  </si>
  <si>
    <t>Велосипед Titan Alligator 2015</t>
  </si>
  <si>
    <t>Велосипед Titan Alligator 2016</t>
  </si>
  <si>
    <t>Велосипед Titan Appollo</t>
  </si>
  <si>
    <t>Велосипед Titan Brabus</t>
  </si>
  <si>
    <t>Велосипед Titan Buster</t>
  </si>
  <si>
    <t>Велосипед Titan Captain</t>
  </si>
  <si>
    <t>Велосипед Titan Cayman</t>
  </si>
  <si>
    <t>Велосипед Titan Challenge</t>
  </si>
  <si>
    <t>Велосипед Titan Challenge All. Wheel</t>
  </si>
  <si>
    <t>Велосипед Titan Elite</t>
  </si>
  <si>
    <t>Велосипед Titan Everest</t>
  </si>
  <si>
    <t>Велосипед Titan Evolution 26" Disc Brake</t>
  </si>
  <si>
    <t>Велосипед Titan Evolution City 26" Disc Brake</t>
  </si>
  <si>
    <t>Велосипед Titan Fantasy</t>
  </si>
  <si>
    <t>Велосипед Titan Fantasy (V)</t>
  </si>
  <si>
    <t>Велосипед Titan Focus</t>
  </si>
  <si>
    <t>Велосипед Titan Force/Stics</t>
  </si>
  <si>
    <t>Велосипед Titan Gelios</t>
  </si>
  <si>
    <t>Велосипед Titan Grand</t>
  </si>
  <si>
    <t>Велосипед Titan Grizlly</t>
  </si>
  <si>
    <t>Велосипед Titan Indigo</t>
  </si>
  <si>
    <t>Велосипед Titan Jaguar 27,5"</t>
  </si>
  <si>
    <t>Велосипед Titan Kron</t>
  </si>
  <si>
    <t>Велосипед Titan Light</t>
  </si>
  <si>
    <t>Велосипед Titan Matrix</t>
  </si>
  <si>
    <t>Велосипед Titan Moon</t>
  </si>
  <si>
    <t>Велосипед Titan Porsche</t>
  </si>
  <si>
    <t>Велосипед Titan Protey</t>
  </si>
  <si>
    <t>Велосипед Titan Raptor</t>
  </si>
  <si>
    <t>Велосипед Titan Rider</t>
  </si>
  <si>
    <t>Велосипед Titan Rocket</t>
  </si>
  <si>
    <t>Велосипед Titan Rocky Boy</t>
  </si>
  <si>
    <t>Велосипед Titan Rocky Boy All. Wheel</t>
  </si>
  <si>
    <t>Велосипед Titan Scorpion</t>
  </si>
  <si>
    <t>Велосипед Titan Shadow</t>
  </si>
  <si>
    <t>Велосипед Titan Smart Disc Brake</t>
  </si>
  <si>
    <t>Велосипед Titan Sonata</t>
  </si>
  <si>
    <t>Велосипед Titan Space</t>
  </si>
  <si>
    <t>Велосипед Titan Storm</t>
  </si>
  <si>
    <t>Велосипед Titan Vertu</t>
  </si>
  <si>
    <t>Велосипед Titan X-Type 29"</t>
  </si>
  <si>
    <t>Дорожник</t>
  </si>
  <si>
    <t>OPS-D-28-053-1</t>
  </si>
  <si>
    <t>Велосипед 28" Dorozhnik COMFORT FEMALE 14G планет. St с багажн. салатный (м) 2016</t>
  </si>
  <si>
    <t>OPS-D-20-030-1</t>
  </si>
  <si>
    <t>Велосипед 20" Dorozhnik SMART 14G St с багажником и корзиной серый с оранжевым (м) 2016</t>
  </si>
  <si>
    <t>Велосипед 20" Dorozhnik FUN 14G St с багажн. синий 2016</t>
  </si>
  <si>
    <t>OPS-D-20-010-1</t>
  </si>
  <si>
    <t>Велосипед 20" Dorozhnik SMART 14G St с багажн. серый с оранжевым (м) 2016</t>
  </si>
  <si>
    <t>OPS-D-28-030-1</t>
  </si>
  <si>
    <t>Велосипед 28" Dorozhnik COMFORT MALE 14G Velosteel St с багажн. черный (м) 2016</t>
  </si>
  <si>
    <t>OPS-D-28-034-1</t>
  </si>
  <si>
    <t>Велосипед 28" Dorozhnik COMFORT MALE 14G Velosteel St с багажн. коричневый 2016</t>
  </si>
  <si>
    <t>OPS-D-28-036-1</t>
  </si>
  <si>
    <t>Велосипед 28" Dorozhnik COMFORT MALE 14G Velosteel St с багажн. синий 2016</t>
  </si>
  <si>
    <t>OPS-D-28-060-1</t>
  </si>
  <si>
    <t>Велосипед 28" Dorozhnik RETRO 14G планет. St с багажн. черн. 2016</t>
  </si>
  <si>
    <t>OPS-D-28-059</t>
  </si>
  <si>
    <t>Велосипед 28" Dorozhnik RETRO 14G планет. St оранжевый (м) с багажн. 2016</t>
  </si>
  <si>
    <t>OPS-D-28-058-1</t>
  </si>
  <si>
    <t>Велосипед 28" Dorozhnik COMFORT MALE 14G планет. St с багажн. черный (м) 2016</t>
  </si>
  <si>
    <t>OPS-D-28-057-1</t>
  </si>
  <si>
    <t>Велосипед 28" Dorozhnik COMFORT MALE 14G планет. St с багажн. синий 2016</t>
  </si>
  <si>
    <t>OPS-D-28-026-1</t>
  </si>
  <si>
    <t>Велосипед 28" Dorozhnik COMFORT FEMALE 14G Velosteel St с багажн. салатный (м) 2016</t>
  </si>
  <si>
    <t>Велосипед 20" Dorozhnik SMART 14G St с багажн. синий 2016</t>
  </si>
  <si>
    <t>Формула</t>
  </si>
  <si>
    <t>OPS-FR-20-011-1</t>
  </si>
  <si>
    <t>Велосипед 20" Formula LIME 14G Vbr St салатный 2016</t>
  </si>
  <si>
    <t>Велосипед 20" Formula LIME 14G Vbr St синий 2016</t>
  </si>
  <si>
    <t>OPS-FR-24-028-1</t>
  </si>
  <si>
    <t>Велосипед 24" Formula DAKAR AM 14G DD St сине-зеленый 2016</t>
  </si>
  <si>
    <t>OPS-FR-24-036-1</t>
  </si>
  <si>
    <t>Велосипед 24" Formula GALLO 14G Vbr St с багажн. бело-розовый 2016</t>
  </si>
  <si>
    <t>OPS-FR-24-047-1</t>
  </si>
  <si>
    <t>Велосипед 24" Formula FOREST AM 14G St чёрно-синий 2015 NEW</t>
  </si>
  <si>
    <t>OPS-FR-24-048-1</t>
  </si>
  <si>
    <t>Велосипед 24" Formula FOREST AM 14G St бело-розовый 2015 NEW</t>
  </si>
  <si>
    <t>OPS-FR-26-076-1</t>
  </si>
  <si>
    <t>Велосипед 26" Formula BLIZZARD AM 14G DD рама-16" St черно-синий с зеленым 2016</t>
  </si>
  <si>
    <t>OPS-FR-26-081-1</t>
  </si>
  <si>
    <t>Велосипед 26" Formula BLIZZARD AM 14G DD рама-19" St белый (м) 2016</t>
  </si>
  <si>
    <t>Велосипед 26" Formula DYNAMITE AM 14G Vbr рама-16" St черно-красный (м) 2016</t>
  </si>
  <si>
    <t>OPS-FR-26-087-1</t>
  </si>
  <si>
    <t>Велосипед 26" Formula DYNAMITE AM 14G Vbr рама-16" St синий 2016</t>
  </si>
  <si>
    <t>Велосипед 26" Formula DYNAMITE AM 14G Vbr рама-16" St зелено-синий 2016</t>
  </si>
  <si>
    <t>OPS-FR-26-089-1</t>
  </si>
  <si>
    <t>Велосипед 26" Formula DYNAMITE AM 14G Vbr рама-16" St серо-салатный (м) 2016</t>
  </si>
  <si>
    <t>OPS-FR-26-090-1</t>
  </si>
  <si>
    <t>Велосипед 26" Formula DYNAMITE AM 14G Vbr рама-19" St черно-красный (м) 2016</t>
  </si>
  <si>
    <t>Велосипед 26" Formula DYNAMITE AM 14G Vbr рама-19" St синий 2016</t>
  </si>
  <si>
    <t>Велосипед 26" Formula DYNAMITE AM 14G Vbr рама-19" St серо-салатный (м) 2016</t>
  </si>
  <si>
    <t>Велосипед 26" Formula HUMMER AM 14G Vbr St черно-красный (м) 2016</t>
  </si>
  <si>
    <t>Велосипед 26" Formula HUMMER AM 14G Vbr St черно-зеленый (м) 2016</t>
  </si>
  <si>
    <t>Велосипед 26" Formula HUMMER AM 14G Vbr St серый (м) 2016</t>
  </si>
  <si>
    <t>OPS-FR-26-101-1</t>
  </si>
  <si>
    <t>Велосипед 26" Formula MAGNUM AM 14G Vbr St с багажн. чёрно-красный 2016</t>
  </si>
  <si>
    <t>OPS-FR-26-102-1</t>
  </si>
  <si>
    <t>Велосипед 26" Formula MAGNUM AM 14G Vbr St с багажн. черно-оранжевый (м) 2016</t>
  </si>
  <si>
    <t>OPS-FR-26-103-1</t>
  </si>
  <si>
    <t>Велосипед 26" Formula MAGNUM AM 14G Vbr St с багажн. сине- желтый 2016</t>
  </si>
  <si>
    <t>Велосипед 26" Formula NEVADA AM 14G Vbr St синий 2016</t>
  </si>
  <si>
    <t>Велосипед 26" Formula NEVADA AM 14G Vbr St черно-красный с зеленым (м) 2016</t>
  </si>
  <si>
    <t>Велосипед 26" Formula OMEGA AM 14G Vbr St с багажн. бело-фиолетовый 2016</t>
  </si>
  <si>
    <t>Велосипед 26" Formula OMEGA AM 14G Vbr St с багажн. бело-синий 2016</t>
  </si>
  <si>
    <t>Велосипед 26" Formula OMEGA AM 14G Vbr St с багажн. бело-зелен. 2016</t>
  </si>
  <si>
    <t>Велосипед 26" Formula SAFARI AM2 14G St бело-красный 2015 NEW</t>
  </si>
  <si>
    <t>OPS-FR-26-129-1</t>
  </si>
  <si>
    <t>Велосипед 26" Formula DAKAR AM 14G DD St чёрно-красный 2015 NEW</t>
  </si>
  <si>
    <t>OPS-FR-26-130-1</t>
  </si>
  <si>
    <t>Велосипед 26" Formula DYNAMITE AM 14G рама-19" St черно-красный (м) 2015 NEW</t>
  </si>
  <si>
    <t>OPS-FR-26-131-1</t>
  </si>
  <si>
    <t>Велосипед 26" Formula DYNAMITE AM 14G рама-19" St синий 2015 NEW</t>
  </si>
  <si>
    <t>OPS-FR-26-149-1</t>
  </si>
  <si>
    <t>Велосипед 26" Formula DYNAMITE AM 14G Vbr рама-16" St ST-EF51 черно-красный (м) 2016</t>
  </si>
  <si>
    <t>OPS-FR-26-150-1</t>
  </si>
  <si>
    <t>Велосипед 26" Formula DYNAMITE AM 14G Vbr рама-16" St ST-EF51 синий 2016</t>
  </si>
  <si>
    <t>OPS-FR-26-152-1</t>
  </si>
  <si>
    <t>Велосипед 26" Formula DYNAMITE AM 14G Vbr рама-16" St ST-EF51 серо-салатный (м) 2016</t>
  </si>
  <si>
    <t>OPS-FR-26-153-1</t>
  </si>
  <si>
    <t>Велосипед 26" Formula DYNAMITE AM 14G Vbr рама-19" St ST-EF51 черно-красный (м) 2016</t>
  </si>
  <si>
    <t>OPS-FR-26-154-1</t>
  </si>
  <si>
    <t>Велосипед 26" Formula DYNAMITE AM 14G Vbr рама-19" St ST-EF51 синий 2016</t>
  </si>
  <si>
    <t>OPS-FR-26-156-1</t>
  </si>
  <si>
    <t>Велосипед 26" Formula DYNAMITE AM 14G Vbr рама-19" St ST-EF51 серо-салатный (м) 2016</t>
  </si>
  <si>
    <t>Велосипед 27.5" Formula DYNAMITE AM 14G DD St черно-красный (м) 2016</t>
  </si>
  <si>
    <t>Велосипед 27.5" Formula DYNAMITE AM 14G DD St синий 2016</t>
  </si>
  <si>
    <t>Велосипед 27.5" Formula DYNAMITE AM 14G DD St серо-салатный (м) 2016</t>
  </si>
  <si>
    <t>Велосипед 28" Formula HORIZONT AM 14G Vbr St с багажн. чёрно-синий 2016</t>
  </si>
  <si>
    <t>Велосипед 28" Formula HORIZONT AM 14G Vbr St с багажн. черно-желтый (м) 2016</t>
  </si>
  <si>
    <t>Велосипед 29" Formula ATLANT AM 14G DD St черно-салатный 2016</t>
  </si>
  <si>
    <t>OPS-FR-29-005-1</t>
  </si>
  <si>
    <t>Велосипед 29" Formula ATLANT AM 14G DD St чёрно-белый 2016</t>
  </si>
  <si>
    <t>Велосипед 29" Formula ATLANT AM 14G DD St чёрно-красный 2016</t>
  </si>
  <si>
    <t>Велосипед 29" Formula DRAGONFLY AM 14G DD St чёрно-красный 2016</t>
  </si>
  <si>
    <t>Велосипед собранный почта 20" Formula DAKAR AM 14G St желто-синий 2015</t>
  </si>
  <si>
    <t>PCT-FR-20-001-1</t>
  </si>
  <si>
    <t>Велосипед собранный почта 20" Formula DAKAR AM 14G St бело-оранжевый 2015</t>
  </si>
  <si>
    <t>PCT-FR-20-003-1</t>
  </si>
  <si>
    <t>Велосипед собранный почта 20" Formula KOLT AM2 14G St красно-белый 2015</t>
  </si>
  <si>
    <t>PCT-FR-20-004-1</t>
  </si>
  <si>
    <t>Велосипед собранный почта 20" Formula KOLT AM2 14G St бело-зелен. 2015</t>
  </si>
  <si>
    <t>PCT-FR-20-005-1</t>
  </si>
  <si>
    <t>Велосипед собранный почта 20" Formula KOLT AM2 14G St синий 2015</t>
  </si>
  <si>
    <t>PCT-FR-24-000-1</t>
  </si>
  <si>
    <t>Велосипед собранный почта 24" Formula DAKAR AM 14G DD St синий 2015</t>
  </si>
  <si>
    <t>PCT-FR-24-008-1</t>
  </si>
  <si>
    <t>Велосипед собранный почта 24" Formula GALLO 14G St с багажн. бело-розовый 2015</t>
  </si>
  <si>
    <t>PCT-FR-24-010-1</t>
  </si>
  <si>
    <t>Велосипед собранный почта 24" Formula KOLT AM2 14G St бел-черн-зел. 2015</t>
  </si>
  <si>
    <t>PCT-FR-24-012-1</t>
  </si>
  <si>
    <t>Велосипед собранный почта 24" Formula KOLT AM2 14G St сине-белый 2015</t>
  </si>
  <si>
    <t>PCT-FR-24-016-1</t>
  </si>
  <si>
    <t>Велосипед собранный почта 24" Formula RODEO AM2 14G DD St красно-черный 2015</t>
  </si>
  <si>
    <t>PCT-FR-24-017-1</t>
  </si>
  <si>
    <t>Велосипед собранный почта 24" Formula STARK AM2 14G St чёрно-красный 2015</t>
  </si>
  <si>
    <t>PCT-FR-24-019-1</t>
  </si>
  <si>
    <t>Велосипед собранный почта 24" Formula STARK AM2 14G St черно-зелен. 2015</t>
  </si>
  <si>
    <t>PCT-FR-24-025-1</t>
  </si>
  <si>
    <t>Велосипед собранный почта 24" Formula KOLT AM2 14G St бело-черно-красный 2015</t>
  </si>
  <si>
    <t>Велосипед собранный почта 26" Formula DAKAR AM 14G DD St желтый 2015</t>
  </si>
  <si>
    <t>PCT-FR-26-013-1</t>
  </si>
  <si>
    <t>Велосипед собранный почта 26" Formula KOLT AM2 14G St черн-бел-зелен 2015</t>
  </si>
  <si>
    <t>PCT-FR-26-014-1</t>
  </si>
  <si>
    <t>Велосипед собранный почта 26" Formula KOLT AM2 14G St чёрно-бело-красный 2015</t>
  </si>
  <si>
    <t>PCT-FR-26-015-1</t>
  </si>
  <si>
    <t>Велосипед собранный почта 26" Formula KOLT AM2 14G St сине-белый 2015</t>
  </si>
  <si>
    <t>Велосипед собранный почта 26" Formula MAGNUM 14G St с багажн. бежевый 2015</t>
  </si>
  <si>
    <t>Велосипед собранный почта 26" Formula MAGNUM 14G St с багажн. черн. 2015</t>
  </si>
  <si>
    <t>PCT-FR-26-023-1</t>
  </si>
  <si>
    <t>Велосипед собранный почта 26" Formula NEVADA AM 14G St желтый 2015</t>
  </si>
  <si>
    <t>PCT-FR-26-029-1</t>
  </si>
  <si>
    <t>Велосипед собранный почта 26" Formula OUTLANDER AM2 14G DD St чёрно-красный 2015</t>
  </si>
  <si>
    <t>PCT-FR-26-033-1</t>
  </si>
  <si>
    <t>Велосипед собранный почта 26" Formula RODEO AM2 14G DD St чёрно-красный 2015</t>
  </si>
  <si>
    <t>PCT-FR-26-037-1</t>
  </si>
  <si>
    <t>Велосипед собранный почта 26" Formula SAFARI AM2 14G St чёрно-красный 2015</t>
  </si>
  <si>
    <t>Велосипед собранный почта 26" Formula BERKUT AM2 14G St чёрно-красный 2015</t>
  </si>
  <si>
    <t>PCT-FR-29-001-1</t>
  </si>
  <si>
    <t>Велосипед собранный почта 29" Formula ATLANT AM 14G DD St чёрно-красный 2015</t>
  </si>
  <si>
    <t>Оптима</t>
  </si>
  <si>
    <t xml:space="preserve">Велосипед SKD 26" Optimabikes F-1 AM Vbr рама-18" Al бело-зелен. 2015 </t>
  </si>
  <si>
    <t xml:space="preserve">Велосипед SKD 26" Optimabikes F-1 AM Vbr рама-20" Al бело-зелен. 2015 </t>
  </si>
  <si>
    <t>OPS-OP-26-057-1</t>
  </si>
  <si>
    <t>Велосипед 26" Optimabikes REACTION AM 14G DD Al чёрно-белый-серый (м) 2016</t>
  </si>
  <si>
    <t xml:space="preserve">Велосипед SKD 24" OPTIMABIKES COLIBREE AM Al синий 2014 </t>
  </si>
  <si>
    <t xml:space="preserve">Велосипед SKD 26" Optimabikes F-2 AM Vbr Al бело-синий 2015 </t>
  </si>
  <si>
    <t xml:space="preserve">Велосипед SKD 26" Optimabikes THOR AM DD рама-17" Al бело-зелен. 2015 </t>
  </si>
  <si>
    <t xml:space="preserve">Велосипед SKD 26" Optimabikes THOR AM DD рама-17" Al черно-желтый 2015 </t>
  </si>
  <si>
    <t xml:space="preserve">Велосипед SKD 26" Optimabikes THOR AM DD рама-19" Al бело-зелен. 2015 </t>
  </si>
  <si>
    <t xml:space="preserve">Велосипед SKD 26" Optimabikes THOR AM DD рама-19" Al черно-желтый 2015 </t>
  </si>
  <si>
    <t xml:space="preserve">Велосипед в коробке 26" Optimabikes BEAST HLQ AM DD Al зеленый 2014 </t>
  </si>
  <si>
    <t>Велосипед 26" Optimabikes F-1 AM 14G HDD Al черно-синий-белый (м) 2016</t>
  </si>
  <si>
    <t>Велосипед 26" Optimabikes F-1 AM 14G HDD Al черно-серо-красный (м) 2016</t>
  </si>
  <si>
    <t>Велосипед 26" Optimabikes F-1 AM 14G HDD Al черн-бел-зелен (м) 2016</t>
  </si>
  <si>
    <t>Велосипед 26" Optimabikes F-1 AM 14G DD Al черно-синий-белый (м) 2016</t>
  </si>
  <si>
    <t>Велосипед 26" Optimabikes F-1 AM 14G DD Al черно-серо-красный (м) 2016</t>
  </si>
  <si>
    <t>Велосипед 26" Optimabikes F-1 AM 14G DD Al черн-бел-зелен (м) 2016</t>
  </si>
  <si>
    <t>OPS-OP-26-067-1</t>
  </si>
  <si>
    <t>Велосипед 26" Optimabikes VISION 14G Vbr Al с багажн. зеленo-белый (м) 2016</t>
  </si>
  <si>
    <t>OPS-OP-26-068-1</t>
  </si>
  <si>
    <t>Велосипед 26" Optimabikes VISION 14G Vbr Al с багажн. красно-белый (м) 2016</t>
  </si>
  <si>
    <t>Велосипед 29" Optimabikes F-1 AM 14G DD Al черно-синий-белый (м) 2016</t>
  </si>
  <si>
    <t>Велосипед 29" Optimabikes F-1 AM 14G DD Al черно-серо-красный (м) 2016</t>
  </si>
  <si>
    <t>Велосипед 29" Optimabikes F-1 AM 14G DD Al черн-бел-зелен (м) 2016</t>
  </si>
  <si>
    <t>Велосипед 29" Optimabikes MOTION AM 14G DD Al черно-оранжевый-серый (м) 2016</t>
  </si>
  <si>
    <t>Велосипед 29" Optimabikes MOTION AM 14G DD Al черно-красно-белый (м) 2016</t>
  </si>
  <si>
    <t>OPS-OP-26-071-1</t>
  </si>
  <si>
    <t>Велосипед 26" Optimabikes VISION 14G планет. Al с багажн. зеленo-белый (м) 2016</t>
  </si>
  <si>
    <t>OPS-OP-26-070-1</t>
  </si>
  <si>
    <t>Велосипед 26" Optimabikes VISION 14G планет. Al с багажн. красно-белый (м) 2016</t>
  </si>
  <si>
    <t>OPS-OP-26-072-1</t>
  </si>
  <si>
    <t>Велосипед 26" Optimabikes VISION 14G планет. Al с багажн. бело-синий (м) 2016</t>
  </si>
  <si>
    <t>Велосипед 26" Optimabikes MOTION AM 14G DD Al черно-оранж-серый (м) 2016</t>
  </si>
  <si>
    <t>Велосипед 26" Optimabikes MOTION AM 14G DD Al черно-красно-белый (м) 2016</t>
  </si>
  <si>
    <t>Велосипед 26" Optimabikes MOTION AM 14G DD Al чёрно-белый-серый (м) 2016</t>
  </si>
  <si>
    <t xml:space="preserve">Велосипед SKD 26" OPTIMABIKES AMULET AM рама-21" Al красный 2014 </t>
  </si>
  <si>
    <t xml:space="preserve">Велосипед SKD 26" Optimabikes VISION PLANETARY HUB планет. Al с багажн. зеленый 2015 </t>
  </si>
  <si>
    <t xml:space="preserve">Велосипед SKD 26" Optimabikes VISION PLANETARY HUB планет. Al с багажн. красно-белый 2015 </t>
  </si>
  <si>
    <t xml:space="preserve">Велосипед SKD 26" Optimabikes F-1 AM DD рама-16" Al бело-красн. 2015 </t>
  </si>
  <si>
    <t xml:space="preserve">Велосипед SKD 26" Optimabikes F-1 AM DD рама-16" Al черно-желтый 2015 </t>
  </si>
  <si>
    <t xml:space="preserve">Велосипед SKD 26" Optimabikes F-1 AM DD рама-16" Al чёрно-красный 2015 </t>
  </si>
  <si>
    <t>SKDCH-OP-26-026-1</t>
  </si>
  <si>
    <t xml:space="preserve">Велосипед SKD 26" Optimabikes F-1 AM DD рама-18" Al бело-зелен. 2015 </t>
  </si>
  <si>
    <t xml:space="preserve">Велосипед SKD 28" Optimabikes HIGHWAY AM Vbr Al с багажн. черно-зелен. 2015 </t>
  </si>
  <si>
    <t xml:space="preserve">Велосипед SKD 29" Optimabikes BIGFOOT AM Vbr рама-19" Al бело-красн. 2015 </t>
  </si>
  <si>
    <t xml:space="preserve">Велосипед SKD 29" Optimabikes BIGFOOT AM Vbr рама-19" Al черно-желтый 2015 </t>
  </si>
  <si>
    <t xml:space="preserve">Велосипед SKD 29" Optimabikes BIGFOOT AM Vbr рама-19" Al серо-зелёный 2015 </t>
  </si>
  <si>
    <t xml:space="preserve">Велосипед SKD 29" Optimabikes BIGFOOT AM Vbr рама-21" Al черно-желтый 2015 </t>
  </si>
  <si>
    <t xml:space="preserve">Велосипед SKD 29" Optimabikes BIGFOOT AM Vbr рама-21" Al серо-зелёный 2015 </t>
  </si>
  <si>
    <t xml:space="preserve">Велосипед SKD 29" Optimabikes BIGFOOT AM DD рама-21" Al бело-красн. 2015 </t>
  </si>
  <si>
    <t xml:space="preserve">Велосипед SKD 29" Optimabikes BIGFOOT AM DD рама-21" Al черно-желтый 2015 </t>
  </si>
  <si>
    <t xml:space="preserve">Велосипед в коробке 20" Optimabikes HOLMES 14G Al с багажн. чёрно-красный 2015 </t>
  </si>
  <si>
    <t xml:space="preserve">Велосипед в коробке 26" Optimabikes AMULET HLQ AM рама-21" Al красный 2014 </t>
  </si>
  <si>
    <t xml:space="preserve">Велосипед в коробке 26" Optimabikes WATSON HLQ AM рама-21" Al с багажн. серебр. 2014 </t>
  </si>
  <si>
    <t xml:space="preserve">Велосипед SKD 26" Optimabikes VISION Vbr Al с багажн. бело-синий 2015 </t>
  </si>
  <si>
    <t xml:space="preserve">Велосипед SKD 26" Optimabikes VISION Vbr Al с багажн. красно-белый 2015 </t>
  </si>
  <si>
    <t xml:space="preserve">Велосипед в коробке 26" Optimabikes BEAST HLQ AM DD Al бел. 2014 </t>
  </si>
  <si>
    <t xml:space="preserve">Велосипед SKD 26" OPTIMABIKES BEAST AM DD Al зеленый 2014 </t>
  </si>
  <si>
    <t xml:space="preserve">Велосипед SKD 26" Optimabikes VISION PLANETARY HUB планет. Al с багажн. бело-синий 2015 </t>
  </si>
  <si>
    <t xml:space="preserve">Велосипед SKD 29" Optimabikes BIGFOOT AM Vbr рама-21" Al бело-красн. 2015 </t>
  </si>
  <si>
    <t xml:space="preserve">Велосипед SKD 29" OPTIMABIKES ELITE AM рама-20" Al бел. 2014 </t>
  </si>
  <si>
    <t xml:space="preserve">Велосипед SKD 29" Optimabikes F-1 AM DD Al чёрно-красный 2015 </t>
  </si>
  <si>
    <t>Леон</t>
  </si>
  <si>
    <t xml:space="preserve">Рама 29" LEON TN PRO Al чёрно-красный 2014 </t>
  </si>
  <si>
    <t>Велосипед 26" Leon XC-80 AM 14G HDD рама-18" Al красно-черно-белый 2016</t>
  </si>
  <si>
    <t>Велосипед 26" Leon XC-80 AM 14G HDD рама-20" Al красно-черно-белый 2016</t>
  </si>
  <si>
    <t>Велосипед 26" Leon XC-80 AM 14G HDD рама-20" Al бело-черно-оранжевый 2016</t>
  </si>
  <si>
    <t>Велосипед 26" Leon HT-85 AM 14G Vbr рама-18" Al черно-оранжевый 2016</t>
  </si>
  <si>
    <t>Велосипед 26" Leon HT-85 AM 14G Vbr рама-20" Al черно-оранжевый 2016</t>
  </si>
  <si>
    <t>OPS-26-042</t>
  </si>
  <si>
    <t>Велосипед 26" Leon HT-80 AM 14G DD рама-18" Al черно-оранжевый 2016</t>
  </si>
  <si>
    <t>Велосипед 26" Leon HT-80 AM 14G DD рама-20" Al черно-оранжевый 2016</t>
  </si>
  <si>
    <t>Велосипед 26" Leon HT-80 AM 14G DD рама-20" Al черно-желтый 2016</t>
  </si>
  <si>
    <t>OPS-26-049-1</t>
  </si>
  <si>
    <t>Велосипед 26" Leon XC-80 AM 14G DD рама-18" Al красно-черно-белый 2016</t>
  </si>
  <si>
    <t>Велосипед 26" Leon XC-80 AM 14G DD рама-18" Al бело-черно-оранжевый 2016</t>
  </si>
  <si>
    <t>Велосипед 29" Leon TN-80 AM 14G DD рама-19" Al черно-сине-зеленый 2016</t>
  </si>
  <si>
    <t>OPS-29-022-1</t>
  </si>
  <si>
    <t>Велосипед 29" Leon TN-80 AM 14G DD рама-21" Al чёрно-красно-серый 2016</t>
  </si>
  <si>
    <t>Велосипед 29" Leon TN-90 AM 14G DD рама-21" Al черно-бело-оранжевый 2016</t>
  </si>
  <si>
    <t>Велосипед 29" Leon TN-90 AM 14G DD рама-21" Al черно-зелено-белый 2016</t>
  </si>
  <si>
    <t xml:space="preserve">Велосипед в коробке 26" Leon XC PRO AM DD рама-18" Al чёрно-красный </t>
  </si>
  <si>
    <t xml:space="preserve">Велосипед SKD 26" LEON SOLARIS LADY Al с багажн. бел. 2014 </t>
  </si>
  <si>
    <t xml:space="preserve">Велосипед SKD 26" LEON SOLARIS MAN Al с багажн. черн. 2014 </t>
  </si>
  <si>
    <t xml:space="preserve">Велосипед SKD 29" LEON TN 85 AM рама-16" Al черно-желтый 2014 </t>
  </si>
  <si>
    <t xml:space="preserve">Велосипед SKD 29" LEON TN 85 AM рама-18" Al черно-зелен. 2014 </t>
  </si>
  <si>
    <t>Discovery</t>
  </si>
  <si>
    <t>Велосипед 26" Discovery PRESTIGE MAN 14G Vbr St с багажн. черно-серо-зеленый 2016</t>
  </si>
  <si>
    <t>Велосипед 26" Discovery PRESTIGE MAN 14G Vbr St с багажн. сине-черный 2016</t>
  </si>
  <si>
    <t>Велосипед 29" Discovery TREK AM 14G DD St черно-сине-серый 2016</t>
  </si>
  <si>
    <t>OPS-DIS-29-011-1</t>
  </si>
  <si>
    <t>Велосипед 29" Discovery TREK AM 14G DD St черно-серо-зеленый 2016</t>
  </si>
  <si>
    <t>OPS-DIS-29-012</t>
  </si>
  <si>
    <t>Велосипед 29" Discovery TREK AM 14G DD St черно-серо-красный 2016</t>
  </si>
  <si>
    <t>Велосипед 29" Discovery TREK AM 14G DD St желто-серо-черный 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</si>
</sst>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6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rgb="FFC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 horizontal="left" vertical="center"/>
      <protection locked="0"/>
    </xf>
    <xf numFmtId="172" fontId="47" fillId="10" borderId="0" xfId="0" applyNumberFormat="1" applyFont="1" applyFill="1" applyAlignment="1">
      <alignment horizontal="center" vertical="center" wrapText="1"/>
    </xf>
    <xf numFmtId="0" fontId="48" fillId="14" borderId="0" xfId="0" applyFont="1" applyFill="1" applyAlignment="1">
      <alignment/>
    </xf>
    <xf numFmtId="0" fontId="2" fillId="0" borderId="0" xfId="0" applyFont="1" applyFill="1" applyAlignment="1">
      <alignment/>
    </xf>
    <xf numFmtId="2" fontId="49" fillId="14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172" fontId="38" fillId="33" borderId="0" xfId="0" applyNumberFormat="1" applyFont="1" applyFill="1" applyAlignment="1">
      <alignment/>
    </xf>
    <xf numFmtId="172" fontId="38" fillId="33" borderId="0" xfId="0" applyNumberFormat="1" applyFont="1" applyFill="1" applyAlignment="1" applyProtection="1">
      <alignment/>
      <protection locked="0"/>
    </xf>
    <xf numFmtId="2" fontId="49" fillId="0" borderId="0" xfId="0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14" borderId="0" xfId="0" applyFont="1" applyFill="1" applyAlignment="1">
      <alignment/>
    </xf>
    <xf numFmtId="0" fontId="3" fillId="0" borderId="10" xfId="0" applyFont="1" applyBorder="1" applyAlignment="1">
      <alignment horizontal="right" wrapText="1"/>
    </xf>
    <xf numFmtId="0" fontId="37" fillId="14" borderId="0" xfId="0" applyFont="1" applyFill="1" applyAlignment="1">
      <alignment/>
    </xf>
    <xf numFmtId="0" fontId="49" fillId="14" borderId="0" xfId="0" applyFont="1" applyFill="1" applyAlignment="1" applyProtection="1">
      <alignment/>
      <protection locked="0"/>
    </xf>
    <xf numFmtId="0" fontId="37" fillId="14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 wrapText="1"/>
    </xf>
    <xf numFmtId="0" fontId="3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otovelocart.com.ua/" TargetMode="External" /><Relationship Id="rId3" Type="http://schemas.openxmlformats.org/officeDocument/2006/relationships/hyperlink" Target="http://motovelocart.com.ua/" TargetMode="External" /><Relationship Id="rId4" Type="http://schemas.openxmlformats.org/officeDocument/2006/relationships/hyperlink" Target="http://motovelocart.com.ua/" TargetMode="External" /><Relationship Id="rId5" Type="http://schemas.openxmlformats.org/officeDocument/2006/relationships/hyperlink" Target="http://motovelocart.com.u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1323975</xdr:colOff>
      <xdr:row>1</xdr:row>
      <xdr:rowOff>19050</xdr:rowOff>
    </xdr:to>
    <xdr:pic>
      <xdr:nvPicPr>
        <xdr:cNvPr id="1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47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1</xdr:col>
      <xdr:colOff>1323975</xdr:colOff>
      <xdr:row>1</xdr:row>
      <xdr:rowOff>19050</xdr:rowOff>
    </xdr:to>
    <xdr:pic>
      <xdr:nvPicPr>
        <xdr:cNvPr id="2" name="Рисунок 8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47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2" max="2" width="64.00390625" style="0" customWidth="1"/>
    <col min="3" max="3" width="10.57421875" style="21" customWidth="1"/>
    <col min="4" max="4" width="19.57421875" style="0" customWidth="1"/>
    <col min="5" max="5" width="13.140625" style="0" customWidth="1"/>
  </cols>
  <sheetData>
    <row r="1" spans="2:5" ht="41.25" customHeight="1" thickBot="1">
      <c r="B1" s="16" t="s">
        <v>7</v>
      </c>
      <c r="C1" s="20"/>
      <c r="D1" s="1" t="s">
        <v>0</v>
      </c>
      <c r="E1" s="2">
        <f>SUM(E3:E9295)</f>
        <v>0</v>
      </c>
    </row>
    <row r="2" spans="1:5" ht="15">
      <c r="A2" s="6" t="s">
        <v>8</v>
      </c>
      <c r="B2" s="6" t="s">
        <v>1</v>
      </c>
      <c r="C2" s="7" t="s">
        <v>2</v>
      </c>
      <c r="D2" s="8" t="s">
        <v>3</v>
      </c>
      <c r="E2" s="7" t="s">
        <v>4</v>
      </c>
    </row>
    <row r="3" spans="1:5" ht="15">
      <c r="A3" s="17" t="s">
        <v>6</v>
      </c>
      <c r="B3" s="3" t="s">
        <v>5</v>
      </c>
      <c r="C3" s="3" t="s">
        <v>6</v>
      </c>
      <c r="D3" s="18"/>
      <c r="E3" s="5"/>
    </row>
    <row r="4" spans="1:5" ht="15">
      <c r="A4" s="13" t="s">
        <v>9</v>
      </c>
      <c r="B4" s="4" t="s">
        <v>135</v>
      </c>
      <c r="C4" s="9">
        <v>27.500000000000004</v>
      </c>
      <c r="D4" s="14"/>
      <c r="E4" s="10">
        <f>IF(AND(C4&lt;&gt;""),D4*C4,"")</f>
        <v>0</v>
      </c>
    </row>
    <row r="5" spans="1:5" ht="15">
      <c r="A5" s="13" t="s">
        <v>10</v>
      </c>
      <c r="B5" s="4" t="s">
        <v>135</v>
      </c>
      <c r="C5" s="9">
        <v>27.500000000000004</v>
      </c>
      <c r="D5" s="14"/>
      <c r="E5" s="10">
        <f aca="true" t="shared" si="0" ref="E5:E64">IF(AND(C5&lt;&gt;""),D5*C5,"")</f>
        <v>0</v>
      </c>
    </row>
    <row r="6" spans="1:5" ht="15">
      <c r="A6" s="13" t="s">
        <v>11</v>
      </c>
      <c r="B6" s="4" t="s">
        <v>135</v>
      </c>
      <c r="C6" s="9">
        <v>27.500000000000004</v>
      </c>
      <c r="D6" s="14"/>
      <c r="E6" s="10">
        <f t="shared" si="0"/>
        <v>0</v>
      </c>
    </row>
    <row r="7" spans="1:5" ht="15">
      <c r="A7" s="17"/>
      <c r="B7" s="3" t="s">
        <v>136</v>
      </c>
      <c r="C7" s="3"/>
      <c r="D7" s="19"/>
      <c r="E7" s="5">
        <f t="shared" si="0"/>
      </c>
    </row>
    <row r="8" spans="1:5" ht="15">
      <c r="A8" s="13">
        <v>3881</v>
      </c>
      <c r="B8" s="4" t="s">
        <v>137</v>
      </c>
      <c r="C8" s="9">
        <v>49.5</v>
      </c>
      <c r="D8" s="14"/>
      <c r="E8" s="10">
        <f t="shared" si="0"/>
        <v>0</v>
      </c>
    </row>
    <row r="9" spans="1:5" ht="15">
      <c r="A9" s="13">
        <v>3882</v>
      </c>
      <c r="B9" s="4" t="s">
        <v>138</v>
      </c>
      <c r="C9" s="9">
        <v>49.5</v>
      </c>
      <c r="D9" s="14"/>
      <c r="E9" s="10">
        <f t="shared" si="0"/>
        <v>0</v>
      </c>
    </row>
    <row r="10" spans="1:5" ht="15">
      <c r="A10" s="13"/>
      <c r="B10" s="12" t="s">
        <v>139</v>
      </c>
      <c r="C10" s="11">
        <v>11.5</v>
      </c>
      <c r="D10" s="14"/>
      <c r="E10" s="10">
        <f t="shared" si="0"/>
        <v>0</v>
      </c>
    </row>
    <row r="11" spans="1:5" ht="15">
      <c r="A11" s="13"/>
      <c r="B11" s="4" t="s">
        <v>140</v>
      </c>
      <c r="C11" s="9">
        <v>11.5</v>
      </c>
      <c r="D11" s="14"/>
      <c r="E11" s="10">
        <f t="shared" si="0"/>
        <v>0</v>
      </c>
    </row>
    <row r="12" spans="1:5" ht="15">
      <c r="A12" s="17"/>
      <c r="B12" s="15" t="s">
        <v>141</v>
      </c>
      <c r="C12" s="5"/>
      <c r="D12" s="19"/>
      <c r="E12" s="5">
        <f t="shared" si="0"/>
      </c>
    </row>
    <row r="13" spans="1:5" ht="15">
      <c r="A13" s="13" t="s">
        <v>12</v>
      </c>
      <c r="B13" s="4" t="s">
        <v>142</v>
      </c>
      <c r="C13" s="9">
        <v>123.05000000000001</v>
      </c>
      <c r="D13" s="14"/>
      <c r="E13" s="10">
        <f t="shared" si="0"/>
        <v>0</v>
      </c>
    </row>
    <row r="14" spans="1:5" ht="15">
      <c r="A14" s="13" t="s">
        <v>13</v>
      </c>
      <c r="B14" s="4" t="s">
        <v>143</v>
      </c>
      <c r="C14" s="9">
        <v>123.05</v>
      </c>
      <c r="D14" s="14"/>
      <c r="E14" s="10">
        <f t="shared" si="0"/>
        <v>0</v>
      </c>
    </row>
    <row r="15" spans="1:5" ht="15">
      <c r="A15" s="13" t="s">
        <v>14</v>
      </c>
      <c r="B15" s="4" t="s">
        <v>144</v>
      </c>
      <c r="C15" s="9">
        <v>90.95</v>
      </c>
      <c r="D15" s="14"/>
      <c r="E15" s="10">
        <f t="shared" si="0"/>
        <v>0</v>
      </c>
    </row>
    <row r="16" spans="1:5" ht="15">
      <c r="A16" s="13" t="s">
        <v>15</v>
      </c>
      <c r="B16" s="4" t="s">
        <v>145</v>
      </c>
      <c r="C16" s="9">
        <v>90.95</v>
      </c>
      <c r="D16" s="14"/>
      <c r="E16" s="10">
        <f t="shared" si="0"/>
        <v>0</v>
      </c>
    </row>
    <row r="17" spans="1:5" ht="15">
      <c r="A17" s="13" t="s">
        <v>16</v>
      </c>
      <c r="B17" s="4" t="s">
        <v>146</v>
      </c>
      <c r="C17" s="9">
        <v>128.4</v>
      </c>
      <c r="D17" s="14"/>
      <c r="E17" s="10">
        <f t="shared" si="0"/>
        <v>0</v>
      </c>
    </row>
    <row r="18" spans="1:5" ht="15">
      <c r="A18" s="13" t="s">
        <v>17</v>
      </c>
      <c r="B18" s="4" t="s">
        <v>147</v>
      </c>
      <c r="C18" s="9">
        <v>128.4</v>
      </c>
      <c r="D18" s="14"/>
      <c r="E18" s="10">
        <f t="shared" si="0"/>
        <v>0</v>
      </c>
    </row>
    <row r="19" spans="1:5" ht="15">
      <c r="A19" s="13" t="s">
        <v>18</v>
      </c>
      <c r="B19" s="4" t="s">
        <v>148</v>
      </c>
      <c r="C19" s="9">
        <v>128.4</v>
      </c>
      <c r="D19" s="14"/>
      <c r="E19" s="10">
        <f t="shared" si="0"/>
        <v>0</v>
      </c>
    </row>
    <row r="20" spans="1:5" ht="15">
      <c r="A20" s="13" t="s">
        <v>19</v>
      </c>
      <c r="B20" s="4" t="s">
        <v>149</v>
      </c>
      <c r="C20" s="9">
        <v>117.7</v>
      </c>
      <c r="D20" s="14"/>
      <c r="E20" s="10">
        <f t="shared" si="0"/>
        <v>0</v>
      </c>
    </row>
    <row r="21" spans="1:5" ht="15">
      <c r="A21" s="13" t="s">
        <v>20</v>
      </c>
      <c r="B21" s="4" t="s">
        <v>150</v>
      </c>
      <c r="C21" s="9">
        <v>117.7</v>
      </c>
      <c r="D21" s="14"/>
      <c r="E21" s="10">
        <f t="shared" si="0"/>
        <v>0</v>
      </c>
    </row>
    <row r="22" spans="1:5" ht="15">
      <c r="A22" s="13" t="s">
        <v>21</v>
      </c>
      <c r="B22" s="4" t="s">
        <v>151</v>
      </c>
      <c r="C22" s="9">
        <v>117.7</v>
      </c>
      <c r="D22" s="14"/>
      <c r="E22" s="10">
        <f t="shared" si="0"/>
        <v>0</v>
      </c>
    </row>
    <row r="23" spans="1:5" ht="15">
      <c r="A23" s="13" t="s">
        <v>22</v>
      </c>
      <c r="B23" s="4" t="s">
        <v>152</v>
      </c>
      <c r="C23" s="9">
        <v>187.25</v>
      </c>
      <c r="D23" s="14"/>
      <c r="E23" s="10">
        <f t="shared" si="0"/>
        <v>0</v>
      </c>
    </row>
    <row r="24" spans="1:5" ht="15">
      <c r="A24" s="13" t="s">
        <v>23</v>
      </c>
      <c r="B24" s="4" t="s">
        <v>153</v>
      </c>
      <c r="C24" s="9">
        <v>235.4</v>
      </c>
      <c r="D24" s="14"/>
      <c r="E24" s="10">
        <f t="shared" si="0"/>
        <v>0</v>
      </c>
    </row>
    <row r="25" spans="1:5" ht="15">
      <c r="A25" s="13" t="s">
        <v>24</v>
      </c>
      <c r="B25" s="4" t="s">
        <v>154</v>
      </c>
      <c r="C25" s="9">
        <v>101.65</v>
      </c>
      <c r="D25" s="14"/>
      <c r="E25" s="10">
        <f t="shared" si="0"/>
        <v>0</v>
      </c>
    </row>
    <row r="26" spans="1:5" ht="15">
      <c r="A26" s="13" t="s">
        <v>25</v>
      </c>
      <c r="B26" s="4" t="s">
        <v>155</v>
      </c>
      <c r="C26" s="9">
        <v>181.9</v>
      </c>
      <c r="D26" s="14"/>
      <c r="E26" s="10">
        <f t="shared" si="0"/>
        <v>0</v>
      </c>
    </row>
    <row r="27" spans="1:5" ht="15">
      <c r="A27" s="13" t="s">
        <v>26</v>
      </c>
      <c r="B27" s="4" t="s">
        <v>156</v>
      </c>
      <c r="C27" s="9">
        <v>165.85000000000002</v>
      </c>
      <c r="D27" s="14"/>
      <c r="E27" s="10">
        <f t="shared" si="0"/>
        <v>0</v>
      </c>
    </row>
    <row r="28" spans="1:5" ht="15">
      <c r="A28" s="13" t="s">
        <v>27</v>
      </c>
      <c r="B28" s="4" t="s">
        <v>157</v>
      </c>
      <c r="C28" s="9">
        <v>187.25</v>
      </c>
      <c r="D28" s="14"/>
      <c r="E28" s="10">
        <f t="shared" si="0"/>
        <v>0</v>
      </c>
    </row>
    <row r="29" spans="1:5" ht="15">
      <c r="A29" s="13" t="s">
        <v>28</v>
      </c>
      <c r="B29" s="12" t="s">
        <v>158</v>
      </c>
      <c r="C29" s="11">
        <v>112.35000000000001</v>
      </c>
      <c r="D29" s="14"/>
      <c r="E29" s="10">
        <f t="shared" si="0"/>
        <v>0</v>
      </c>
    </row>
    <row r="30" spans="1:5" ht="15">
      <c r="A30" s="13" t="s">
        <v>29</v>
      </c>
      <c r="B30" s="4" t="s">
        <v>159</v>
      </c>
      <c r="C30" s="9">
        <v>133.75</v>
      </c>
      <c r="D30" s="14"/>
      <c r="E30" s="10">
        <f t="shared" si="0"/>
        <v>0</v>
      </c>
    </row>
    <row r="31" spans="1:5" ht="15">
      <c r="A31" s="13" t="s">
        <v>30</v>
      </c>
      <c r="B31" s="4" t="s">
        <v>160</v>
      </c>
      <c r="C31" s="9">
        <v>69.55</v>
      </c>
      <c r="D31" s="14"/>
      <c r="E31" s="10">
        <f t="shared" si="0"/>
        <v>0</v>
      </c>
    </row>
    <row r="32" spans="1:5" ht="15">
      <c r="A32" s="13" t="s">
        <v>31</v>
      </c>
      <c r="B32" s="4" t="s">
        <v>160</v>
      </c>
      <c r="C32" s="9">
        <v>69.55</v>
      </c>
      <c r="D32" s="14"/>
      <c r="E32" s="10">
        <f t="shared" si="0"/>
        <v>0</v>
      </c>
    </row>
    <row r="33" spans="1:5" ht="15">
      <c r="A33" s="13" t="s">
        <v>32</v>
      </c>
      <c r="B33" s="4" t="s">
        <v>161</v>
      </c>
      <c r="C33" s="9">
        <v>69.55</v>
      </c>
      <c r="D33" s="14"/>
      <c r="E33" s="10">
        <f t="shared" si="0"/>
        <v>0</v>
      </c>
    </row>
    <row r="34" spans="1:5" ht="15">
      <c r="A34" s="13" t="s">
        <v>33</v>
      </c>
      <c r="B34" s="4" t="s">
        <v>161</v>
      </c>
      <c r="C34" s="9">
        <v>69.55</v>
      </c>
      <c r="D34" s="14"/>
      <c r="E34" s="10">
        <f t="shared" si="0"/>
        <v>0</v>
      </c>
    </row>
    <row r="35" spans="1:5" ht="15">
      <c r="A35" s="13" t="s">
        <v>34</v>
      </c>
      <c r="B35" s="4" t="s">
        <v>162</v>
      </c>
      <c r="C35" s="9">
        <v>235.4</v>
      </c>
      <c r="D35" s="14"/>
      <c r="E35" s="10">
        <f t="shared" si="0"/>
        <v>0</v>
      </c>
    </row>
    <row r="36" spans="1:5" ht="15">
      <c r="A36" s="13" t="s">
        <v>35</v>
      </c>
      <c r="B36" s="4" t="s">
        <v>163</v>
      </c>
      <c r="C36" s="9">
        <v>133.75</v>
      </c>
      <c r="D36" s="14"/>
      <c r="E36" s="10">
        <f t="shared" si="0"/>
        <v>0</v>
      </c>
    </row>
    <row r="37" spans="1:5" ht="15">
      <c r="A37" s="13" t="s">
        <v>36</v>
      </c>
      <c r="B37" s="4" t="s">
        <v>164</v>
      </c>
      <c r="C37" s="9">
        <v>171.20000000000002</v>
      </c>
      <c r="D37" s="14"/>
      <c r="E37" s="10">
        <f t="shared" si="0"/>
        <v>0</v>
      </c>
    </row>
    <row r="38" spans="1:5" ht="15">
      <c r="A38" s="17"/>
      <c r="B38" s="15" t="s">
        <v>165</v>
      </c>
      <c r="C38" s="5"/>
      <c r="D38" s="19"/>
      <c r="E38" s="5">
        <f t="shared" si="0"/>
      </c>
    </row>
    <row r="39" spans="1:5" ht="15">
      <c r="A39" s="13"/>
      <c r="B39" s="4" t="s">
        <v>166</v>
      </c>
      <c r="C39" s="9">
        <v>214.00000000000006</v>
      </c>
      <c r="D39" s="14"/>
      <c r="E39" s="10">
        <f t="shared" si="0"/>
        <v>0</v>
      </c>
    </row>
    <row r="40" spans="1:5" ht="15">
      <c r="A40" s="13"/>
      <c r="B40" s="4" t="s">
        <v>166</v>
      </c>
      <c r="C40" s="9">
        <v>214.00000000000006</v>
      </c>
      <c r="D40" s="14"/>
      <c r="E40" s="10">
        <f t="shared" si="0"/>
        <v>0</v>
      </c>
    </row>
    <row r="41" spans="1:5" ht="15">
      <c r="A41" s="13"/>
      <c r="B41" s="4" t="s">
        <v>166</v>
      </c>
      <c r="C41" s="9">
        <v>214.00000000000006</v>
      </c>
      <c r="D41" s="14"/>
      <c r="E41" s="10">
        <f t="shared" si="0"/>
        <v>0</v>
      </c>
    </row>
    <row r="42" spans="1:5" ht="15">
      <c r="A42" s="13"/>
      <c r="B42" s="4" t="s">
        <v>167</v>
      </c>
      <c r="C42" s="9">
        <v>240.75000000000006</v>
      </c>
      <c r="D42" s="14"/>
      <c r="E42" s="10">
        <f t="shared" si="0"/>
        <v>0</v>
      </c>
    </row>
    <row r="43" spans="1:5" ht="15">
      <c r="A43" s="13"/>
      <c r="B43" s="4" t="s">
        <v>167</v>
      </c>
      <c r="C43" s="9">
        <v>240.75000000000006</v>
      </c>
      <c r="D43" s="14"/>
      <c r="E43" s="10">
        <f t="shared" si="0"/>
        <v>0</v>
      </c>
    </row>
    <row r="44" spans="1:5" ht="15">
      <c r="A44" s="13"/>
      <c r="B44" s="4" t="s">
        <v>167</v>
      </c>
      <c r="C44" s="9">
        <v>240.75000000000006</v>
      </c>
      <c r="D44" s="14"/>
      <c r="E44" s="10">
        <f t="shared" si="0"/>
        <v>0</v>
      </c>
    </row>
    <row r="45" spans="1:5" ht="15">
      <c r="A45" s="13"/>
      <c r="B45" s="4" t="s">
        <v>168</v>
      </c>
      <c r="C45" s="9">
        <v>246.10000000000005</v>
      </c>
      <c r="D45" s="14"/>
      <c r="E45" s="10">
        <f t="shared" si="0"/>
        <v>0</v>
      </c>
    </row>
    <row r="46" spans="1:5" ht="15">
      <c r="A46" s="13"/>
      <c r="B46" s="4" t="s">
        <v>168</v>
      </c>
      <c r="C46" s="9">
        <v>246.10000000000005</v>
      </c>
      <c r="D46" s="14"/>
      <c r="E46" s="10">
        <f t="shared" si="0"/>
        <v>0</v>
      </c>
    </row>
    <row r="47" spans="1:5" ht="15">
      <c r="A47" s="13"/>
      <c r="B47" s="4" t="s">
        <v>169</v>
      </c>
      <c r="C47" s="9">
        <v>272.85</v>
      </c>
      <c r="D47" s="14"/>
      <c r="E47" s="10">
        <f t="shared" si="0"/>
        <v>0</v>
      </c>
    </row>
    <row r="48" spans="1:5" ht="15">
      <c r="A48" s="13"/>
      <c r="B48" s="4" t="s">
        <v>169</v>
      </c>
      <c r="C48" s="9">
        <v>272.85</v>
      </c>
      <c r="D48" s="14"/>
      <c r="E48" s="10">
        <f t="shared" si="0"/>
        <v>0</v>
      </c>
    </row>
    <row r="49" spans="1:5" ht="15">
      <c r="A49" s="13"/>
      <c r="B49" s="4" t="s">
        <v>170</v>
      </c>
      <c r="C49" s="9">
        <v>299.6</v>
      </c>
      <c r="D49" s="14"/>
      <c r="E49" s="10">
        <f t="shared" si="0"/>
        <v>0</v>
      </c>
    </row>
    <row r="50" spans="1:5" ht="15">
      <c r="A50" s="13"/>
      <c r="B50" s="4" t="s">
        <v>170</v>
      </c>
      <c r="C50" s="9">
        <v>299.6</v>
      </c>
      <c r="D50" s="14"/>
      <c r="E50" s="10">
        <f t="shared" si="0"/>
        <v>0</v>
      </c>
    </row>
    <row r="51" spans="1:5" ht="15">
      <c r="A51" s="13"/>
      <c r="B51" s="4" t="s">
        <v>171</v>
      </c>
      <c r="C51" s="9">
        <v>304.95000000000005</v>
      </c>
      <c r="D51" s="14"/>
      <c r="E51" s="10">
        <f t="shared" si="0"/>
        <v>0</v>
      </c>
    </row>
    <row r="52" spans="1:5" ht="15">
      <c r="A52" s="13"/>
      <c r="B52" s="4" t="s">
        <v>171</v>
      </c>
      <c r="C52" s="9">
        <v>304.95000000000005</v>
      </c>
      <c r="D52" s="14"/>
      <c r="E52" s="10">
        <f t="shared" si="0"/>
        <v>0</v>
      </c>
    </row>
    <row r="53" spans="1:5" ht="15">
      <c r="A53" s="13"/>
      <c r="B53" s="4" t="s">
        <v>172</v>
      </c>
      <c r="C53" s="9">
        <v>331.70000000000005</v>
      </c>
      <c r="D53" s="14"/>
      <c r="E53" s="10">
        <f t="shared" si="0"/>
        <v>0</v>
      </c>
    </row>
    <row r="54" spans="1:5" ht="15">
      <c r="A54" s="13"/>
      <c r="B54" s="4" t="s">
        <v>173</v>
      </c>
      <c r="C54" s="9">
        <v>379.85</v>
      </c>
      <c r="D54" s="14"/>
      <c r="E54" s="10">
        <f t="shared" si="0"/>
        <v>0</v>
      </c>
    </row>
    <row r="55" spans="1:5" ht="15">
      <c r="A55" s="13"/>
      <c r="B55" s="4" t="s">
        <v>174</v>
      </c>
      <c r="C55" s="9">
        <v>267.50000000000006</v>
      </c>
      <c r="D55" s="14"/>
      <c r="E55" s="10">
        <f t="shared" si="0"/>
        <v>0</v>
      </c>
    </row>
    <row r="56" spans="1:5" ht="15">
      <c r="A56" s="13"/>
      <c r="B56" s="4" t="s">
        <v>175</v>
      </c>
      <c r="C56" s="9">
        <v>310.3</v>
      </c>
      <c r="D56" s="14"/>
      <c r="E56" s="10">
        <f t="shared" si="0"/>
        <v>0</v>
      </c>
    </row>
    <row r="57" spans="1:5" ht="15">
      <c r="A57" s="13"/>
      <c r="B57" s="4" t="s">
        <v>176</v>
      </c>
      <c r="C57" s="9">
        <v>342.40000000000003</v>
      </c>
      <c r="D57" s="14"/>
      <c r="E57" s="10">
        <f t="shared" si="0"/>
        <v>0</v>
      </c>
    </row>
    <row r="58" spans="1:5" ht="15">
      <c r="A58" s="13"/>
      <c r="B58" s="4" t="s">
        <v>177</v>
      </c>
      <c r="C58" s="9">
        <v>246.10000000000005</v>
      </c>
      <c r="D58" s="14"/>
      <c r="E58" s="10">
        <f t="shared" si="0"/>
        <v>0</v>
      </c>
    </row>
    <row r="59" spans="1:5" ht="15">
      <c r="A59" s="13"/>
      <c r="B59" s="4" t="s">
        <v>178</v>
      </c>
      <c r="C59" s="9">
        <v>256.80000000000007</v>
      </c>
      <c r="D59" s="14"/>
      <c r="E59" s="10">
        <f t="shared" si="0"/>
        <v>0</v>
      </c>
    </row>
    <row r="60" spans="1:5" ht="15">
      <c r="A60" s="13"/>
      <c r="B60" s="4" t="s">
        <v>179</v>
      </c>
      <c r="C60" s="9">
        <v>224.70000000000005</v>
      </c>
      <c r="D60" s="14"/>
      <c r="E60" s="10">
        <f t="shared" si="0"/>
        <v>0</v>
      </c>
    </row>
    <row r="61" spans="1:5" ht="15">
      <c r="A61" s="13"/>
      <c r="B61" s="4" t="s">
        <v>180</v>
      </c>
      <c r="C61" s="9">
        <v>224.70000000000005</v>
      </c>
      <c r="D61" s="14"/>
      <c r="E61" s="10">
        <f t="shared" si="0"/>
        <v>0</v>
      </c>
    </row>
    <row r="62" spans="1:5" ht="15">
      <c r="A62" s="13"/>
      <c r="B62" s="4" t="s">
        <v>181</v>
      </c>
      <c r="C62" s="9">
        <v>251.45000000000005</v>
      </c>
      <c r="D62" s="14"/>
      <c r="E62" s="10">
        <f t="shared" si="0"/>
        <v>0</v>
      </c>
    </row>
    <row r="63" spans="1:5" ht="15">
      <c r="A63" s="13"/>
      <c r="B63" s="4" t="s">
        <v>182</v>
      </c>
      <c r="C63" s="9">
        <v>203.30000000000004</v>
      </c>
      <c r="D63" s="14"/>
      <c r="E63" s="10">
        <f t="shared" si="0"/>
        <v>0</v>
      </c>
    </row>
    <row r="64" spans="1:5" ht="15">
      <c r="A64" s="13"/>
      <c r="B64" s="4" t="s">
        <v>183</v>
      </c>
      <c r="C64" s="9">
        <v>299.6</v>
      </c>
      <c r="D64" s="14"/>
      <c r="E64" s="10">
        <f t="shared" si="0"/>
        <v>0</v>
      </c>
    </row>
    <row r="65" spans="1:5" ht="15">
      <c r="A65" s="13"/>
      <c r="B65" s="4" t="s">
        <v>184</v>
      </c>
      <c r="C65" s="9">
        <v>256.80000000000007</v>
      </c>
      <c r="D65" s="14"/>
      <c r="E65" s="10">
        <f aca="true" t="shared" si="1" ref="E65:E128">IF(AND(C65&lt;&gt;""),D65*C65,"")</f>
        <v>0</v>
      </c>
    </row>
    <row r="66" spans="1:5" ht="15">
      <c r="A66" s="13"/>
      <c r="B66" s="4" t="s">
        <v>185</v>
      </c>
      <c r="C66" s="9">
        <v>224.70000000000005</v>
      </c>
      <c r="D66" s="14"/>
      <c r="E66" s="10">
        <f t="shared" si="1"/>
        <v>0</v>
      </c>
    </row>
    <row r="67" spans="1:5" ht="15">
      <c r="A67" s="13"/>
      <c r="B67" s="12" t="s">
        <v>186</v>
      </c>
      <c r="C67" s="11">
        <v>246.10000000000005</v>
      </c>
      <c r="D67" s="14"/>
      <c r="E67" s="10">
        <f t="shared" si="1"/>
        <v>0</v>
      </c>
    </row>
    <row r="68" spans="1:5" ht="15">
      <c r="A68" s="13"/>
      <c r="B68" s="4" t="s">
        <v>187</v>
      </c>
      <c r="C68" s="9">
        <v>299.6</v>
      </c>
      <c r="D68" s="14"/>
      <c r="E68" s="10">
        <f t="shared" si="1"/>
        <v>0</v>
      </c>
    </row>
    <row r="69" spans="1:5" ht="15">
      <c r="A69" s="13"/>
      <c r="B69" s="4" t="s">
        <v>188</v>
      </c>
      <c r="C69" s="9">
        <v>299.6</v>
      </c>
      <c r="D69" s="14"/>
      <c r="E69" s="10">
        <f t="shared" si="1"/>
        <v>0</v>
      </c>
    </row>
    <row r="70" spans="1:5" ht="15">
      <c r="A70" s="13"/>
      <c r="B70" s="4" t="s">
        <v>189</v>
      </c>
      <c r="C70" s="9">
        <v>283.55</v>
      </c>
      <c r="D70" s="14"/>
      <c r="E70" s="10">
        <f t="shared" si="1"/>
        <v>0</v>
      </c>
    </row>
    <row r="71" spans="1:5" ht="15">
      <c r="A71" s="13"/>
      <c r="B71" s="4" t="s">
        <v>190</v>
      </c>
      <c r="C71" s="9">
        <v>406.6000000000001</v>
      </c>
      <c r="D71" s="14"/>
      <c r="E71" s="10">
        <f t="shared" si="1"/>
        <v>0</v>
      </c>
    </row>
    <row r="72" spans="1:5" ht="15">
      <c r="A72" s="13"/>
      <c r="B72" s="4" t="s">
        <v>191</v>
      </c>
      <c r="C72" s="9">
        <v>428.0000000000001</v>
      </c>
      <c r="D72" s="14"/>
      <c r="E72" s="10">
        <f t="shared" si="1"/>
        <v>0</v>
      </c>
    </row>
    <row r="73" spans="1:5" ht="15">
      <c r="A73" s="13"/>
      <c r="B73" s="4" t="s">
        <v>192</v>
      </c>
      <c r="C73" s="9">
        <v>331.70000000000005</v>
      </c>
      <c r="D73" s="14"/>
      <c r="E73" s="10">
        <f t="shared" si="1"/>
        <v>0</v>
      </c>
    </row>
    <row r="74" spans="1:5" ht="15">
      <c r="A74" s="13"/>
      <c r="B74" s="4" t="s">
        <v>193</v>
      </c>
      <c r="C74" s="9">
        <v>406.6000000000001</v>
      </c>
      <c r="D74" s="14"/>
      <c r="E74" s="10">
        <f t="shared" si="1"/>
        <v>0</v>
      </c>
    </row>
    <row r="75" spans="1:5" ht="15">
      <c r="A75" s="13"/>
      <c r="B75" s="4" t="s">
        <v>194</v>
      </c>
      <c r="C75" s="9">
        <v>374.5</v>
      </c>
      <c r="D75" s="14"/>
      <c r="E75" s="10">
        <f t="shared" si="1"/>
        <v>0</v>
      </c>
    </row>
    <row r="76" spans="1:5" ht="15">
      <c r="A76" s="17"/>
      <c r="B76" s="15" t="s">
        <v>195</v>
      </c>
      <c r="C76" s="5"/>
      <c r="D76" s="19"/>
      <c r="E76" s="5">
        <f t="shared" si="1"/>
      </c>
    </row>
    <row r="77" spans="1:5" ht="15">
      <c r="A77" s="13"/>
      <c r="B77" s="4" t="s">
        <v>196</v>
      </c>
      <c r="C77" s="9">
        <v>101.65</v>
      </c>
      <c r="D77" s="14"/>
      <c r="E77" s="10">
        <f t="shared" si="1"/>
        <v>0</v>
      </c>
    </row>
    <row r="78" spans="1:5" ht="15">
      <c r="A78" s="13"/>
      <c r="B78" s="4" t="s">
        <v>197</v>
      </c>
      <c r="C78" s="9">
        <v>107</v>
      </c>
      <c r="D78" s="14"/>
      <c r="E78" s="10">
        <f t="shared" si="1"/>
        <v>0</v>
      </c>
    </row>
    <row r="79" spans="1:5" ht="15">
      <c r="A79" s="13"/>
      <c r="B79" s="4" t="s">
        <v>198</v>
      </c>
      <c r="C79" s="9">
        <v>128.4</v>
      </c>
      <c r="D79" s="14"/>
      <c r="E79" s="10">
        <f t="shared" si="1"/>
        <v>0</v>
      </c>
    </row>
    <row r="80" spans="1:5" ht="15">
      <c r="A80" s="13"/>
      <c r="B80" s="4" t="s">
        <v>199</v>
      </c>
      <c r="C80" s="9">
        <v>128.4</v>
      </c>
      <c r="D80" s="14"/>
      <c r="E80" s="10">
        <f t="shared" si="1"/>
        <v>0</v>
      </c>
    </row>
    <row r="81" spans="1:5" ht="15">
      <c r="A81" s="13"/>
      <c r="B81" s="4" t="s">
        <v>200</v>
      </c>
      <c r="C81" s="9">
        <v>123.05000000000001</v>
      </c>
      <c r="D81" s="14"/>
      <c r="E81" s="10">
        <f t="shared" si="1"/>
        <v>0</v>
      </c>
    </row>
    <row r="82" spans="1:5" ht="15">
      <c r="A82" s="13"/>
      <c r="B82" s="4" t="s">
        <v>201</v>
      </c>
      <c r="C82" s="9">
        <v>107</v>
      </c>
      <c r="D82" s="14"/>
      <c r="E82" s="10">
        <f t="shared" si="1"/>
        <v>0</v>
      </c>
    </row>
    <row r="83" spans="1:5" ht="15">
      <c r="A83" s="13"/>
      <c r="B83" s="4" t="s">
        <v>202</v>
      </c>
      <c r="C83" s="9">
        <v>160.5</v>
      </c>
      <c r="D83" s="14"/>
      <c r="E83" s="10">
        <f t="shared" si="1"/>
        <v>0</v>
      </c>
    </row>
    <row r="84" spans="1:5" ht="15">
      <c r="A84" s="13"/>
      <c r="B84" s="4" t="s">
        <v>203</v>
      </c>
      <c r="C84" s="9">
        <v>107</v>
      </c>
      <c r="D84" s="14"/>
      <c r="E84" s="10">
        <f t="shared" si="1"/>
        <v>0</v>
      </c>
    </row>
    <row r="85" spans="1:5" ht="15">
      <c r="A85" s="13"/>
      <c r="B85" s="4" t="s">
        <v>204</v>
      </c>
      <c r="C85" s="9">
        <v>235.4</v>
      </c>
      <c r="D85" s="14"/>
      <c r="E85" s="10">
        <f t="shared" si="1"/>
        <v>0</v>
      </c>
    </row>
    <row r="86" spans="1:5" ht="15">
      <c r="A86" s="13"/>
      <c r="B86" s="4" t="s">
        <v>205</v>
      </c>
      <c r="C86" s="9">
        <v>256.8</v>
      </c>
      <c r="D86" s="14"/>
      <c r="E86" s="10">
        <f t="shared" si="1"/>
        <v>0</v>
      </c>
    </row>
    <row r="87" spans="1:5" ht="15">
      <c r="A87" s="13"/>
      <c r="B87" s="4" t="s">
        <v>206</v>
      </c>
      <c r="C87" s="9">
        <v>112.35000000000001</v>
      </c>
      <c r="D87" s="14"/>
      <c r="E87" s="10">
        <f t="shared" si="1"/>
        <v>0</v>
      </c>
    </row>
    <row r="88" spans="1:5" ht="15">
      <c r="A88" s="13"/>
      <c r="B88" s="4" t="s">
        <v>207</v>
      </c>
      <c r="C88" s="9">
        <v>144.45000000000002</v>
      </c>
      <c r="D88" s="14"/>
      <c r="E88" s="10">
        <f t="shared" si="1"/>
        <v>0</v>
      </c>
    </row>
    <row r="89" spans="1:5" ht="15">
      <c r="A89" s="13"/>
      <c r="B89" s="4" t="s">
        <v>208</v>
      </c>
      <c r="C89" s="9">
        <v>117.7</v>
      </c>
      <c r="D89" s="14"/>
      <c r="E89" s="10">
        <f t="shared" si="1"/>
        <v>0</v>
      </c>
    </row>
    <row r="90" spans="1:5" ht="15">
      <c r="A90" s="13"/>
      <c r="B90" s="4" t="s">
        <v>209</v>
      </c>
      <c r="C90" s="9">
        <v>128.4</v>
      </c>
      <c r="D90" s="14"/>
      <c r="E90" s="10">
        <f t="shared" si="1"/>
        <v>0</v>
      </c>
    </row>
    <row r="91" spans="1:5" ht="15">
      <c r="A91" s="13"/>
      <c r="B91" s="4" t="s">
        <v>210</v>
      </c>
      <c r="C91" s="9">
        <v>128.4</v>
      </c>
      <c r="D91" s="14"/>
      <c r="E91" s="10">
        <f t="shared" si="1"/>
        <v>0</v>
      </c>
    </row>
    <row r="92" spans="1:5" ht="15">
      <c r="A92" s="13"/>
      <c r="B92" s="4" t="s">
        <v>211</v>
      </c>
      <c r="C92" s="9">
        <v>90.95</v>
      </c>
      <c r="D92" s="14"/>
      <c r="E92" s="10">
        <f t="shared" si="1"/>
        <v>0</v>
      </c>
    </row>
    <row r="93" spans="1:5" ht="15">
      <c r="A93" s="13"/>
      <c r="B93" s="4" t="s">
        <v>212</v>
      </c>
      <c r="C93" s="9">
        <v>117.7</v>
      </c>
      <c r="D93" s="14"/>
      <c r="E93" s="10">
        <f t="shared" si="1"/>
        <v>0</v>
      </c>
    </row>
    <row r="94" spans="1:5" ht="15">
      <c r="A94" s="13"/>
      <c r="B94" s="4" t="s">
        <v>213</v>
      </c>
      <c r="C94" s="9">
        <v>107</v>
      </c>
      <c r="D94" s="14"/>
      <c r="E94" s="10">
        <f t="shared" si="1"/>
        <v>0</v>
      </c>
    </row>
    <row r="95" spans="1:5" ht="15">
      <c r="A95" s="13"/>
      <c r="B95" s="4" t="s">
        <v>214</v>
      </c>
      <c r="C95" s="9">
        <v>117.7</v>
      </c>
      <c r="D95" s="14"/>
      <c r="E95" s="10">
        <f t="shared" si="1"/>
        <v>0</v>
      </c>
    </row>
    <row r="96" spans="1:5" ht="15">
      <c r="A96" s="13"/>
      <c r="B96" s="4" t="s">
        <v>215</v>
      </c>
      <c r="C96" s="9">
        <v>96.30000000000001</v>
      </c>
      <c r="D96" s="14"/>
      <c r="E96" s="10">
        <f t="shared" si="1"/>
        <v>0</v>
      </c>
    </row>
    <row r="97" spans="1:5" ht="15">
      <c r="A97" s="13"/>
      <c r="B97" s="4" t="s">
        <v>215</v>
      </c>
      <c r="C97" s="9">
        <v>96.30000000000001</v>
      </c>
      <c r="D97" s="14"/>
      <c r="E97" s="10">
        <f t="shared" si="1"/>
        <v>0</v>
      </c>
    </row>
    <row r="98" spans="1:5" ht="15">
      <c r="A98" s="13"/>
      <c r="B98" s="4" t="s">
        <v>216</v>
      </c>
      <c r="C98" s="9">
        <v>107</v>
      </c>
      <c r="D98" s="14"/>
      <c r="E98" s="10">
        <f t="shared" si="1"/>
        <v>0</v>
      </c>
    </row>
    <row r="99" spans="1:5" ht="15">
      <c r="A99" s="13"/>
      <c r="B99" s="4" t="s">
        <v>217</v>
      </c>
      <c r="C99" s="9">
        <v>112.35000000000001</v>
      </c>
      <c r="D99" s="14"/>
      <c r="E99" s="10">
        <f t="shared" si="1"/>
        <v>0</v>
      </c>
    </row>
    <row r="100" spans="1:5" ht="15">
      <c r="A100" s="13"/>
      <c r="B100" s="4" t="s">
        <v>218</v>
      </c>
      <c r="C100" s="9">
        <v>107</v>
      </c>
      <c r="D100" s="14"/>
      <c r="E100" s="10">
        <f t="shared" si="1"/>
        <v>0</v>
      </c>
    </row>
    <row r="101" spans="1:5" ht="15">
      <c r="A101" s="13"/>
      <c r="B101" s="4" t="s">
        <v>219</v>
      </c>
      <c r="C101" s="9">
        <v>128.4</v>
      </c>
      <c r="D101" s="14"/>
      <c r="E101" s="10">
        <f t="shared" si="1"/>
        <v>0</v>
      </c>
    </row>
    <row r="102" spans="1:5" ht="15">
      <c r="A102" s="13"/>
      <c r="B102" s="4" t="s">
        <v>220</v>
      </c>
      <c r="C102" s="9">
        <v>107</v>
      </c>
      <c r="D102" s="14"/>
      <c r="E102" s="10">
        <f t="shared" si="1"/>
        <v>0</v>
      </c>
    </row>
    <row r="103" spans="1:5" ht="15">
      <c r="A103" s="13"/>
      <c r="B103" s="4" t="s">
        <v>221</v>
      </c>
      <c r="C103" s="9">
        <v>128.4</v>
      </c>
      <c r="D103" s="14"/>
      <c r="E103" s="10">
        <f t="shared" si="1"/>
        <v>0</v>
      </c>
    </row>
    <row r="104" spans="1:5" ht="15">
      <c r="A104" s="13"/>
      <c r="B104" s="4" t="s">
        <v>222</v>
      </c>
      <c r="C104" s="9">
        <v>117.7</v>
      </c>
      <c r="D104" s="14"/>
      <c r="E104" s="10">
        <f t="shared" si="1"/>
        <v>0</v>
      </c>
    </row>
    <row r="105" spans="1:5" ht="15">
      <c r="A105" s="13"/>
      <c r="B105" s="4" t="s">
        <v>223</v>
      </c>
      <c r="C105" s="9">
        <v>256.8</v>
      </c>
      <c r="D105" s="14"/>
      <c r="E105" s="10">
        <f t="shared" si="1"/>
        <v>0</v>
      </c>
    </row>
    <row r="106" spans="1:5" ht="15">
      <c r="A106" s="13"/>
      <c r="B106" s="4" t="s">
        <v>224</v>
      </c>
      <c r="C106" s="9">
        <v>203.3</v>
      </c>
      <c r="D106" s="14"/>
      <c r="E106" s="10">
        <f t="shared" si="1"/>
        <v>0</v>
      </c>
    </row>
    <row r="107" spans="1:5" ht="15">
      <c r="A107" s="13"/>
      <c r="B107" s="4" t="s">
        <v>225</v>
      </c>
      <c r="C107" s="9">
        <v>107</v>
      </c>
      <c r="D107" s="14"/>
      <c r="E107" s="10">
        <f t="shared" si="1"/>
        <v>0</v>
      </c>
    </row>
    <row r="108" spans="1:5" ht="15">
      <c r="A108" s="13"/>
      <c r="B108" s="4" t="s">
        <v>226</v>
      </c>
      <c r="C108" s="9">
        <v>192.60000000000002</v>
      </c>
      <c r="D108" s="14"/>
      <c r="E108" s="10">
        <f t="shared" si="1"/>
        <v>0</v>
      </c>
    </row>
    <row r="109" spans="1:5" ht="15">
      <c r="A109" s="13"/>
      <c r="B109" s="4" t="s">
        <v>227</v>
      </c>
      <c r="C109" s="9">
        <v>133.75</v>
      </c>
      <c r="D109" s="14"/>
      <c r="E109" s="10">
        <f t="shared" si="1"/>
        <v>0</v>
      </c>
    </row>
    <row r="110" spans="1:5" ht="15">
      <c r="A110" s="13"/>
      <c r="B110" s="4" t="s">
        <v>228</v>
      </c>
      <c r="C110" s="9">
        <v>117.7</v>
      </c>
      <c r="D110" s="14"/>
      <c r="E110" s="10">
        <f t="shared" si="1"/>
        <v>0</v>
      </c>
    </row>
    <row r="111" spans="1:5" ht="15">
      <c r="A111" s="13"/>
      <c r="B111" s="4" t="s">
        <v>228</v>
      </c>
      <c r="C111" s="9">
        <v>123.05000000000001</v>
      </c>
      <c r="D111" s="14"/>
      <c r="E111" s="10">
        <f t="shared" si="1"/>
        <v>0</v>
      </c>
    </row>
    <row r="112" spans="1:5" ht="15">
      <c r="A112" s="13"/>
      <c r="B112" s="4" t="s">
        <v>229</v>
      </c>
      <c r="C112" s="9">
        <v>117.7</v>
      </c>
      <c r="D112" s="14"/>
      <c r="E112" s="10">
        <f t="shared" si="1"/>
        <v>0</v>
      </c>
    </row>
    <row r="113" spans="1:5" ht="15">
      <c r="A113" s="13"/>
      <c r="B113" s="4" t="s">
        <v>230</v>
      </c>
      <c r="C113" s="9">
        <v>139.1</v>
      </c>
      <c r="D113" s="14"/>
      <c r="E113" s="10">
        <f t="shared" si="1"/>
        <v>0</v>
      </c>
    </row>
    <row r="114" spans="1:5" ht="15">
      <c r="A114" s="13"/>
      <c r="B114" s="4" t="s">
        <v>231</v>
      </c>
      <c r="C114" s="9">
        <v>128.4</v>
      </c>
      <c r="D114" s="14"/>
      <c r="E114" s="10">
        <f t="shared" si="1"/>
        <v>0</v>
      </c>
    </row>
    <row r="115" spans="1:5" ht="15">
      <c r="A115" s="13"/>
      <c r="B115" s="4" t="s">
        <v>232</v>
      </c>
      <c r="C115" s="9">
        <v>187.25</v>
      </c>
      <c r="D115" s="14"/>
      <c r="E115" s="10">
        <f t="shared" si="1"/>
        <v>0</v>
      </c>
    </row>
    <row r="116" spans="1:5" ht="15">
      <c r="A116" s="13"/>
      <c r="B116" s="4" t="s">
        <v>233</v>
      </c>
      <c r="C116" s="9">
        <v>112.35000000000001</v>
      </c>
      <c r="D116" s="14"/>
      <c r="E116" s="10">
        <f t="shared" si="1"/>
        <v>0</v>
      </c>
    </row>
    <row r="117" spans="1:5" ht="15">
      <c r="A117" s="13"/>
      <c r="B117" s="4" t="s">
        <v>234</v>
      </c>
      <c r="C117" s="9">
        <v>128.4</v>
      </c>
      <c r="D117" s="14"/>
      <c r="E117" s="10">
        <f t="shared" si="1"/>
        <v>0</v>
      </c>
    </row>
    <row r="118" spans="1:5" ht="15">
      <c r="A118" s="13"/>
      <c r="B118" s="4" t="s">
        <v>235</v>
      </c>
      <c r="C118" s="9">
        <v>90.95</v>
      </c>
      <c r="D118" s="14"/>
      <c r="E118" s="10">
        <f t="shared" si="1"/>
        <v>0</v>
      </c>
    </row>
    <row r="119" spans="1:5" ht="15">
      <c r="A119" s="13"/>
      <c r="B119" s="4" t="s">
        <v>236</v>
      </c>
      <c r="C119" s="9">
        <v>117.7</v>
      </c>
      <c r="D119" s="14"/>
      <c r="E119" s="10">
        <f t="shared" si="1"/>
        <v>0</v>
      </c>
    </row>
    <row r="120" spans="1:5" ht="15">
      <c r="A120" s="13"/>
      <c r="B120" s="4" t="s">
        <v>237</v>
      </c>
      <c r="C120" s="9">
        <v>160.5</v>
      </c>
      <c r="D120" s="14"/>
      <c r="E120" s="10">
        <f t="shared" si="1"/>
        <v>0</v>
      </c>
    </row>
    <row r="121" spans="1:5" ht="15">
      <c r="A121" s="13"/>
      <c r="B121" s="12" t="s">
        <v>238</v>
      </c>
      <c r="C121" s="11">
        <v>187.25</v>
      </c>
      <c r="D121" s="14"/>
      <c r="E121" s="10">
        <f t="shared" si="1"/>
        <v>0</v>
      </c>
    </row>
    <row r="122" spans="1:5" ht="15">
      <c r="A122" s="13"/>
      <c r="B122" s="4" t="s">
        <v>239</v>
      </c>
      <c r="C122" s="9">
        <v>96.30000000000001</v>
      </c>
      <c r="D122" s="14"/>
      <c r="E122" s="10">
        <f t="shared" si="1"/>
        <v>0</v>
      </c>
    </row>
    <row r="123" spans="1:5" ht="15">
      <c r="A123" s="13"/>
      <c r="B123" s="4" t="s">
        <v>240</v>
      </c>
      <c r="C123" s="9">
        <v>112.35000000000001</v>
      </c>
      <c r="D123" s="14"/>
      <c r="E123" s="10">
        <f t="shared" si="1"/>
        <v>0</v>
      </c>
    </row>
    <row r="124" spans="1:5" ht="15">
      <c r="A124" s="13"/>
      <c r="B124" s="4" t="s">
        <v>241</v>
      </c>
      <c r="C124" s="9">
        <v>112.35000000000001</v>
      </c>
      <c r="D124" s="14"/>
      <c r="E124" s="10">
        <f t="shared" si="1"/>
        <v>0</v>
      </c>
    </row>
    <row r="125" spans="1:5" ht="15">
      <c r="A125" s="13"/>
      <c r="B125" s="4" t="s">
        <v>242</v>
      </c>
      <c r="C125" s="9">
        <v>117.7</v>
      </c>
      <c r="D125" s="14"/>
      <c r="E125" s="10">
        <f t="shared" si="1"/>
        <v>0</v>
      </c>
    </row>
    <row r="126" spans="1:5" ht="15">
      <c r="A126" s="13"/>
      <c r="B126" s="4" t="s">
        <v>243</v>
      </c>
      <c r="C126" s="9">
        <v>160.5</v>
      </c>
      <c r="D126" s="14"/>
      <c r="E126" s="10">
        <f t="shared" si="1"/>
        <v>0</v>
      </c>
    </row>
    <row r="127" spans="1:5" ht="15">
      <c r="A127" s="13"/>
      <c r="B127" s="4" t="s">
        <v>244</v>
      </c>
      <c r="C127" s="9">
        <v>107</v>
      </c>
      <c r="D127" s="14"/>
      <c r="E127" s="10">
        <f t="shared" si="1"/>
        <v>0</v>
      </c>
    </row>
    <row r="128" spans="1:5" ht="15">
      <c r="A128" s="17"/>
      <c r="B128" s="15" t="s">
        <v>245</v>
      </c>
      <c r="C128" s="5" t="s">
        <v>6</v>
      </c>
      <c r="D128" s="19"/>
      <c r="E128" s="5">
        <f t="shared" si="1"/>
      </c>
    </row>
    <row r="129" spans="1:5" ht="15">
      <c r="A129" s="13" t="s">
        <v>246</v>
      </c>
      <c r="B129" s="4" t="s">
        <v>247</v>
      </c>
      <c r="C129" s="9">
        <v>166.10000000000002</v>
      </c>
      <c r="D129" s="14"/>
      <c r="E129" s="10">
        <f aca="true" t="shared" si="2" ref="E129:E192">IF(AND(C129&lt;&gt;""),D129*C129,"")</f>
        <v>0</v>
      </c>
    </row>
    <row r="130" spans="1:5" ht="15">
      <c r="A130" s="13" t="s">
        <v>248</v>
      </c>
      <c r="B130" s="4" t="s">
        <v>249</v>
      </c>
      <c r="C130" s="9">
        <v>101.53</v>
      </c>
      <c r="D130" s="14"/>
      <c r="E130" s="10">
        <f t="shared" si="2"/>
        <v>0</v>
      </c>
    </row>
    <row r="131" spans="1:5" ht="15">
      <c r="A131" s="13" t="s">
        <v>129</v>
      </c>
      <c r="B131" s="4" t="s">
        <v>250</v>
      </c>
      <c r="C131" s="9">
        <v>95.48</v>
      </c>
      <c r="D131" s="14"/>
      <c r="E131" s="10">
        <f t="shared" si="2"/>
        <v>0</v>
      </c>
    </row>
    <row r="132" spans="1:5" ht="15">
      <c r="A132" s="13" t="s">
        <v>251</v>
      </c>
      <c r="B132" s="4" t="s">
        <v>252</v>
      </c>
      <c r="C132" s="9">
        <v>101.53</v>
      </c>
      <c r="D132" s="14"/>
      <c r="E132" s="10">
        <f t="shared" si="2"/>
        <v>0</v>
      </c>
    </row>
    <row r="133" spans="1:5" ht="15">
      <c r="A133" s="13" t="s">
        <v>253</v>
      </c>
      <c r="B133" s="4" t="s">
        <v>254</v>
      </c>
      <c r="C133" s="9">
        <v>114.84000000000002</v>
      </c>
      <c r="D133" s="14"/>
      <c r="E133" s="10">
        <f t="shared" si="2"/>
        <v>0</v>
      </c>
    </row>
    <row r="134" spans="1:5" ht="15">
      <c r="A134" s="13" t="s">
        <v>255</v>
      </c>
      <c r="B134" s="4" t="s">
        <v>256</v>
      </c>
      <c r="C134" s="9">
        <v>114.84000000000002</v>
      </c>
      <c r="D134" s="14"/>
      <c r="E134" s="10">
        <f t="shared" si="2"/>
        <v>0</v>
      </c>
    </row>
    <row r="135" spans="1:5" ht="15">
      <c r="A135" s="13" t="s">
        <v>257</v>
      </c>
      <c r="B135" s="4" t="s">
        <v>258</v>
      </c>
      <c r="C135" s="9">
        <v>114.84000000000002</v>
      </c>
      <c r="D135" s="14"/>
      <c r="E135" s="10">
        <f t="shared" si="2"/>
        <v>0</v>
      </c>
    </row>
    <row r="136" spans="1:5" ht="15">
      <c r="A136" s="13" t="s">
        <v>259</v>
      </c>
      <c r="B136" s="4" t="s">
        <v>260</v>
      </c>
      <c r="C136" s="9">
        <v>158.4</v>
      </c>
      <c r="D136" s="14"/>
      <c r="E136" s="10">
        <f t="shared" si="2"/>
        <v>0</v>
      </c>
    </row>
    <row r="137" spans="1:5" ht="15">
      <c r="A137" s="13" t="s">
        <v>261</v>
      </c>
      <c r="B137" s="4" t="s">
        <v>262</v>
      </c>
      <c r="C137" s="9">
        <v>158.4</v>
      </c>
      <c r="D137" s="14"/>
      <c r="E137" s="10">
        <f t="shared" si="2"/>
        <v>0</v>
      </c>
    </row>
    <row r="138" spans="1:5" ht="15">
      <c r="A138" s="13" t="s">
        <v>263</v>
      </c>
      <c r="B138" s="4" t="s">
        <v>264</v>
      </c>
      <c r="C138" s="9">
        <v>157.19000000000003</v>
      </c>
      <c r="D138" s="14"/>
      <c r="E138" s="10">
        <f t="shared" si="2"/>
        <v>0</v>
      </c>
    </row>
    <row r="139" spans="1:5" ht="15">
      <c r="A139" s="13" t="s">
        <v>265</v>
      </c>
      <c r="B139" s="4" t="s">
        <v>266</v>
      </c>
      <c r="C139" s="9">
        <v>157.19000000000003</v>
      </c>
      <c r="D139" s="14"/>
      <c r="E139" s="10">
        <f t="shared" si="2"/>
        <v>0</v>
      </c>
    </row>
    <row r="140" spans="1:5" ht="15">
      <c r="A140" s="13" t="s">
        <v>267</v>
      </c>
      <c r="B140" s="4" t="s">
        <v>268</v>
      </c>
      <c r="C140" s="9">
        <v>116.60000000000001</v>
      </c>
      <c r="D140" s="14"/>
      <c r="E140" s="10">
        <f t="shared" si="2"/>
        <v>0</v>
      </c>
    </row>
    <row r="141" spans="1:5" ht="15">
      <c r="A141" s="13" t="s">
        <v>130</v>
      </c>
      <c r="B141" s="4" t="s">
        <v>269</v>
      </c>
      <c r="C141" s="9">
        <v>101.53</v>
      </c>
      <c r="D141" s="14"/>
      <c r="E141" s="10">
        <f t="shared" si="2"/>
        <v>0</v>
      </c>
    </row>
    <row r="142" spans="1:5" ht="15">
      <c r="A142" s="17"/>
      <c r="B142" s="15" t="s">
        <v>270</v>
      </c>
      <c r="C142" s="5" t="s">
        <v>6</v>
      </c>
      <c r="D142" s="19"/>
      <c r="E142" s="5">
        <f t="shared" si="2"/>
      </c>
    </row>
    <row r="143" spans="1:5" ht="15">
      <c r="A143" s="13" t="s">
        <v>271</v>
      </c>
      <c r="B143" s="4" t="s">
        <v>272</v>
      </c>
      <c r="C143" s="9">
        <v>106.37000000000002</v>
      </c>
      <c r="D143" s="14"/>
      <c r="E143" s="10">
        <f t="shared" si="2"/>
        <v>0</v>
      </c>
    </row>
    <row r="144" spans="1:5" ht="15">
      <c r="A144" s="13" t="s">
        <v>54</v>
      </c>
      <c r="B144" s="4" t="s">
        <v>273</v>
      </c>
      <c r="C144" s="9">
        <v>106.37000000000002</v>
      </c>
      <c r="D144" s="14"/>
      <c r="E144" s="10">
        <f t="shared" si="2"/>
        <v>0</v>
      </c>
    </row>
    <row r="145" spans="1:5" ht="15">
      <c r="A145" s="13" t="s">
        <v>274</v>
      </c>
      <c r="B145" s="4" t="s">
        <v>275</v>
      </c>
      <c r="C145" s="9">
        <v>124.52000000000001</v>
      </c>
      <c r="D145" s="14"/>
      <c r="E145" s="10">
        <f t="shared" si="2"/>
        <v>0</v>
      </c>
    </row>
    <row r="146" spans="1:5" ht="15">
      <c r="A146" s="13" t="s">
        <v>276</v>
      </c>
      <c r="B146" s="4" t="s">
        <v>277</v>
      </c>
      <c r="C146" s="9">
        <v>116.05000000000001</v>
      </c>
      <c r="D146" s="14"/>
      <c r="E146" s="10">
        <f t="shared" si="2"/>
        <v>0</v>
      </c>
    </row>
    <row r="147" spans="1:5" ht="15">
      <c r="A147" s="13" t="s">
        <v>278</v>
      </c>
      <c r="B147" s="4" t="s">
        <v>279</v>
      </c>
      <c r="C147" s="9">
        <v>130.9</v>
      </c>
      <c r="D147" s="14"/>
      <c r="E147" s="10">
        <f t="shared" si="2"/>
        <v>0</v>
      </c>
    </row>
    <row r="148" spans="1:5" ht="15">
      <c r="A148" s="13" t="s">
        <v>280</v>
      </c>
      <c r="B148" s="4" t="s">
        <v>281</v>
      </c>
      <c r="C148" s="9">
        <v>130.9</v>
      </c>
      <c r="D148" s="14"/>
      <c r="E148" s="10">
        <f t="shared" si="2"/>
        <v>0</v>
      </c>
    </row>
    <row r="149" spans="1:5" ht="15">
      <c r="A149" s="13" t="s">
        <v>282</v>
      </c>
      <c r="B149" s="4" t="s">
        <v>283</v>
      </c>
      <c r="C149" s="9">
        <v>132.99</v>
      </c>
      <c r="D149" s="14"/>
      <c r="E149" s="10">
        <f t="shared" si="2"/>
        <v>0</v>
      </c>
    </row>
    <row r="150" spans="1:5" ht="15">
      <c r="A150" s="13" t="s">
        <v>284</v>
      </c>
      <c r="B150" s="4" t="s">
        <v>285</v>
      </c>
      <c r="C150" s="9">
        <v>132.99</v>
      </c>
      <c r="D150" s="14"/>
      <c r="E150" s="10">
        <f t="shared" si="2"/>
        <v>0</v>
      </c>
    </row>
    <row r="151" spans="1:5" ht="15">
      <c r="A151" s="13" t="s">
        <v>55</v>
      </c>
      <c r="B151" s="12" t="s">
        <v>286</v>
      </c>
      <c r="C151" s="9">
        <v>126.94000000000001</v>
      </c>
      <c r="D151" s="14"/>
      <c r="E151" s="10">
        <f t="shared" si="2"/>
        <v>0</v>
      </c>
    </row>
    <row r="152" spans="1:5" ht="15">
      <c r="A152" s="13" t="s">
        <v>287</v>
      </c>
      <c r="B152" s="4" t="s">
        <v>288</v>
      </c>
      <c r="C152" s="9">
        <v>126.94000000000001</v>
      </c>
      <c r="D152" s="14"/>
      <c r="E152" s="10">
        <f t="shared" si="2"/>
        <v>0</v>
      </c>
    </row>
    <row r="153" spans="1:5" ht="15">
      <c r="A153" s="13" t="s">
        <v>56</v>
      </c>
      <c r="B153" s="4" t="s">
        <v>289</v>
      </c>
      <c r="C153" s="9">
        <v>126.94000000000001</v>
      </c>
      <c r="D153" s="14"/>
      <c r="E153" s="10">
        <f t="shared" si="2"/>
        <v>0</v>
      </c>
    </row>
    <row r="154" spans="1:5" ht="15">
      <c r="A154" s="13" t="s">
        <v>290</v>
      </c>
      <c r="B154" s="4" t="s">
        <v>291</v>
      </c>
      <c r="C154" s="9">
        <v>126.94000000000001</v>
      </c>
      <c r="D154" s="14"/>
      <c r="E154" s="10">
        <f t="shared" si="2"/>
        <v>0</v>
      </c>
    </row>
    <row r="155" spans="1:5" ht="15">
      <c r="A155" s="13" t="s">
        <v>292</v>
      </c>
      <c r="B155" s="4" t="s">
        <v>293</v>
      </c>
      <c r="C155" s="9">
        <v>126.94000000000001</v>
      </c>
      <c r="D155" s="14"/>
      <c r="E155" s="10">
        <f t="shared" si="2"/>
        <v>0</v>
      </c>
    </row>
    <row r="156" spans="1:5" ht="15">
      <c r="A156" s="13" t="s">
        <v>57</v>
      </c>
      <c r="B156" s="4" t="s">
        <v>294</v>
      </c>
      <c r="C156" s="9">
        <v>126.94000000000001</v>
      </c>
      <c r="D156" s="14"/>
      <c r="E156" s="10">
        <f t="shared" si="2"/>
        <v>0</v>
      </c>
    </row>
    <row r="157" spans="1:5" ht="15">
      <c r="A157" s="13" t="s">
        <v>58</v>
      </c>
      <c r="B157" s="4" t="s">
        <v>295</v>
      </c>
      <c r="C157" s="9">
        <v>126.94000000000001</v>
      </c>
      <c r="D157" s="14"/>
      <c r="E157" s="10">
        <f t="shared" si="2"/>
        <v>0</v>
      </c>
    </row>
    <row r="158" spans="1:5" ht="15">
      <c r="A158" s="13" t="s">
        <v>59</v>
      </c>
      <c r="B158" s="4" t="s">
        <v>296</v>
      </c>
      <c r="C158" s="9">
        <v>126.94000000000001</v>
      </c>
      <c r="D158" s="14"/>
      <c r="E158" s="10">
        <f t="shared" si="2"/>
        <v>0</v>
      </c>
    </row>
    <row r="159" spans="1:5" ht="15">
      <c r="A159" s="13" t="s">
        <v>60</v>
      </c>
      <c r="B159" s="4" t="s">
        <v>297</v>
      </c>
      <c r="C159" s="9">
        <v>126.94000000000001</v>
      </c>
      <c r="D159" s="14"/>
      <c r="E159" s="10">
        <f t="shared" si="2"/>
        <v>0</v>
      </c>
    </row>
    <row r="160" spans="1:5" ht="15">
      <c r="A160" s="13" t="s">
        <v>61</v>
      </c>
      <c r="B160" s="4" t="s">
        <v>298</v>
      </c>
      <c r="C160" s="9">
        <v>126.94000000000001</v>
      </c>
      <c r="D160" s="14"/>
      <c r="E160" s="10">
        <f t="shared" si="2"/>
        <v>0</v>
      </c>
    </row>
    <row r="161" spans="1:5" ht="15">
      <c r="A161" s="13" t="s">
        <v>299</v>
      </c>
      <c r="B161" s="4" t="s">
        <v>300</v>
      </c>
      <c r="C161" s="9">
        <v>114.84000000000002</v>
      </c>
      <c r="D161" s="14"/>
      <c r="E161" s="10">
        <f t="shared" si="2"/>
        <v>0</v>
      </c>
    </row>
    <row r="162" spans="1:5" ht="15">
      <c r="A162" s="13" t="s">
        <v>301</v>
      </c>
      <c r="B162" s="4" t="s">
        <v>302</v>
      </c>
      <c r="C162" s="9">
        <v>114.84000000000002</v>
      </c>
      <c r="D162" s="14"/>
      <c r="E162" s="10">
        <f t="shared" si="2"/>
        <v>0</v>
      </c>
    </row>
    <row r="163" spans="1:5" ht="15">
      <c r="A163" s="13" t="s">
        <v>303</v>
      </c>
      <c r="B163" s="4" t="s">
        <v>304</v>
      </c>
      <c r="C163" s="9">
        <v>114.84000000000002</v>
      </c>
      <c r="D163" s="14"/>
      <c r="E163" s="10">
        <f t="shared" si="2"/>
        <v>0</v>
      </c>
    </row>
    <row r="164" spans="1:5" ht="15">
      <c r="A164" s="13" t="s">
        <v>62</v>
      </c>
      <c r="B164" s="4" t="s">
        <v>305</v>
      </c>
      <c r="C164" s="9">
        <v>126.94000000000001</v>
      </c>
      <c r="D164" s="14"/>
      <c r="E164" s="10">
        <f t="shared" si="2"/>
        <v>0</v>
      </c>
    </row>
    <row r="165" spans="1:5" ht="15">
      <c r="A165" s="13" t="s">
        <v>63</v>
      </c>
      <c r="B165" s="4" t="s">
        <v>306</v>
      </c>
      <c r="C165" s="9">
        <v>126.94000000000001</v>
      </c>
      <c r="D165" s="14"/>
      <c r="E165" s="10">
        <f t="shared" si="2"/>
        <v>0</v>
      </c>
    </row>
    <row r="166" spans="1:5" ht="15">
      <c r="A166" s="13" t="s">
        <v>64</v>
      </c>
      <c r="B166" s="4" t="s">
        <v>307</v>
      </c>
      <c r="C166" s="9">
        <v>114.84000000000002</v>
      </c>
      <c r="D166" s="14"/>
      <c r="E166" s="10">
        <f t="shared" si="2"/>
        <v>0</v>
      </c>
    </row>
    <row r="167" spans="1:5" ht="15">
      <c r="A167" s="13" t="s">
        <v>65</v>
      </c>
      <c r="B167" s="4" t="s">
        <v>308</v>
      </c>
      <c r="C167" s="9">
        <v>114.84000000000002</v>
      </c>
      <c r="D167" s="14"/>
      <c r="E167" s="10">
        <f t="shared" si="2"/>
        <v>0</v>
      </c>
    </row>
    <row r="168" spans="1:5" ht="15">
      <c r="A168" s="13" t="s">
        <v>66</v>
      </c>
      <c r="B168" s="4" t="s">
        <v>309</v>
      </c>
      <c r="C168" s="9">
        <v>114.84000000000002</v>
      </c>
      <c r="D168" s="14"/>
      <c r="E168" s="10">
        <f t="shared" si="2"/>
        <v>0</v>
      </c>
    </row>
    <row r="169" spans="1:5" ht="15">
      <c r="A169" s="13" t="s">
        <v>67</v>
      </c>
      <c r="B169" s="4" t="s">
        <v>310</v>
      </c>
      <c r="C169" s="9">
        <v>123.20000000000002</v>
      </c>
      <c r="D169" s="14"/>
      <c r="E169" s="10">
        <f t="shared" si="2"/>
        <v>0</v>
      </c>
    </row>
    <row r="170" spans="1:5" ht="15">
      <c r="A170" s="13" t="s">
        <v>311</v>
      </c>
      <c r="B170" s="4" t="s">
        <v>312</v>
      </c>
      <c r="C170" s="9">
        <v>145.20000000000002</v>
      </c>
      <c r="D170" s="14"/>
      <c r="E170" s="10">
        <f t="shared" si="2"/>
        <v>0</v>
      </c>
    </row>
    <row r="171" spans="1:5" ht="15">
      <c r="A171" s="13" t="s">
        <v>313</v>
      </c>
      <c r="B171" s="4" t="s">
        <v>314</v>
      </c>
      <c r="C171" s="9">
        <v>134.20000000000002</v>
      </c>
      <c r="D171" s="14"/>
      <c r="E171" s="10">
        <f t="shared" si="2"/>
        <v>0</v>
      </c>
    </row>
    <row r="172" spans="1:5" ht="15">
      <c r="A172" s="13" t="s">
        <v>315</v>
      </c>
      <c r="B172" s="4" t="s">
        <v>316</v>
      </c>
      <c r="C172" s="9">
        <v>134.20000000000002</v>
      </c>
      <c r="D172" s="14"/>
      <c r="E172" s="10">
        <f t="shared" si="2"/>
        <v>0</v>
      </c>
    </row>
    <row r="173" spans="1:5" ht="15">
      <c r="A173" s="13" t="s">
        <v>317</v>
      </c>
      <c r="B173" s="4" t="s">
        <v>318</v>
      </c>
      <c r="C173" s="9">
        <v>132.99</v>
      </c>
      <c r="D173" s="14"/>
      <c r="E173" s="10">
        <f t="shared" si="2"/>
        <v>0</v>
      </c>
    </row>
    <row r="174" spans="1:5" ht="15">
      <c r="A174" s="13" t="s">
        <v>319</v>
      </c>
      <c r="B174" s="4" t="s">
        <v>320</v>
      </c>
      <c r="C174" s="9">
        <v>132.99</v>
      </c>
      <c r="D174" s="14"/>
      <c r="E174" s="10">
        <f t="shared" si="2"/>
        <v>0</v>
      </c>
    </row>
    <row r="175" spans="1:5" ht="15">
      <c r="A175" s="13" t="s">
        <v>321</v>
      </c>
      <c r="B175" s="4" t="s">
        <v>322</v>
      </c>
      <c r="C175" s="9">
        <v>132.99</v>
      </c>
      <c r="D175" s="14"/>
      <c r="E175" s="10">
        <f t="shared" si="2"/>
        <v>0</v>
      </c>
    </row>
    <row r="176" spans="1:5" ht="15">
      <c r="A176" s="13" t="s">
        <v>323</v>
      </c>
      <c r="B176" s="4" t="s">
        <v>324</v>
      </c>
      <c r="C176" s="9">
        <v>132.99</v>
      </c>
      <c r="D176" s="14"/>
      <c r="E176" s="10">
        <f t="shared" si="2"/>
        <v>0</v>
      </c>
    </row>
    <row r="177" spans="1:5" ht="15">
      <c r="A177" s="13" t="s">
        <v>325</v>
      </c>
      <c r="B177" s="4" t="s">
        <v>326</v>
      </c>
      <c r="C177" s="9">
        <v>132.99</v>
      </c>
      <c r="D177" s="14"/>
      <c r="E177" s="10">
        <f t="shared" si="2"/>
        <v>0</v>
      </c>
    </row>
    <row r="178" spans="1:5" ht="15">
      <c r="A178" s="13" t="s">
        <v>327</v>
      </c>
      <c r="B178" s="4" t="s">
        <v>328</v>
      </c>
      <c r="C178" s="9">
        <v>132.99</v>
      </c>
      <c r="D178" s="14"/>
      <c r="E178" s="10">
        <f t="shared" si="2"/>
        <v>0</v>
      </c>
    </row>
    <row r="179" spans="1:5" ht="15">
      <c r="A179" s="13" t="s">
        <v>68</v>
      </c>
      <c r="B179" s="4" t="s">
        <v>329</v>
      </c>
      <c r="C179" s="9">
        <v>132.99</v>
      </c>
      <c r="D179" s="14"/>
      <c r="E179" s="10">
        <f t="shared" si="2"/>
        <v>0</v>
      </c>
    </row>
    <row r="180" spans="1:5" ht="15">
      <c r="A180" s="13" t="s">
        <v>69</v>
      </c>
      <c r="B180" s="4" t="s">
        <v>330</v>
      </c>
      <c r="C180" s="9">
        <v>132.99</v>
      </c>
      <c r="D180" s="14"/>
      <c r="E180" s="10">
        <f t="shared" si="2"/>
        <v>0</v>
      </c>
    </row>
    <row r="181" spans="1:5" ht="15">
      <c r="A181" s="13" t="s">
        <v>70</v>
      </c>
      <c r="B181" s="4" t="s">
        <v>331</v>
      </c>
      <c r="C181" s="9">
        <v>132.99</v>
      </c>
      <c r="D181" s="14"/>
      <c r="E181" s="10">
        <f t="shared" si="2"/>
        <v>0</v>
      </c>
    </row>
    <row r="182" spans="1:5" ht="15">
      <c r="A182" s="13" t="s">
        <v>71</v>
      </c>
      <c r="B182" s="4" t="s">
        <v>332</v>
      </c>
      <c r="C182" s="9">
        <v>117.26</v>
      </c>
      <c r="D182" s="14"/>
      <c r="E182" s="10">
        <f t="shared" si="2"/>
        <v>0</v>
      </c>
    </row>
    <row r="183" spans="1:5" ht="15">
      <c r="A183" s="13" t="s">
        <v>72</v>
      </c>
      <c r="B183" s="4" t="s">
        <v>333</v>
      </c>
      <c r="C183" s="9">
        <v>117.26</v>
      </c>
      <c r="D183" s="14"/>
      <c r="E183" s="10">
        <f t="shared" si="2"/>
        <v>0</v>
      </c>
    </row>
    <row r="184" spans="1:5" ht="15">
      <c r="A184" s="13" t="s">
        <v>73</v>
      </c>
      <c r="B184" s="4" t="s">
        <v>334</v>
      </c>
      <c r="C184" s="9">
        <v>139.04000000000002</v>
      </c>
      <c r="D184" s="14"/>
      <c r="E184" s="10">
        <f t="shared" si="2"/>
        <v>0</v>
      </c>
    </row>
    <row r="185" spans="1:5" ht="15">
      <c r="A185" s="13" t="s">
        <v>335</v>
      </c>
      <c r="B185" s="4" t="s">
        <v>336</v>
      </c>
      <c r="C185" s="9">
        <v>139.04000000000002</v>
      </c>
      <c r="D185" s="14"/>
      <c r="E185" s="10">
        <f t="shared" si="2"/>
        <v>0</v>
      </c>
    </row>
    <row r="186" spans="1:5" ht="15">
      <c r="A186" s="13" t="s">
        <v>74</v>
      </c>
      <c r="B186" s="4" t="s">
        <v>337</v>
      </c>
      <c r="C186" s="9">
        <v>139.04000000000002</v>
      </c>
      <c r="D186" s="14"/>
      <c r="E186" s="10">
        <f t="shared" si="2"/>
        <v>0</v>
      </c>
    </row>
    <row r="187" spans="1:5" ht="15">
      <c r="A187" s="13" t="s">
        <v>75</v>
      </c>
      <c r="B187" s="4" t="s">
        <v>338</v>
      </c>
      <c r="C187" s="9">
        <v>139.04000000000002</v>
      </c>
      <c r="D187" s="14"/>
      <c r="E187" s="10">
        <f t="shared" si="2"/>
        <v>0</v>
      </c>
    </row>
    <row r="188" spans="1:5" ht="15">
      <c r="A188" s="13" t="s">
        <v>76</v>
      </c>
      <c r="B188" s="4" t="s">
        <v>339</v>
      </c>
      <c r="C188" s="9">
        <v>104.50000000000001</v>
      </c>
      <c r="D188" s="14"/>
      <c r="E188" s="10">
        <f t="shared" si="2"/>
        <v>0</v>
      </c>
    </row>
    <row r="189" spans="1:5" ht="15">
      <c r="A189" s="13" t="s">
        <v>340</v>
      </c>
      <c r="B189" s="4" t="s">
        <v>341</v>
      </c>
      <c r="C189" s="9">
        <v>104.50000000000001</v>
      </c>
      <c r="D189" s="14"/>
      <c r="E189" s="10">
        <f t="shared" si="2"/>
        <v>0</v>
      </c>
    </row>
    <row r="190" spans="1:5" ht="15">
      <c r="A190" s="13" t="s">
        <v>342</v>
      </c>
      <c r="B190" s="4" t="s">
        <v>343</v>
      </c>
      <c r="C190" s="9">
        <v>107.80000000000001</v>
      </c>
      <c r="D190" s="14"/>
      <c r="E190" s="10">
        <f t="shared" si="2"/>
        <v>0</v>
      </c>
    </row>
    <row r="191" spans="1:5" ht="15">
      <c r="A191" s="13" t="s">
        <v>344</v>
      </c>
      <c r="B191" s="4" t="s">
        <v>345</v>
      </c>
      <c r="C191" s="9">
        <v>107.80000000000001</v>
      </c>
      <c r="D191" s="14"/>
      <c r="E191" s="10">
        <f t="shared" si="2"/>
        <v>0</v>
      </c>
    </row>
    <row r="192" spans="1:5" ht="15">
      <c r="A192" s="13" t="s">
        <v>346</v>
      </c>
      <c r="B192" s="4" t="s">
        <v>347</v>
      </c>
      <c r="C192" s="9">
        <v>107.80000000000001</v>
      </c>
      <c r="D192" s="14"/>
      <c r="E192" s="10">
        <f t="shared" si="2"/>
        <v>0</v>
      </c>
    </row>
    <row r="193" spans="1:5" ht="15">
      <c r="A193" s="13" t="s">
        <v>348</v>
      </c>
      <c r="B193" s="4" t="s">
        <v>349</v>
      </c>
      <c r="C193" s="9">
        <v>141.9</v>
      </c>
      <c r="D193" s="14"/>
      <c r="E193" s="10">
        <f aca="true" t="shared" si="3" ref="E193:E256">IF(AND(C193&lt;&gt;""),D193*C193,"")</f>
        <v>0</v>
      </c>
    </row>
    <row r="194" spans="1:5" ht="15">
      <c r="A194" s="13" t="s">
        <v>350</v>
      </c>
      <c r="B194" s="4" t="s">
        <v>351</v>
      </c>
      <c r="C194" s="9">
        <v>121.00000000000001</v>
      </c>
      <c r="D194" s="14"/>
      <c r="E194" s="10">
        <f t="shared" si="3"/>
        <v>0</v>
      </c>
    </row>
    <row r="195" spans="1:5" ht="15">
      <c r="A195" s="13" t="s">
        <v>352</v>
      </c>
      <c r="B195" s="4" t="s">
        <v>353</v>
      </c>
      <c r="C195" s="9">
        <v>123.20000000000002</v>
      </c>
      <c r="D195" s="14"/>
      <c r="E195" s="10">
        <f t="shared" si="3"/>
        <v>0</v>
      </c>
    </row>
    <row r="196" spans="1:5" ht="15">
      <c r="A196" s="13" t="s">
        <v>354</v>
      </c>
      <c r="B196" s="4" t="s">
        <v>355</v>
      </c>
      <c r="C196" s="9">
        <v>123.20000000000002</v>
      </c>
      <c r="D196" s="14"/>
      <c r="E196" s="10">
        <f t="shared" si="3"/>
        <v>0</v>
      </c>
    </row>
    <row r="197" spans="1:5" ht="15">
      <c r="A197" s="13" t="s">
        <v>356</v>
      </c>
      <c r="B197" s="4" t="s">
        <v>357</v>
      </c>
      <c r="C197" s="9">
        <v>123.20000000000002</v>
      </c>
      <c r="D197" s="14"/>
      <c r="E197" s="10">
        <f t="shared" si="3"/>
        <v>0</v>
      </c>
    </row>
    <row r="198" spans="1:5" ht="15">
      <c r="A198" s="13" t="s">
        <v>358</v>
      </c>
      <c r="B198" s="4" t="s">
        <v>359</v>
      </c>
      <c r="C198" s="9">
        <v>116.60000000000001</v>
      </c>
      <c r="D198" s="14"/>
      <c r="E198" s="10">
        <f t="shared" si="3"/>
        <v>0</v>
      </c>
    </row>
    <row r="199" spans="1:5" ht="15">
      <c r="A199" s="13" t="s">
        <v>360</v>
      </c>
      <c r="B199" s="4" t="s">
        <v>361</v>
      </c>
      <c r="C199" s="9">
        <v>116.60000000000001</v>
      </c>
      <c r="D199" s="14"/>
      <c r="E199" s="10">
        <f t="shared" si="3"/>
        <v>0</v>
      </c>
    </row>
    <row r="200" spans="1:5" ht="15">
      <c r="A200" s="13" t="s">
        <v>362</v>
      </c>
      <c r="B200" s="4" t="s">
        <v>363</v>
      </c>
      <c r="C200" s="9">
        <v>123.20000000000002</v>
      </c>
      <c r="D200" s="14"/>
      <c r="E200" s="10">
        <f t="shared" si="3"/>
        <v>0</v>
      </c>
    </row>
    <row r="201" spans="1:5" ht="15">
      <c r="A201" s="13" t="s">
        <v>77</v>
      </c>
      <c r="B201" s="4" t="s">
        <v>364</v>
      </c>
      <c r="C201" s="9">
        <v>141.9</v>
      </c>
      <c r="D201" s="14"/>
      <c r="E201" s="10">
        <f t="shared" si="3"/>
        <v>0</v>
      </c>
    </row>
    <row r="202" spans="1:5" ht="15">
      <c r="A202" s="13" t="s">
        <v>365</v>
      </c>
      <c r="B202" s="4" t="s">
        <v>366</v>
      </c>
      <c r="C202" s="9">
        <v>125.4</v>
      </c>
      <c r="D202" s="14"/>
      <c r="E202" s="10">
        <f t="shared" si="3"/>
        <v>0</v>
      </c>
    </row>
    <row r="203" spans="1:5" ht="15">
      <c r="A203" s="13" t="s">
        <v>367</v>
      </c>
      <c r="B203" s="4" t="s">
        <v>368</v>
      </c>
      <c r="C203" s="9">
        <v>125.4</v>
      </c>
      <c r="D203" s="14"/>
      <c r="E203" s="10">
        <f t="shared" si="3"/>
        <v>0</v>
      </c>
    </row>
    <row r="204" spans="1:5" ht="15">
      <c r="A204" s="13" t="s">
        <v>369</v>
      </c>
      <c r="B204" s="4" t="s">
        <v>370</v>
      </c>
      <c r="C204" s="9">
        <v>125.4</v>
      </c>
      <c r="D204" s="14"/>
      <c r="E204" s="10">
        <f t="shared" si="3"/>
        <v>0</v>
      </c>
    </row>
    <row r="205" spans="1:5" ht="15">
      <c r="A205" s="13" t="s">
        <v>78</v>
      </c>
      <c r="B205" s="4" t="s">
        <v>371</v>
      </c>
      <c r="C205" s="9">
        <v>101.2</v>
      </c>
      <c r="D205" s="14"/>
      <c r="E205" s="10">
        <f t="shared" si="3"/>
        <v>0</v>
      </c>
    </row>
    <row r="206" spans="1:5" ht="15">
      <c r="A206" s="13" t="s">
        <v>79</v>
      </c>
      <c r="B206" s="4" t="s">
        <v>372</v>
      </c>
      <c r="C206" s="9">
        <v>101.2</v>
      </c>
      <c r="D206" s="14"/>
      <c r="E206" s="10">
        <f t="shared" si="3"/>
        <v>0</v>
      </c>
    </row>
    <row r="207" spans="1:5" ht="15">
      <c r="A207" s="13" t="s">
        <v>373</v>
      </c>
      <c r="B207" s="4" t="s">
        <v>374</v>
      </c>
      <c r="C207" s="9">
        <v>133.10000000000002</v>
      </c>
      <c r="D207" s="14"/>
      <c r="E207" s="10">
        <f t="shared" si="3"/>
        <v>0</v>
      </c>
    </row>
    <row r="208" spans="1:5" ht="15">
      <c r="A208" s="13" t="s">
        <v>375</v>
      </c>
      <c r="B208" s="4" t="s">
        <v>376</v>
      </c>
      <c r="C208" s="9">
        <v>135.3</v>
      </c>
      <c r="D208" s="14"/>
      <c r="E208" s="10">
        <f t="shared" si="3"/>
        <v>0</v>
      </c>
    </row>
    <row r="209" spans="1:5" ht="15">
      <c r="A209" s="13" t="s">
        <v>377</v>
      </c>
      <c r="B209" s="4" t="s">
        <v>378</v>
      </c>
      <c r="C209" s="9">
        <v>135.3</v>
      </c>
      <c r="D209" s="14"/>
      <c r="E209" s="10">
        <f t="shared" si="3"/>
        <v>0</v>
      </c>
    </row>
    <row r="210" spans="1:5" ht="15">
      <c r="A210" s="13" t="s">
        <v>379</v>
      </c>
      <c r="B210" s="4" t="s">
        <v>380</v>
      </c>
      <c r="C210" s="9">
        <v>119.9</v>
      </c>
      <c r="D210" s="14"/>
      <c r="E210" s="10">
        <f t="shared" si="3"/>
        <v>0</v>
      </c>
    </row>
    <row r="211" spans="1:5" ht="15">
      <c r="A211" s="13" t="s">
        <v>80</v>
      </c>
      <c r="B211" s="4" t="s">
        <v>381</v>
      </c>
      <c r="C211" s="9">
        <v>112.2</v>
      </c>
      <c r="D211" s="14"/>
      <c r="E211" s="10">
        <f t="shared" si="3"/>
        <v>0</v>
      </c>
    </row>
    <row r="212" spans="1:5" ht="15">
      <c r="A212" s="13" t="s">
        <v>382</v>
      </c>
      <c r="B212" s="12" t="s">
        <v>383</v>
      </c>
      <c r="C212" s="9">
        <v>151.8</v>
      </c>
      <c r="D212" s="14"/>
      <c r="E212" s="10">
        <f t="shared" si="3"/>
        <v>0</v>
      </c>
    </row>
    <row r="213" spans="1:5" ht="15">
      <c r="A213" s="17"/>
      <c r="B213" s="15" t="s">
        <v>384</v>
      </c>
      <c r="C213" s="5" t="s">
        <v>6</v>
      </c>
      <c r="D213" s="19"/>
      <c r="E213" s="5">
        <f t="shared" si="3"/>
      </c>
    </row>
    <row r="214" spans="1:5" ht="15">
      <c r="A214" s="13" t="s">
        <v>104</v>
      </c>
      <c r="B214" s="4" t="s">
        <v>385</v>
      </c>
      <c r="C214" s="9">
        <v>181.50000000000003</v>
      </c>
      <c r="D214" s="14"/>
      <c r="E214" s="10">
        <f t="shared" si="3"/>
        <v>0</v>
      </c>
    </row>
    <row r="215" spans="1:5" ht="15">
      <c r="A215" s="13" t="s">
        <v>103</v>
      </c>
      <c r="B215" s="4" t="s">
        <v>386</v>
      </c>
      <c r="C215" s="9">
        <v>181.50000000000003</v>
      </c>
      <c r="D215" s="14"/>
      <c r="E215" s="10">
        <f t="shared" si="3"/>
        <v>0</v>
      </c>
    </row>
    <row r="216" spans="1:5" ht="15">
      <c r="A216" s="13" t="s">
        <v>387</v>
      </c>
      <c r="B216" s="4" t="s">
        <v>388</v>
      </c>
      <c r="C216" s="9">
        <v>185.9</v>
      </c>
      <c r="D216" s="14"/>
      <c r="E216" s="10">
        <f t="shared" si="3"/>
        <v>0</v>
      </c>
    </row>
    <row r="217" spans="1:5" ht="15">
      <c r="A217" s="13" t="s">
        <v>121</v>
      </c>
      <c r="B217" s="4" t="s">
        <v>389</v>
      </c>
      <c r="C217" s="9">
        <v>176</v>
      </c>
      <c r="D217" s="14"/>
      <c r="E217" s="10">
        <f t="shared" si="3"/>
        <v>0</v>
      </c>
    </row>
    <row r="218" spans="1:5" ht="15">
      <c r="A218" s="13" t="s">
        <v>102</v>
      </c>
      <c r="B218" s="4" t="s">
        <v>390</v>
      </c>
      <c r="C218" s="9">
        <v>171.60000000000002</v>
      </c>
      <c r="D218" s="14"/>
      <c r="E218" s="10">
        <f t="shared" si="3"/>
        <v>0</v>
      </c>
    </row>
    <row r="219" spans="1:5" ht="15">
      <c r="A219" s="13" t="s">
        <v>105</v>
      </c>
      <c r="B219" s="4" t="s">
        <v>391</v>
      </c>
      <c r="C219" s="9">
        <v>313.5</v>
      </c>
      <c r="D219" s="14"/>
      <c r="E219" s="10">
        <f t="shared" si="3"/>
        <v>0</v>
      </c>
    </row>
    <row r="220" spans="1:5" ht="15">
      <c r="A220" s="13" t="s">
        <v>106</v>
      </c>
      <c r="B220" s="4" t="s">
        <v>392</v>
      </c>
      <c r="C220" s="9">
        <v>313.5</v>
      </c>
      <c r="D220" s="14"/>
      <c r="E220" s="10">
        <f t="shared" si="3"/>
        <v>0</v>
      </c>
    </row>
    <row r="221" spans="1:5" ht="15">
      <c r="A221" s="13" t="s">
        <v>107</v>
      </c>
      <c r="B221" s="4" t="s">
        <v>393</v>
      </c>
      <c r="C221" s="9">
        <v>313.5</v>
      </c>
      <c r="D221" s="14"/>
      <c r="E221" s="10">
        <f t="shared" si="3"/>
        <v>0</v>
      </c>
    </row>
    <row r="222" spans="1:5" ht="15">
      <c r="A222" s="13" t="s">
        <v>108</v>
      </c>
      <c r="B222" s="4" t="s">
        <v>394</v>
      </c>
      <c r="C222" s="9">
        <v>313.5</v>
      </c>
      <c r="D222" s="14"/>
      <c r="E222" s="10">
        <f t="shared" si="3"/>
        <v>0</v>
      </c>
    </row>
    <row r="223" spans="1:5" ht="15">
      <c r="A223" s="13" t="s">
        <v>126</v>
      </c>
      <c r="B223" s="4" t="s">
        <v>395</v>
      </c>
      <c r="C223" s="9">
        <v>204.60000000000002</v>
      </c>
      <c r="D223" s="14"/>
      <c r="E223" s="10">
        <f t="shared" si="3"/>
        <v>0</v>
      </c>
    </row>
    <row r="224" spans="1:5" ht="15">
      <c r="A224" s="13" t="s">
        <v>87</v>
      </c>
      <c r="B224" s="4" t="s">
        <v>396</v>
      </c>
      <c r="C224" s="9">
        <v>211.53000000000003</v>
      </c>
      <c r="D224" s="14"/>
      <c r="E224" s="10">
        <f t="shared" si="3"/>
        <v>0</v>
      </c>
    </row>
    <row r="225" spans="1:5" ht="15">
      <c r="A225" s="13" t="s">
        <v>88</v>
      </c>
      <c r="B225" s="4" t="s">
        <v>397</v>
      </c>
      <c r="C225" s="9">
        <v>211.53000000000003</v>
      </c>
      <c r="D225" s="14"/>
      <c r="E225" s="10">
        <f t="shared" si="3"/>
        <v>0</v>
      </c>
    </row>
    <row r="226" spans="1:5" ht="15">
      <c r="A226" s="13" t="s">
        <v>89</v>
      </c>
      <c r="B226" s="4" t="s">
        <v>398</v>
      </c>
      <c r="C226" s="9">
        <v>211.53000000000003</v>
      </c>
      <c r="D226" s="14"/>
      <c r="E226" s="10">
        <f t="shared" si="3"/>
        <v>0</v>
      </c>
    </row>
    <row r="227" spans="1:5" ht="15">
      <c r="A227" s="13" t="s">
        <v>83</v>
      </c>
      <c r="B227" s="4" t="s">
        <v>399</v>
      </c>
      <c r="C227" s="9">
        <v>187.33000000000004</v>
      </c>
      <c r="D227" s="14"/>
      <c r="E227" s="10">
        <f t="shared" si="3"/>
        <v>0</v>
      </c>
    </row>
    <row r="228" spans="1:5" ht="15">
      <c r="A228" s="13" t="s">
        <v>81</v>
      </c>
      <c r="B228" s="4" t="s">
        <v>400</v>
      </c>
      <c r="C228" s="9">
        <v>187.33000000000004</v>
      </c>
      <c r="D228" s="14"/>
      <c r="E228" s="10">
        <f t="shared" si="3"/>
        <v>0</v>
      </c>
    </row>
    <row r="229" spans="1:5" ht="15">
      <c r="A229" s="13" t="s">
        <v>82</v>
      </c>
      <c r="B229" s="4" t="s">
        <v>401</v>
      </c>
      <c r="C229" s="9">
        <v>187.33000000000004</v>
      </c>
      <c r="D229" s="14"/>
      <c r="E229" s="10">
        <f t="shared" si="3"/>
        <v>0</v>
      </c>
    </row>
    <row r="230" spans="1:5" ht="15">
      <c r="A230" s="13" t="s">
        <v>402</v>
      </c>
      <c r="B230" s="4" t="s">
        <v>403</v>
      </c>
      <c r="C230" s="9">
        <v>165.55</v>
      </c>
      <c r="D230" s="14"/>
      <c r="E230" s="10">
        <f t="shared" si="3"/>
        <v>0</v>
      </c>
    </row>
    <row r="231" spans="1:5" ht="15">
      <c r="A231" s="13" t="s">
        <v>404</v>
      </c>
      <c r="B231" s="4" t="s">
        <v>405</v>
      </c>
      <c r="C231" s="9">
        <v>165.55</v>
      </c>
      <c r="D231" s="14"/>
      <c r="E231" s="10">
        <f t="shared" si="3"/>
        <v>0</v>
      </c>
    </row>
    <row r="232" spans="1:5" ht="15">
      <c r="A232" s="13" t="s">
        <v>92</v>
      </c>
      <c r="B232" s="4" t="s">
        <v>406</v>
      </c>
      <c r="C232" s="9">
        <v>192.17000000000002</v>
      </c>
      <c r="D232" s="14"/>
      <c r="E232" s="10">
        <f t="shared" si="3"/>
        <v>0</v>
      </c>
    </row>
    <row r="233" spans="1:5" ht="15">
      <c r="A233" s="13" t="s">
        <v>91</v>
      </c>
      <c r="B233" s="4" t="s">
        <v>407</v>
      </c>
      <c r="C233" s="9">
        <v>192.17000000000002</v>
      </c>
      <c r="D233" s="14"/>
      <c r="E233" s="10">
        <f t="shared" si="3"/>
        <v>0</v>
      </c>
    </row>
    <row r="234" spans="1:5" ht="15">
      <c r="A234" s="13" t="s">
        <v>90</v>
      </c>
      <c r="B234" s="4" t="s">
        <v>408</v>
      </c>
      <c r="C234" s="9">
        <v>192.17000000000002</v>
      </c>
      <c r="D234" s="14"/>
      <c r="E234" s="10">
        <f t="shared" si="3"/>
        <v>0</v>
      </c>
    </row>
    <row r="235" spans="1:5" ht="15">
      <c r="A235" s="13" t="s">
        <v>93</v>
      </c>
      <c r="B235" s="4" t="s">
        <v>409</v>
      </c>
      <c r="C235" s="9">
        <v>176.44000000000003</v>
      </c>
      <c r="D235" s="14"/>
      <c r="E235" s="10">
        <f t="shared" si="3"/>
        <v>0</v>
      </c>
    </row>
    <row r="236" spans="1:5" ht="15">
      <c r="A236" s="13" t="s">
        <v>94</v>
      </c>
      <c r="B236" s="4" t="s">
        <v>410</v>
      </c>
      <c r="C236" s="9">
        <v>176.44000000000003</v>
      </c>
      <c r="D236" s="14"/>
      <c r="E236" s="10">
        <f t="shared" si="3"/>
        <v>0</v>
      </c>
    </row>
    <row r="237" spans="1:5" ht="15">
      <c r="A237" s="13" t="s">
        <v>411</v>
      </c>
      <c r="B237" s="4" t="s">
        <v>412</v>
      </c>
      <c r="C237" s="9">
        <v>210.32</v>
      </c>
      <c r="D237" s="14"/>
      <c r="E237" s="10">
        <f t="shared" si="3"/>
        <v>0</v>
      </c>
    </row>
    <row r="238" spans="1:5" ht="15">
      <c r="A238" s="13" t="s">
        <v>413</v>
      </c>
      <c r="B238" s="4" t="s">
        <v>414</v>
      </c>
      <c r="C238" s="9">
        <v>210.32</v>
      </c>
      <c r="D238" s="14"/>
      <c r="E238" s="10">
        <f t="shared" si="3"/>
        <v>0</v>
      </c>
    </row>
    <row r="239" spans="1:5" ht="15">
      <c r="A239" s="13" t="s">
        <v>415</v>
      </c>
      <c r="B239" s="4" t="s">
        <v>416</v>
      </c>
      <c r="C239" s="9">
        <v>210.32</v>
      </c>
      <c r="D239" s="14"/>
      <c r="E239" s="10">
        <f t="shared" si="3"/>
        <v>0</v>
      </c>
    </row>
    <row r="240" spans="1:5" ht="15">
      <c r="A240" s="13" t="s">
        <v>84</v>
      </c>
      <c r="B240" s="4" t="s">
        <v>417</v>
      </c>
      <c r="C240" s="9">
        <v>171.60000000000002</v>
      </c>
      <c r="D240" s="14"/>
      <c r="E240" s="10">
        <f t="shared" si="3"/>
        <v>0</v>
      </c>
    </row>
    <row r="241" spans="1:5" ht="15">
      <c r="A241" s="13" t="s">
        <v>85</v>
      </c>
      <c r="B241" s="4" t="s">
        <v>418</v>
      </c>
      <c r="C241" s="9">
        <v>171.60000000000002</v>
      </c>
      <c r="D241" s="14"/>
      <c r="E241" s="10">
        <f t="shared" si="3"/>
        <v>0</v>
      </c>
    </row>
    <row r="242" spans="1:5" ht="15">
      <c r="A242" s="13" t="s">
        <v>86</v>
      </c>
      <c r="B242" s="4" t="s">
        <v>419</v>
      </c>
      <c r="C242" s="9">
        <v>171.60000000000002</v>
      </c>
      <c r="D242" s="14"/>
      <c r="E242" s="10">
        <f t="shared" si="3"/>
        <v>0</v>
      </c>
    </row>
    <row r="243" spans="1:5" ht="15">
      <c r="A243" s="13" t="s">
        <v>122</v>
      </c>
      <c r="B243" s="4" t="s">
        <v>420</v>
      </c>
      <c r="C243" s="9">
        <v>198.00000000000003</v>
      </c>
      <c r="D243" s="14"/>
      <c r="E243" s="10">
        <f t="shared" si="3"/>
        <v>0</v>
      </c>
    </row>
    <row r="244" spans="1:5" ht="15">
      <c r="A244" s="13" t="s">
        <v>99</v>
      </c>
      <c r="B244" s="4" t="s">
        <v>421</v>
      </c>
      <c r="C244" s="9">
        <v>247.50000000000003</v>
      </c>
      <c r="D244" s="14"/>
      <c r="E244" s="10">
        <f t="shared" si="3"/>
        <v>0</v>
      </c>
    </row>
    <row r="245" spans="1:5" ht="15">
      <c r="A245" s="13" t="s">
        <v>109</v>
      </c>
      <c r="B245" s="4" t="s">
        <v>422</v>
      </c>
      <c r="C245" s="9">
        <v>247.50000000000003</v>
      </c>
      <c r="D245" s="14"/>
      <c r="E245" s="10">
        <f t="shared" si="3"/>
        <v>0</v>
      </c>
    </row>
    <row r="246" spans="1:5" ht="15">
      <c r="A246" s="13" t="s">
        <v>96</v>
      </c>
      <c r="B246" s="4" t="s">
        <v>423</v>
      </c>
      <c r="C246" s="9">
        <v>192.50000000000003</v>
      </c>
      <c r="D246" s="14"/>
      <c r="E246" s="10">
        <f t="shared" si="3"/>
        <v>0</v>
      </c>
    </row>
    <row r="247" spans="1:5" ht="15">
      <c r="A247" s="13" t="s">
        <v>97</v>
      </c>
      <c r="B247" s="4" t="s">
        <v>424</v>
      </c>
      <c r="C247" s="9">
        <v>192.50000000000003</v>
      </c>
      <c r="D247" s="14"/>
      <c r="E247" s="10">
        <f t="shared" si="3"/>
        <v>0</v>
      </c>
    </row>
    <row r="248" spans="1:5" ht="15">
      <c r="A248" s="13" t="s">
        <v>98</v>
      </c>
      <c r="B248" s="4" t="s">
        <v>425</v>
      </c>
      <c r="C248" s="9">
        <v>192.50000000000003</v>
      </c>
      <c r="D248" s="14"/>
      <c r="E248" s="10">
        <f t="shared" si="3"/>
        <v>0</v>
      </c>
    </row>
    <row r="249" spans="1:5" ht="15">
      <c r="A249" s="13" t="s">
        <v>426</v>
      </c>
      <c r="B249" s="4" t="s">
        <v>427</v>
      </c>
      <c r="C249" s="9">
        <v>192.50000000000003</v>
      </c>
      <c r="D249" s="14"/>
      <c r="E249" s="10">
        <f t="shared" si="3"/>
        <v>0</v>
      </c>
    </row>
    <row r="250" spans="1:5" ht="15">
      <c r="A250" s="13" t="s">
        <v>110</v>
      </c>
      <c r="B250" s="4" t="s">
        <v>428</v>
      </c>
      <c r="C250" s="9">
        <v>231.00000000000003</v>
      </c>
      <c r="D250" s="14"/>
      <c r="E250" s="10">
        <f t="shared" si="3"/>
        <v>0</v>
      </c>
    </row>
    <row r="251" spans="1:5" ht="15">
      <c r="A251" s="13" t="s">
        <v>112</v>
      </c>
      <c r="B251" s="4" t="s">
        <v>429</v>
      </c>
      <c r="C251" s="9">
        <v>270.6</v>
      </c>
      <c r="D251" s="14"/>
      <c r="E251" s="10">
        <f t="shared" si="3"/>
        <v>0</v>
      </c>
    </row>
    <row r="252" spans="1:5" ht="15">
      <c r="A252" s="13" t="s">
        <v>113</v>
      </c>
      <c r="B252" s="4" t="s">
        <v>430</v>
      </c>
      <c r="C252" s="9">
        <v>270.6</v>
      </c>
      <c r="D252" s="14"/>
      <c r="E252" s="10">
        <f t="shared" si="3"/>
        <v>0</v>
      </c>
    </row>
    <row r="253" spans="1:5" ht="15">
      <c r="A253" s="13" t="s">
        <v>114</v>
      </c>
      <c r="B253" s="4" t="s">
        <v>431</v>
      </c>
      <c r="C253" s="9">
        <v>270.6</v>
      </c>
      <c r="D253" s="14"/>
      <c r="E253" s="10">
        <f t="shared" si="3"/>
        <v>0</v>
      </c>
    </row>
    <row r="254" spans="1:5" ht="15">
      <c r="A254" s="13" t="s">
        <v>116</v>
      </c>
      <c r="B254" s="4" t="s">
        <v>432</v>
      </c>
      <c r="C254" s="9">
        <v>270.6</v>
      </c>
      <c r="D254" s="14"/>
      <c r="E254" s="10">
        <f t="shared" si="3"/>
        <v>0</v>
      </c>
    </row>
    <row r="255" spans="1:5" ht="15">
      <c r="A255" s="13" t="s">
        <v>117</v>
      </c>
      <c r="B255" s="4" t="s">
        <v>433</v>
      </c>
      <c r="C255" s="9">
        <v>270.6</v>
      </c>
      <c r="D255" s="14"/>
      <c r="E255" s="10">
        <f t="shared" si="3"/>
        <v>0</v>
      </c>
    </row>
    <row r="256" spans="1:5" ht="15">
      <c r="A256" s="13" t="s">
        <v>118</v>
      </c>
      <c r="B256" s="4" t="s">
        <v>434</v>
      </c>
      <c r="C256" s="9">
        <v>314.6</v>
      </c>
      <c r="D256" s="14"/>
      <c r="E256" s="10">
        <f t="shared" si="3"/>
        <v>0</v>
      </c>
    </row>
    <row r="257" spans="1:5" ht="15">
      <c r="A257" s="13" t="s">
        <v>119</v>
      </c>
      <c r="B257" s="4" t="s">
        <v>435</v>
      </c>
      <c r="C257" s="9">
        <v>314.6</v>
      </c>
      <c r="D257" s="14"/>
      <c r="E257" s="10">
        <f aca="true" t="shared" si="4" ref="E257:E296">IF(AND(C257&lt;&gt;""),D257*C257,"")</f>
        <v>0</v>
      </c>
    </row>
    <row r="258" spans="1:5" ht="15">
      <c r="A258" s="13" t="s">
        <v>120</v>
      </c>
      <c r="B258" s="4" t="s">
        <v>436</v>
      </c>
      <c r="C258" s="9">
        <v>214.50000000000003</v>
      </c>
      <c r="D258" s="14"/>
      <c r="E258" s="10">
        <f t="shared" si="4"/>
        <v>0</v>
      </c>
    </row>
    <row r="259" spans="1:5" ht="15">
      <c r="A259" s="13" t="s">
        <v>127</v>
      </c>
      <c r="B259" s="4" t="s">
        <v>437</v>
      </c>
      <c r="C259" s="9">
        <v>198.00000000000003</v>
      </c>
      <c r="D259" s="14"/>
      <c r="E259" s="10">
        <f t="shared" si="4"/>
        <v>0</v>
      </c>
    </row>
    <row r="260" spans="1:5" ht="15">
      <c r="A260" s="13" t="s">
        <v>124</v>
      </c>
      <c r="B260" s="4" t="s">
        <v>438</v>
      </c>
      <c r="C260" s="9">
        <v>215.60000000000002</v>
      </c>
      <c r="D260" s="14"/>
      <c r="E260" s="10">
        <f t="shared" si="4"/>
        <v>0</v>
      </c>
    </row>
    <row r="261" spans="1:5" ht="15">
      <c r="A261" s="13" t="s">
        <v>101</v>
      </c>
      <c r="B261" s="4" t="s">
        <v>439</v>
      </c>
      <c r="C261" s="9">
        <v>211.20000000000002</v>
      </c>
      <c r="D261" s="14"/>
      <c r="E261" s="10">
        <f t="shared" si="4"/>
        <v>0</v>
      </c>
    </row>
    <row r="262" spans="1:5" ht="15">
      <c r="A262" s="13" t="s">
        <v>100</v>
      </c>
      <c r="B262" s="4" t="s">
        <v>440</v>
      </c>
      <c r="C262" s="9">
        <v>211.20000000000002</v>
      </c>
      <c r="D262" s="14"/>
      <c r="E262" s="10">
        <f t="shared" si="4"/>
        <v>0</v>
      </c>
    </row>
    <row r="263" spans="1:5" ht="15">
      <c r="A263" s="13" t="s">
        <v>125</v>
      </c>
      <c r="B263" s="4" t="s">
        <v>441</v>
      </c>
      <c r="C263" s="9">
        <v>233.20000000000002</v>
      </c>
      <c r="D263" s="14"/>
      <c r="E263" s="10">
        <f t="shared" si="4"/>
        <v>0</v>
      </c>
    </row>
    <row r="264" spans="1:5" ht="15">
      <c r="A264" s="13" t="s">
        <v>123</v>
      </c>
      <c r="B264" s="4" t="s">
        <v>442</v>
      </c>
      <c r="C264" s="9">
        <v>204.60000000000002</v>
      </c>
      <c r="D264" s="14"/>
      <c r="E264" s="10">
        <f t="shared" si="4"/>
        <v>0</v>
      </c>
    </row>
    <row r="265" spans="1:5" ht="15">
      <c r="A265" s="13" t="s">
        <v>95</v>
      </c>
      <c r="B265" s="4" t="s">
        <v>443</v>
      </c>
      <c r="C265" s="9">
        <v>247.50000000000003</v>
      </c>
      <c r="D265" s="14"/>
      <c r="E265" s="10">
        <f t="shared" si="4"/>
        <v>0</v>
      </c>
    </row>
    <row r="266" spans="1:5" ht="15">
      <c r="A266" s="13" t="s">
        <v>115</v>
      </c>
      <c r="B266" s="4" t="s">
        <v>444</v>
      </c>
      <c r="C266" s="9">
        <v>270.6</v>
      </c>
      <c r="D266" s="14"/>
      <c r="E266" s="10">
        <f t="shared" si="4"/>
        <v>0</v>
      </c>
    </row>
    <row r="267" spans="1:5" ht="15">
      <c r="A267" s="13" t="s">
        <v>128</v>
      </c>
      <c r="B267" s="4" t="s">
        <v>445</v>
      </c>
      <c r="C267" s="9">
        <v>286</v>
      </c>
      <c r="D267" s="14"/>
      <c r="E267" s="10">
        <f t="shared" si="4"/>
        <v>0</v>
      </c>
    </row>
    <row r="268" spans="1:5" ht="15">
      <c r="A268" s="13" t="s">
        <v>111</v>
      </c>
      <c r="B268" s="4" t="s">
        <v>446</v>
      </c>
      <c r="C268" s="9">
        <v>236.50000000000003</v>
      </c>
      <c r="D268" s="14"/>
      <c r="E268" s="10">
        <f t="shared" si="4"/>
        <v>0</v>
      </c>
    </row>
    <row r="269" spans="1:5" ht="15">
      <c r="A269" s="17"/>
      <c r="B269" s="15" t="s">
        <v>447</v>
      </c>
      <c r="C269" s="5" t="s">
        <v>6</v>
      </c>
      <c r="D269" s="19"/>
      <c r="E269" s="5">
        <f t="shared" si="4"/>
      </c>
    </row>
    <row r="270" spans="1:5" ht="15">
      <c r="A270" s="13" t="s">
        <v>37</v>
      </c>
      <c r="B270" s="4" t="s">
        <v>448</v>
      </c>
      <c r="C270" s="9">
        <v>79.2</v>
      </c>
      <c r="D270" s="14"/>
      <c r="E270" s="10">
        <f t="shared" si="4"/>
        <v>0</v>
      </c>
    </row>
    <row r="271" spans="1:5" ht="15">
      <c r="A271" s="13" t="s">
        <v>38</v>
      </c>
      <c r="B271" s="4" t="s">
        <v>449</v>
      </c>
      <c r="C271" s="9">
        <v>343.20000000000005</v>
      </c>
      <c r="D271" s="14"/>
      <c r="E271" s="10">
        <f t="shared" si="4"/>
        <v>0</v>
      </c>
    </row>
    <row r="272" spans="1:5" ht="15">
      <c r="A272" s="13" t="s">
        <v>39</v>
      </c>
      <c r="B272" s="4" t="s">
        <v>450</v>
      </c>
      <c r="C272" s="9">
        <v>343.20000000000005</v>
      </c>
      <c r="D272" s="14"/>
      <c r="E272" s="10">
        <f t="shared" si="4"/>
        <v>0</v>
      </c>
    </row>
    <row r="273" spans="1:5" ht="15">
      <c r="A273" s="13" t="s">
        <v>40</v>
      </c>
      <c r="B273" s="4" t="s">
        <v>451</v>
      </c>
      <c r="C273" s="9">
        <v>343.20000000000005</v>
      </c>
      <c r="D273" s="14"/>
      <c r="E273" s="10">
        <f t="shared" si="4"/>
        <v>0</v>
      </c>
    </row>
    <row r="274" spans="1:5" ht="15">
      <c r="A274" s="13" t="s">
        <v>41</v>
      </c>
      <c r="B274" s="4" t="s">
        <v>452</v>
      </c>
      <c r="C274" s="9">
        <v>245.3</v>
      </c>
      <c r="D274" s="14"/>
      <c r="E274" s="10">
        <f t="shared" si="4"/>
        <v>0</v>
      </c>
    </row>
    <row r="275" spans="1:5" ht="15">
      <c r="A275" s="13" t="s">
        <v>42</v>
      </c>
      <c r="B275" s="4" t="s">
        <v>453</v>
      </c>
      <c r="C275" s="9">
        <v>245.3</v>
      </c>
      <c r="D275" s="14"/>
      <c r="E275" s="10">
        <f t="shared" si="4"/>
        <v>0</v>
      </c>
    </row>
    <row r="276" spans="1:5" ht="15">
      <c r="A276" s="13" t="s">
        <v>454</v>
      </c>
      <c r="B276" s="4" t="s">
        <v>455</v>
      </c>
      <c r="C276" s="9">
        <v>261.8</v>
      </c>
      <c r="D276" s="14"/>
      <c r="E276" s="10">
        <f t="shared" si="4"/>
        <v>0</v>
      </c>
    </row>
    <row r="277" spans="1:5" ht="15">
      <c r="A277" s="13" t="s">
        <v>43</v>
      </c>
      <c r="B277" s="4" t="s">
        <v>456</v>
      </c>
      <c r="C277" s="9">
        <v>261.8</v>
      </c>
      <c r="D277" s="14"/>
      <c r="E277" s="10">
        <f t="shared" si="4"/>
        <v>0</v>
      </c>
    </row>
    <row r="278" spans="1:5" ht="15">
      <c r="A278" s="13" t="s">
        <v>44</v>
      </c>
      <c r="B278" s="4" t="s">
        <v>457</v>
      </c>
      <c r="C278" s="9">
        <v>261.8</v>
      </c>
      <c r="D278" s="14"/>
      <c r="E278" s="10">
        <f t="shared" si="4"/>
        <v>0</v>
      </c>
    </row>
    <row r="279" spans="1:5" ht="15">
      <c r="A279" s="13" t="s">
        <v>458</v>
      </c>
      <c r="B279" s="4" t="s">
        <v>459</v>
      </c>
      <c r="C279" s="9">
        <v>305.8</v>
      </c>
      <c r="D279" s="14"/>
      <c r="E279" s="10">
        <f t="shared" si="4"/>
        <v>0</v>
      </c>
    </row>
    <row r="280" spans="1:5" ht="15">
      <c r="A280" s="13" t="s">
        <v>45</v>
      </c>
      <c r="B280" s="4" t="s">
        <v>460</v>
      </c>
      <c r="C280" s="9">
        <v>305.8</v>
      </c>
      <c r="D280" s="14"/>
      <c r="E280" s="10">
        <f t="shared" si="4"/>
        <v>0</v>
      </c>
    </row>
    <row r="281" spans="1:5" ht="15">
      <c r="A281" s="13" t="s">
        <v>46</v>
      </c>
      <c r="B281" s="4" t="s">
        <v>461</v>
      </c>
      <c r="C281" s="9">
        <v>322.3</v>
      </c>
      <c r="D281" s="14"/>
      <c r="E281" s="10">
        <f t="shared" si="4"/>
        <v>0</v>
      </c>
    </row>
    <row r="282" spans="1:5" ht="15">
      <c r="A282" s="13" t="s">
        <v>462</v>
      </c>
      <c r="B282" s="4" t="s">
        <v>463</v>
      </c>
      <c r="C282" s="9">
        <v>322.3</v>
      </c>
      <c r="D282" s="14"/>
      <c r="E282" s="10">
        <f t="shared" si="4"/>
        <v>0</v>
      </c>
    </row>
    <row r="283" spans="1:5" ht="15">
      <c r="A283" s="13" t="s">
        <v>47</v>
      </c>
      <c r="B283" s="4" t="s">
        <v>464</v>
      </c>
      <c r="C283" s="9">
        <v>273.90000000000003</v>
      </c>
      <c r="D283" s="14"/>
      <c r="E283" s="10">
        <f t="shared" si="4"/>
        <v>0</v>
      </c>
    </row>
    <row r="284" spans="1:5" ht="15">
      <c r="A284" s="13" t="s">
        <v>48</v>
      </c>
      <c r="B284" s="4" t="s">
        <v>465</v>
      </c>
      <c r="C284" s="9">
        <v>273.90000000000003</v>
      </c>
      <c r="D284" s="14"/>
      <c r="E284" s="10">
        <f t="shared" si="4"/>
        <v>0</v>
      </c>
    </row>
    <row r="285" spans="1:5" ht="15">
      <c r="A285" s="13" t="s">
        <v>49</v>
      </c>
      <c r="B285" s="4" t="s">
        <v>466</v>
      </c>
      <c r="C285" s="9">
        <v>339.90000000000003</v>
      </c>
      <c r="D285" s="14"/>
      <c r="E285" s="10">
        <f t="shared" si="4"/>
        <v>0</v>
      </c>
    </row>
    <row r="286" spans="1:5" ht="15">
      <c r="A286" s="13" t="s">
        <v>50</v>
      </c>
      <c r="B286" s="4" t="s">
        <v>467</v>
      </c>
      <c r="C286" s="9">
        <v>248.60000000000002</v>
      </c>
      <c r="D286" s="14"/>
      <c r="E286" s="10">
        <f t="shared" si="4"/>
        <v>0</v>
      </c>
    </row>
    <row r="287" spans="1:5" ht="15">
      <c r="A287" s="13" t="s">
        <v>51</v>
      </c>
      <c r="B287" s="4" t="s">
        <v>468</v>
      </c>
      <c r="C287" s="9">
        <v>248.60000000000002</v>
      </c>
      <c r="D287" s="14"/>
      <c r="E287" s="10">
        <f t="shared" si="4"/>
        <v>0</v>
      </c>
    </row>
    <row r="288" spans="1:5" ht="15">
      <c r="A288" s="13" t="s">
        <v>52</v>
      </c>
      <c r="B288" s="4" t="s">
        <v>469</v>
      </c>
      <c r="C288" s="9">
        <v>304.70000000000005</v>
      </c>
      <c r="D288" s="14"/>
      <c r="E288" s="10">
        <f t="shared" si="4"/>
        <v>0</v>
      </c>
    </row>
    <row r="289" spans="1:5" ht="15">
      <c r="A289" s="13" t="s">
        <v>53</v>
      </c>
      <c r="B289" s="4" t="s">
        <v>470</v>
      </c>
      <c r="C289" s="9">
        <v>304.70000000000005</v>
      </c>
      <c r="D289" s="14"/>
      <c r="E289" s="10">
        <f t="shared" si="4"/>
        <v>0</v>
      </c>
    </row>
    <row r="290" spans="1:5" ht="15">
      <c r="A290" s="17"/>
      <c r="B290" s="15" t="s">
        <v>471</v>
      </c>
      <c r="C290" s="5" t="s">
        <v>6</v>
      </c>
      <c r="D290" s="19"/>
      <c r="E290" s="5">
        <f t="shared" si="4"/>
      </c>
    </row>
    <row r="291" spans="1:5" ht="15">
      <c r="A291" s="13" t="s">
        <v>133</v>
      </c>
      <c r="B291" s="4" t="s">
        <v>472</v>
      </c>
      <c r="C291" s="9">
        <v>102.74000000000001</v>
      </c>
      <c r="D291" s="14"/>
      <c r="E291" s="10">
        <f t="shared" si="4"/>
        <v>0</v>
      </c>
    </row>
    <row r="292" spans="1:5" ht="15">
      <c r="A292" s="13" t="s">
        <v>134</v>
      </c>
      <c r="B292" s="4" t="s">
        <v>473</v>
      </c>
      <c r="C292" s="9">
        <v>102.74000000000001</v>
      </c>
      <c r="D292" s="14"/>
      <c r="E292" s="10">
        <f t="shared" si="4"/>
        <v>0</v>
      </c>
    </row>
    <row r="293" spans="1:5" ht="15">
      <c r="A293" s="13" t="s">
        <v>131</v>
      </c>
      <c r="B293" s="4" t="s">
        <v>474</v>
      </c>
      <c r="C293" s="9">
        <v>112.42000000000002</v>
      </c>
      <c r="D293" s="14"/>
      <c r="E293" s="10">
        <f t="shared" si="4"/>
        <v>0</v>
      </c>
    </row>
    <row r="294" spans="1:5" ht="15">
      <c r="A294" s="13" t="s">
        <v>475</v>
      </c>
      <c r="B294" s="4" t="s">
        <v>476</v>
      </c>
      <c r="C294" s="9">
        <v>112.42000000000002</v>
      </c>
      <c r="D294" s="14"/>
      <c r="E294" s="10">
        <f t="shared" si="4"/>
        <v>0</v>
      </c>
    </row>
    <row r="295" spans="1:5" ht="15">
      <c r="A295" s="13" t="s">
        <v>477</v>
      </c>
      <c r="B295" s="4" t="s">
        <v>478</v>
      </c>
      <c r="C295" s="9">
        <v>112.42000000000002</v>
      </c>
      <c r="D295" s="14"/>
      <c r="E295" s="10">
        <f t="shared" si="4"/>
        <v>0</v>
      </c>
    </row>
    <row r="296" spans="1:5" ht="15">
      <c r="A296" s="13" t="s">
        <v>132</v>
      </c>
      <c r="B296" s="4" t="s">
        <v>479</v>
      </c>
      <c r="C296" s="9">
        <v>112.42000000000002</v>
      </c>
      <c r="D296" s="14"/>
      <c r="E296" s="10">
        <f t="shared" si="4"/>
        <v>0</v>
      </c>
    </row>
    <row r="297" ht="15">
      <c r="C297"/>
    </row>
    <row r="298" ht="15">
      <c r="C298"/>
    </row>
    <row r="299" ht="15">
      <c r="C299"/>
    </row>
    <row r="300" ht="15">
      <c r="C300"/>
    </row>
    <row r="301" ht="15">
      <c r="C301"/>
    </row>
    <row r="302" ht="15">
      <c r="C302"/>
    </row>
    <row r="303" ht="15">
      <c r="C303"/>
    </row>
    <row r="304" ht="15">
      <c r="C304"/>
    </row>
    <row r="305" ht="15">
      <c r="C305"/>
    </row>
    <row r="306" ht="15">
      <c r="C306"/>
    </row>
    <row r="307" ht="15">
      <c r="C307"/>
    </row>
    <row r="308" ht="15">
      <c r="C308"/>
    </row>
    <row r="309" ht="15">
      <c r="C309"/>
    </row>
    <row r="310" ht="15">
      <c r="C310"/>
    </row>
    <row r="311" ht="15">
      <c r="C311"/>
    </row>
    <row r="312" ht="15">
      <c r="C312"/>
    </row>
    <row r="313" ht="15">
      <c r="C313"/>
    </row>
    <row r="314" ht="15">
      <c r="C314"/>
    </row>
    <row r="315" ht="15">
      <c r="C315"/>
    </row>
    <row r="316" ht="15">
      <c r="C316"/>
    </row>
    <row r="317" ht="15">
      <c r="C317"/>
    </row>
    <row r="318" ht="15">
      <c r="C318"/>
    </row>
    <row r="319" ht="15">
      <c r="C319"/>
    </row>
    <row r="320" ht="15">
      <c r="C320"/>
    </row>
    <row r="321" ht="15">
      <c r="C321"/>
    </row>
    <row r="322" ht="15">
      <c r="C322"/>
    </row>
    <row r="323" ht="15">
      <c r="C323"/>
    </row>
    <row r="324" ht="15">
      <c r="C324"/>
    </row>
    <row r="325" ht="15">
      <c r="C325"/>
    </row>
    <row r="326" ht="15">
      <c r="C326"/>
    </row>
    <row r="327" ht="15">
      <c r="C327"/>
    </row>
    <row r="328" ht="15">
      <c r="C328"/>
    </row>
    <row r="329" ht="15">
      <c r="C329"/>
    </row>
    <row r="330" ht="15">
      <c r="C330"/>
    </row>
    <row r="331" ht="15">
      <c r="C331"/>
    </row>
    <row r="332" ht="15">
      <c r="C332"/>
    </row>
    <row r="333" ht="15">
      <c r="C333"/>
    </row>
    <row r="334" ht="15">
      <c r="C334"/>
    </row>
    <row r="335" ht="15">
      <c r="C335"/>
    </row>
    <row r="336" ht="15">
      <c r="C336"/>
    </row>
    <row r="337" ht="15">
      <c r="C337"/>
    </row>
    <row r="338" ht="15">
      <c r="C338"/>
    </row>
    <row r="339" ht="15">
      <c r="C339"/>
    </row>
    <row r="340" ht="15">
      <c r="C340"/>
    </row>
    <row r="341" ht="15">
      <c r="C341"/>
    </row>
    <row r="342" ht="15">
      <c r="C342"/>
    </row>
    <row r="343" ht="15">
      <c r="C343"/>
    </row>
    <row r="344" ht="15">
      <c r="C344"/>
    </row>
    <row r="345" ht="15">
      <c r="C345"/>
    </row>
    <row r="346" ht="15">
      <c r="C346"/>
    </row>
    <row r="347" ht="15">
      <c r="C347"/>
    </row>
    <row r="348" ht="15">
      <c r="C348"/>
    </row>
    <row r="349" ht="15">
      <c r="C349"/>
    </row>
    <row r="350" ht="15">
      <c r="C350"/>
    </row>
    <row r="351" ht="15">
      <c r="C351"/>
    </row>
    <row r="352" ht="15">
      <c r="C352"/>
    </row>
    <row r="353" ht="15">
      <c r="C353"/>
    </row>
    <row r="354" ht="15">
      <c r="C354"/>
    </row>
    <row r="355" ht="15">
      <c r="C355"/>
    </row>
    <row r="356" ht="15">
      <c r="C356"/>
    </row>
    <row r="357" ht="15">
      <c r="C357"/>
    </row>
    <row r="358" ht="15">
      <c r="C358"/>
    </row>
    <row r="359" ht="15">
      <c r="C359"/>
    </row>
    <row r="360" ht="15">
      <c r="C360"/>
    </row>
    <row r="361" ht="15">
      <c r="C361"/>
    </row>
    <row r="362" ht="15">
      <c r="C362"/>
    </row>
    <row r="363" ht="15">
      <c r="C363"/>
    </row>
    <row r="364" ht="15">
      <c r="C364"/>
    </row>
    <row r="365" ht="15">
      <c r="C365"/>
    </row>
    <row r="366" ht="15">
      <c r="C366"/>
    </row>
    <row r="367" ht="15">
      <c r="C367"/>
    </row>
    <row r="368" ht="15">
      <c r="C368"/>
    </row>
    <row r="369" ht="15">
      <c r="C369"/>
    </row>
    <row r="370" ht="15">
      <c r="C370"/>
    </row>
    <row r="371" ht="15">
      <c r="C371"/>
    </row>
    <row r="372" ht="15">
      <c r="C372"/>
    </row>
    <row r="373" ht="15">
      <c r="C373"/>
    </row>
    <row r="374" ht="15">
      <c r="C374"/>
    </row>
    <row r="375" ht="15">
      <c r="C375"/>
    </row>
    <row r="376" ht="15">
      <c r="C376"/>
    </row>
    <row r="377" ht="15">
      <c r="C377"/>
    </row>
    <row r="378" ht="15">
      <c r="C378"/>
    </row>
    <row r="379" ht="15">
      <c r="C379"/>
    </row>
    <row r="380" ht="15">
      <c r="C380"/>
    </row>
    <row r="381" ht="15">
      <c r="C381"/>
    </row>
    <row r="382" ht="15">
      <c r="C382"/>
    </row>
    <row r="383" ht="15">
      <c r="C383"/>
    </row>
    <row r="384" ht="15">
      <c r="C384"/>
    </row>
    <row r="385" ht="15">
      <c r="C385"/>
    </row>
  </sheetData>
  <sheetProtection/>
  <autoFilter ref="C1:C385"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MVCART</dc:creator>
  <cp:keywords/>
  <dc:description/>
  <cp:lastModifiedBy>Комп Мастер</cp:lastModifiedBy>
  <dcterms:created xsi:type="dcterms:W3CDTF">2016-05-24T21:29:40Z</dcterms:created>
  <dcterms:modified xsi:type="dcterms:W3CDTF">2016-09-23T16:15:04Z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