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Лист1" sheetId="1" r:id="rId1"/>
  </sheets>
  <definedNames>
    <definedName name="_xlnm._FilterDatabase" localSheetId="0" hidden="1">'Лист1'!$C$2:$C$84</definedName>
  </definedNames>
  <calcPr fullCalcOnLoad="1"/>
</workbook>
</file>

<file path=xl/sharedStrings.xml><?xml version="1.0" encoding="utf-8"?>
<sst xmlns="http://schemas.openxmlformats.org/spreadsheetml/2006/main" count="88" uniqueCount="88">
  <si>
    <t>Общая сумма:</t>
  </si>
  <si>
    <t>Название</t>
  </si>
  <si>
    <t>Цена, $</t>
  </si>
  <si>
    <t>Количество*</t>
  </si>
  <si>
    <t>Всего</t>
  </si>
  <si>
    <t>мотокамеры</t>
  </si>
  <si>
    <t>Мотокамера 120/130/70-12 Morechi</t>
  </si>
  <si>
    <t>Мотокамера 130/70-13 Morechi</t>
  </si>
  <si>
    <t>Мотокамера 2.50-16 Morechi</t>
  </si>
  <si>
    <t>Мотокамера 2.50-17 Morechi</t>
  </si>
  <si>
    <t>Мотокамера 2.50-17 Winner Thailand</t>
  </si>
  <si>
    <t xml:space="preserve">Мотокамера 2.75 x 17 (A.V TR4) "Deestone"  </t>
  </si>
  <si>
    <t>Мотокамера 2.75-17 Morechi</t>
  </si>
  <si>
    <t xml:space="preserve">Мотокамера 3.00/3.50 x 10  (A.V TR-87C) "Deestone"  </t>
  </si>
  <si>
    <t>Мотокамера 3.00/3.50-10 Winner Thailand</t>
  </si>
  <si>
    <t>Мотокамера 3.00-10  Morechi</t>
  </si>
  <si>
    <t>Мотокамера 3.00-10 Winner Thailand</t>
  </si>
  <si>
    <t>Мотокамера 3.00-16 Morechi</t>
  </si>
  <si>
    <t>Мотокамера 3.00-17 Morechi</t>
  </si>
  <si>
    <t>Мотокамера 3.00-8 Winner Thailand</t>
  </si>
  <si>
    <t>Мотокамера 3.25/3.50-18 Morechi</t>
  </si>
  <si>
    <t>Мотокамера 3.50-10  Morechi</t>
  </si>
  <si>
    <t>Мотокамера 3.50-8  Morechi</t>
  </si>
  <si>
    <t>Мотокамера 3.50-8 Winner Thailand</t>
  </si>
  <si>
    <t>Мотокамера 3.75/4.00-19 Winner Thailand</t>
  </si>
  <si>
    <t>Мотокамера 3.75-19 Morechi</t>
  </si>
  <si>
    <t>Мотокамера 3.75-19 Winner Thailand</t>
  </si>
  <si>
    <t>Мотокамера 4.00/4.50-12 Morechi</t>
  </si>
  <si>
    <t>Мотокамера 4.00-10  Morechi</t>
  </si>
  <si>
    <t>Мотокамера 4.00-10 Winner Thailand</t>
  </si>
  <si>
    <t>Мотокамера 4.00-8 Morechi</t>
  </si>
  <si>
    <t>Мотокамера бутиловая 2.50/2.75-17 HUNG-A Индонезия</t>
  </si>
  <si>
    <t>Мотокамера бутиловая 3.00-10 HUNG-A Индонезия</t>
  </si>
  <si>
    <t>Мотокамера бутиловая 3.00-8 HUNG-A Индонезия</t>
  </si>
  <si>
    <t>Мотокамера бутиловая 3.50-10 HUNG-A Индонезия</t>
  </si>
  <si>
    <t>Мотокамера бутиловая 3.50-18 HUNG-A Индонезия</t>
  </si>
  <si>
    <t>мотопокрышки</t>
  </si>
  <si>
    <t>Мотопокрышка 120/70-12 Индонезия HUNG-A МС 802</t>
  </si>
  <si>
    <t>Мотопокрышка 120/70-12 полушип МС 802</t>
  </si>
  <si>
    <t>Мотопокрышка 120/70-12 шипованная МС 802</t>
  </si>
  <si>
    <t>Мотопокрышка 130/70-13 Индонезия HUNG-A МС 802</t>
  </si>
  <si>
    <t>Мотопокрышка 2.25-16 Morechi MC 0022</t>
  </si>
  <si>
    <t>Мотопокрышка 2.50-17 Morechi MC 0022</t>
  </si>
  <si>
    <t>Мотопокрышка 2.50-17 Morechi MC 007</t>
  </si>
  <si>
    <t>Мотопокрышка 2.50-17 Morechi MC 051</t>
  </si>
  <si>
    <t>Мотопокрышка 2.50-17 Morechi MC 071</t>
  </si>
  <si>
    <t>Мотопокрышка 2.50-17 Индонезия HUNG-A МТ 388</t>
  </si>
  <si>
    <t>Мотопокрышка 2.75-10 NAIDUN N-968</t>
  </si>
  <si>
    <t>Мотопокрышка 2.75-17 Morechi MC 0022</t>
  </si>
  <si>
    <t>Мотопокрышка 2.75-17 Morechi MC 007</t>
  </si>
  <si>
    <t>Мотопокрышка 2.75-17 Morechi MC 051</t>
  </si>
  <si>
    <t>Мотопокрышка 2.75-17 Morechi MC 071</t>
  </si>
  <si>
    <t>Мотопокрышка 2.75-17 Morechi MC 072</t>
  </si>
  <si>
    <t>Мотопокрышка 2.75-17 Morechi MC 073</t>
  </si>
  <si>
    <t>Мотопокрышка 3.00-10 Deli Tire S-101 TL</t>
  </si>
  <si>
    <t>Мотопокрышка 3.00-10 DELI Tire S-223 WOLF</t>
  </si>
  <si>
    <t>Мотопокрышка 3.00-10 DELI TIRE SС-107</t>
  </si>
  <si>
    <t>Мотопокрышка 3.00-10 Morechi MC 0041</t>
  </si>
  <si>
    <t>Мотопокрышка 3.00-10 Morechi MC 0042</t>
  </si>
  <si>
    <t>Мотопокрышка 3.00-10 Morechi MC 072</t>
  </si>
  <si>
    <t>Мотопокрышка 3.00-10 Morechi MC 073</t>
  </si>
  <si>
    <t>Мотопокрышка 3.00-10 Morechi MC 802</t>
  </si>
  <si>
    <t>Мотопокрышка 3.00-10 NAIDUN N-128</t>
  </si>
  <si>
    <t>Мотопокрышка 3.00-10 RW</t>
  </si>
  <si>
    <t>Мотопокрышка 3.00-17 Morechi MC 0022</t>
  </si>
  <si>
    <t>Мотопокрышка 3.00-17 Morechi MC 051</t>
  </si>
  <si>
    <t>Мотопокрышка 3.00-18 Morechi MC 0022</t>
  </si>
  <si>
    <t>Мотопокрышка 3.00-18 Morechi MC 051</t>
  </si>
  <si>
    <t>Мотопокрышка 3.00-18 Morechi MC 072</t>
  </si>
  <si>
    <t>Мотопокрышка 3.50-10 Deli TIRE SC-108</t>
  </si>
  <si>
    <t>Мотопокрышка 3.50-10 Deli TIRE SC-219</t>
  </si>
  <si>
    <t>Мотопокрышка 3.50-10 Morechi MC 0041</t>
  </si>
  <si>
    <t>Мотопокрышка 3.50-10 Morechi MC 0042</t>
  </si>
  <si>
    <t>Мотопокрышка 3.50-10 Morechi MC 072</t>
  </si>
  <si>
    <t>Мотопокрышка 3.50-10 Morechi MC 073</t>
  </si>
  <si>
    <t>Мотопокрышка 3.50-10 Morechi MC 802</t>
  </si>
  <si>
    <t>Мотопокрышка 3.50-10 Morechi MC 810</t>
  </si>
  <si>
    <t>Мотопокрышка 3.50-10 NAIDUN N-159</t>
  </si>
  <si>
    <t>Мотопокрышка 3.50-10 NAIDUN N-308</t>
  </si>
  <si>
    <t>Мотопокрышка 3.50-18 Morechi MC 051</t>
  </si>
  <si>
    <t>Мотопокрышка 3.50-8 Morechi MC 038</t>
  </si>
  <si>
    <t>Мотопокрышка 3.50-8 Swallow S-230</t>
  </si>
  <si>
    <t>Мотопокрышка 3.75-19 Morechi MC 051</t>
  </si>
  <si>
    <t>Мотопокрышка 3.75-19 Morechi MC 809</t>
  </si>
  <si>
    <t>Мотопокрышка 4.00-10 Morechi MC 808</t>
  </si>
  <si>
    <t>Мотопокрышка 90/90-10 Swallow МТ-540</t>
  </si>
  <si>
    <r>
      <rPr>
        <b/>
        <sz val="10"/>
        <color indexed="8"/>
        <rFont val="Tahoma"/>
        <family val="2"/>
      </rPr>
      <t>www.motovelocart.com.ua</t>
    </r>
    <r>
      <rPr>
        <sz val="10"/>
        <color indexed="8"/>
        <rFont val="Tahoma"/>
        <family val="2"/>
      </rPr>
      <t xml:space="preserve">
</t>
    </r>
    <r>
      <rPr>
        <u val="single"/>
        <sz val="10"/>
        <color indexed="8"/>
        <rFont val="Tahoma"/>
        <family val="2"/>
      </rPr>
      <t>(099)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100 51 99</t>
    </r>
    <r>
      <rPr>
        <sz val="10"/>
        <color indexed="8"/>
        <rFont val="Tahoma"/>
        <family val="2"/>
      </rPr>
      <t xml:space="preserve">;  
</t>
    </r>
    <r>
      <rPr>
        <u val="single"/>
        <sz val="10"/>
        <color indexed="8"/>
        <rFont val="Tahoma"/>
        <family val="2"/>
      </rPr>
      <t>(093)</t>
    </r>
    <r>
      <rPr>
        <b/>
        <sz val="10"/>
        <color indexed="8"/>
        <rFont val="Tahoma"/>
        <family val="2"/>
      </rPr>
      <t xml:space="preserve"> 867 90 32</t>
    </r>
    <r>
      <rPr>
        <sz val="10"/>
        <color indexed="8"/>
        <rFont val="Tahoma"/>
        <family val="2"/>
      </rPr>
      <t xml:space="preserve">; </t>
    </r>
    <r>
      <rPr>
        <u val="single"/>
        <sz val="10"/>
        <color indexed="8"/>
        <rFont val="Tahoma"/>
        <family val="2"/>
      </rPr>
      <t>(096)</t>
    </r>
    <r>
      <rPr>
        <b/>
        <sz val="10"/>
        <color indexed="8"/>
        <rFont val="Tahoma"/>
        <family val="2"/>
      </rPr>
      <t xml:space="preserve"> 851 25 25</t>
    </r>
    <r>
      <rPr>
        <sz val="10"/>
        <color indexed="8"/>
        <rFont val="Tahoma"/>
        <family val="2"/>
      </rPr>
      <t xml:space="preserve">  - САША 
</t>
    </r>
    <r>
      <rPr>
        <b/>
        <sz val="10"/>
        <color indexed="8"/>
        <rFont val="Tahoma"/>
        <family val="2"/>
      </rPr>
      <t xml:space="preserve">zakaz@motovelocart.com.ua  </t>
    </r>
    <r>
      <rPr>
        <sz val="10"/>
        <color indexed="8"/>
        <rFont val="Tahoma"/>
        <family val="2"/>
      </rPr>
      <t xml:space="preserve">      </t>
    </r>
  </si>
  <si>
    <t>Мотопокрышка 3.00-18 Morechi MC 071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</si>
</sst>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rgb="FFC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Fill="1" applyAlignment="1" applyProtection="1">
      <alignment horizontal="left" vertical="center"/>
      <protection locked="0"/>
    </xf>
    <xf numFmtId="164" fontId="45" fillId="1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46" fillId="14" borderId="0" xfId="0" applyFont="1" applyFill="1" applyAlignment="1">
      <alignment/>
    </xf>
    <xf numFmtId="2" fontId="46" fillId="14" borderId="0" xfId="0" applyNumberFormat="1" applyFont="1" applyFill="1" applyAlignment="1">
      <alignment/>
    </xf>
    <xf numFmtId="2" fontId="47" fillId="14" borderId="0" xfId="0" applyNumberFormat="1" applyFont="1" applyFill="1" applyAlignment="1">
      <alignment/>
    </xf>
    <xf numFmtId="0" fontId="47" fillId="14" borderId="0" xfId="0" applyFont="1" applyFill="1" applyAlignment="1" applyProtection="1">
      <alignment/>
      <protection locked="0"/>
    </xf>
    <xf numFmtId="0" fontId="36" fillId="33" borderId="0" xfId="0" applyFont="1" applyFill="1" applyAlignment="1">
      <alignment/>
    </xf>
    <xf numFmtId="164" fontId="36" fillId="33" borderId="0" xfId="0" applyNumberFormat="1" applyFont="1" applyFill="1" applyAlignment="1">
      <alignment/>
    </xf>
    <xf numFmtId="164" fontId="36" fillId="33" borderId="0" xfId="0" applyNumberFormat="1" applyFont="1" applyFill="1" applyAlignment="1" applyProtection="1">
      <alignment/>
      <protection locked="0"/>
    </xf>
    <xf numFmtId="0" fontId="2" fillId="0" borderId="10" xfId="0" applyFont="1" applyBorder="1" applyAlignment="1">
      <alignment horizontal="right" wrapText="1"/>
    </xf>
    <xf numFmtId="0" fontId="48" fillId="0" borderId="0" xfId="0" applyFont="1" applyFill="1" applyAlignment="1" applyProtection="1">
      <alignment/>
      <protection locked="0"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14" borderId="0" xfId="0" applyFont="1" applyFill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motovelocart.com.ua/" TargetMode="External" /><Relationship Id="rId4" Type="http://schemas.openxmlformats.org/officeDocument/2006/relationships/hyperlink" Target="http://motovelocart.com.ua/" TargetMode="External" /><Relationship Id="rId5" Type="http://schemas.openxmlformats.org/officeDocument/2006/relationships/hyperlink" Target="http://motovelocart.com.ua/" TargetMode="External" /><Relationship Id="rId6" Type="http://schemas.openxmlformats.org/officeDocument/2006/relationships/hyperlink" Target="http://motovelocart.com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2171700</xdr:colOff>
      <xdr:row>0</xdr:row>
      <xdr:rowOff>47625</xdr:rowOff>
    </xdr:from>
    <xdr:to>
      <xdr:col>0</xdr:col>
      <xdr:colOff>2171700</xdr:colOff>
      <xdr:row>0</xdr:row>
      <xdr:rowOff>276225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76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0</xdr:row>
      <xdr:rowOff>95250</xdr:rowOff>
    </xdr:from>
    <xdr:to>
      <xdr:col>0</xdr:col>
      <xdr:colOff>2105025</xdr:colOff>
      <xdr:row>0</xdr:row>
      <xdr:rowOff>323850</xdr:rowOff>
    </xdr:to>
    <xdr:pic>
      <xdr:nvPicPr>
        <xdr:cNvPr id="2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52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2152650</xdr:colOff>
      <xdr:row>0</xdr:row>
      <xdr:rowOff>66675</xdr:rowOff>
    </xdr:from>
    <xdr:to>
      <xdr:col>0</xdr:col>
      <xdr:colOff>2152650</xdr:colOff>
      <xdr:row>0</xdr:row>
      <xdr:rowOff>295275</xdr:rowOff>
    </xdr:to>
    <xdr:pic>
      <xdr:nvPicPr>
        <xdr:cNvPr id="3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2171700</xdr:colOff>
      <xdr:row>0</xdr:row>
      <xdr:rowOff>47625</xdr:rowOff>
    </xdr:from>
    <xdr:to>
      <xdr:col>0</xdr:col>
      <xdr:colOff>2171700</xdr:colOff>
      <xdr:row>0</xdr:row>
      <xdr:rowOff>285750</xdr:rowOff>
    </xdr:to>
    <xdr:pic>
      <xdr:nvPicPr>
        <xdr:cNvPr id="4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76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0</xdr:row>
      <xdr:rowOff>95250</xdr:rowOff>
    </xdr:from>
    <xdr:to>
      <xdr:col>0</xdr:col>
      <xdr:colOff>2105025</xdr:colOff>
      <xdr:row>0</xdr:row>
      <xdr:rowOff>333375</xdr:rowOff>
    </xdr:to>
    <xdr:pic>
      <xdr:nvPicPr>
        <xdr:cNvPr id="5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52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2152650</xdr:colOff>
      <xdr:row>0</xdr:row>
      <xdr:rowOff>66675</xdr:rowOff>
    </xdr:from>
    <xdr:to>
      <xdr:col>0</xdr:col>
      <xdr:colOff>2152650</xdr:colOff>
      <xdr:row>0</xdr:row>
      <xdr:rowOff>304800</xdr:rowOff>
    </xdr:to>
    <xdr:pic>
      <xdr:nvPicPr>
        <xdr:cNvPr id="6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1847850</xdr:colOff>
      <xdr:row>0</xdr:row>
      <xdr:rowOff>561975</xdr:rowOff>
    </xdr:to>
    <xdr:pic>
      <xdr:nvPicPr>
        <xdr:cNvPr id="7" name="Рисунок 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2171700</xdr:colOff>
      <xdr:row>0</xdr:row>
      <xdr:rowOff>47625</xdr:rowOff>
    </xdr:from>
    <xdr:to>
      <xdr:col>0</xdr:col>
      <xdr:colOff>2171700</xdr:colOff>
      <xdr:row>0</xdr:row>
      <xdr:rowOff>228600</xdr:rowOff>
    </xdr:to>
    <xdr:pic>
      <xdr:nvPicPr>
        <xdr:cNvPr id="8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7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0</xdr:row>
      <xdr:rowOff>95250</xdr:rowOff>
    </xdr:from>
    <xdr:to>
      <xdr:col>0</xdr:col>
      <xdr:colOff>2105025</xdr:colOff>
      <xdr:row>0</xdr:row>
      <xdr:rowOff>295275</xdr:rowOff>
    </xdr:to>
    <xdr:pic>
      <xdr:nvPicPr>
        <xdr:cNvPr id="9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52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2152650</xdr:colOff>
      <xdr:row>0</xdr:row>
      <xdr:rowOff>66675</xdr:rowOff>
    </xdr:from>
    <xdr:to>
      <xdr:col>0</xdr:col>
      <xdr:colOff>2152650</xdr:colOff>
      <xdr:row>0</xdr:row>
      <xdr:rowOff>266700</xdr:rowOff>
    </xdr:to>
    <xdr:pic>
      <xdr:nvPicPr>
        <xdr:cNvPr id="10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2171700</xdr:colOff>
      <xdr:row>0</xdr:row>
      <xdr:rowOff>47625</xdr:rowOff>
    </xdr:from>
    <xdr:to>
      <xdr:col>0</xdr:col>
      <xdr:colOff>2171700</xdr:colOff>
      <xdr:row>0</xdr:row>
      <xdr:rowOff>228600</xdr:rowOff>
    </xdr:to>
    <xdr:pic>
      <xdr:nvPicPr>
        <xdr:cNvPr id="1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76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0</xdr:row>
      <xdr:rowOff>95250</xdr:rowOff>
    </xdr:from>
    <xdr:to>
      <xdr:col>0</xdr:col>
      <xdr:colOff>2105025</xdr:colOff>
      <xdr:row>0</xdr:row>
      <xdr:rowOff>295275</xdr:rowOff>
    </xdr:to>
    <xdr:pic>
      <xdr:nvPicPr>
        <xdr:cNvPr id="12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52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2152650</xdr:colOff>
      <xdr:row>0</xdr:row>
      <xdr:rowOff>66675</xdr:rowOff>
    </xdr:from>
    <xdr:to>
      <xdr:col>0</xdr:col>
      <xdr:colOff>2152650</xdr:colOff>
      <xdr:row>0</xdr:row>
      <xdr:rowOff>266700</xdr:rowOff>
    </xdr:to>
    <xdr:pic>
      <xdr:nvPicPr>
        <xdr:cNvPr id="13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1847850</xdr:colOff>
      <xdr:row>0</xdr:row>
      <xdr:rowOff>561975</xdr:rowOff>
    </xdr:to>
    <xdr:pic>
      <xdr:nvPicPr>
        <xdr:cNvPr id="14" name="Рисунок 8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54.00390625" style="0" customWidth="1"/>
    <col min="2" max="2" width="11.140625" style="0" customWidth="1"/>
    <col min="3" max="3" width="19.7109375" style="0" customWidth="1"/>
  </cols>
  <sheetData>
    <row r="1" spans="1:4" ht="55.5" customHeight="1" thickBot="1">
      <c r="A1" s="14" t="s">
        <v>86</v>
      </c>
      <c r="B1" s="14"/>
      <c r="C1" s="1" t="s">
        <v>0</v>
      </c>
      <c r="D1" s="2">
        <f>SUM(D4:D84)</f>
        <v>0</v>
      </c>
    </row>
    <row r="2" spans="1:4" ht="15">
      <c r="A2" s="11" t="s">
        <v>1</v>
      </c>
      <c r="B2" s="12" t="s">
        <v>2</v>
      </c>
      <c r="C2" s="13" t="s">
        <v>3</v>
      </c>
      <c r="D2" s="12" t="s">
        <v>4</v>
      </c>
    </row>
    <row r="3" spans="1:4" ht="15">
      <c r="A3" s="7" t="s">
        <v>5</v>
      </c>
      <c r="B3" s="8"/>
      <c r="C3" s="10"/>
      <c r="D3" s="9">
        <f>IF(B3&lt;&gt;"",C3*B3,"")</f>
      </c>
    </row>
    <row r="4" spans="1:4" ht="15">
      <c r="A4" s="5" t="s">
        <v>6</v>
      </c>
      <c r="B4" s="3">
        <v>3.4499999999999993</v>
      </c>
      <c r="C4" s="6"/>
      <c r="D4" s="4">
        <f>C4*B4</f>
        <v>0</v>
      </c>
    </row>
    <row r="5" spans="1:4" ht="15">
      <c r="A5" s="5" t="s">
        <v>7</v>
      </c>
      <c r="B5" s="3">
        <v>3.4499999999999993</v>
      </c>
      <c r="C5" s="6"/>
      <c r="D5" s="4">
        <f aca="true" t="shared" si="0" ref="D5:D67">C5*B5</f>
        <v>0</v>
      </c>
    </row>
    <row r="6" spans="1:4" ht="15">
      <c r="A6" s="5" t="s">
        <v>8</v>
      </c>
      <c r="B6" s="3">
        <v>1.61</v>
      </c>
      <c r="C6" s="6"/>
      <c r="D6" s="4">
        <f t="shared" si="0"/>
        <v>0</v>
      </c>
    </row>
    <row r="7" spans="1:4" ht="15">
      <c r="A7" s="5" t="s">
        <v>9</v>
      </c>
      <c r="B7" s="3">
        <v>1.61</v>
      </c>
      <c r="C7" s="6"/>
      <c r="D7" s="4">
        <f t="shared" si="0"/>
        <v>0</v>
      </c>
    </row>
    <row r="8" spans="1:4" ht="15">
      <c r="A8" s="5" t="s">
        <v>10</v>
      </c>
      <c r="B8" s="3">
        <v>1.7249999999999996</v>
      </c>
      <c r="C8" s="6"/>
      <c r="D8" s="4">
        <f t="shared" si="0"/>
        <v>0</v>
      </c>
    </row>
    <row r="9" spans="1:4" ht="15">
      <c r="A9" s="5" t="s">
        <v>11</v>
      </c>
      <c r="B9" s="3">
        <v>3.105</v>
      </c>
      <c r="C9" s="6"/>
      <c r="D9" s="4">
        <f t="shared" si="0"/>
        <v>0</v>
      </c>
    </row>
    <row r="10" spans="1:4" ht="15">
      <c r="A10" s="5" t="s">
        <v>12</v>
      </c>
      <c r="B10" s="3">
        <v>1.61</v>
      </c>
      <c r="C10" s="6"/>
      <c r="D10" s="4">
        <f t="shared" si="0"/>
        <v>0</v>
      </c>
    </row>
    <row r="11" spans="1:4" ht="15">
      <c r="A11" s="5" t="s">
        <v>13</v>
      </c>
      <c r="B11" s="3">
        <v>2.3</v>
      </c>
      <c r="C11" s="6"/>
      <c r="D11" s="4">
        <f t="shared" si="0"/>
        <v>0</v>
      </c>
    </row>
    <row r="12" spans="1:4" ht="15">
      <c r="A12" s="5" t="s">
        <v>14</v>
      </c>
      <c r="B12" s="3">
        <v>1.7249999999999996</v>
      </c>
      <c r="C12" s="6"/>
      <c r="D12" s="4">
        <f t="shared" si="0"/>
        <v>0</v>
      </c>
    </row>
    <row r="13" spans="1:4" ht="15">
      <c r="A13" s="5" t="s">
        <v>15</v>
      </c>
      <c r="B13" s="3">
        <v>1.61</v>
      </c>
      <c r="C13" s="6"/>
      <c r="D13" s="4">
        <f t="shared" si="0"/>
        <v>0</v>
      </c>
    </row>
    <row r="14" spans="1:4" ht="15">
      <c r="A14" s="5" t="s">
        <v>16</v>
      </c>
      <c r="B14" s="3">
        <v>1.7249999999999996</v>
      </c>
      <c r="C14" s="6"/>
      <c r="D14" s="4">
        <f t="shared" si="0"/>
        <v>0</v>
      </c>
    </row>
    <row r="15" spans="1:4" ht="15">
      <c r="A15" s="5" t="s">
        <v>17</v>
      </c>
      <c r="B15" s="3">
        <v>1.7249999999999996</v>
      </c>
      <c r="C15" s="6"/>
      <c r="D15" s="4">
        <f t="shared" si="0"/>
        <v>0</v>
      </c>
    </row>
    <row r="16" spans="1:4" ht="15">
      <c r="A16" s="5" t="s">
        <v>18</v>
      </c>
      <c r="B16" s="3">
        <v>1.7249999999999996</v>
      </c>
      <c r="C16" s="6"/>
      <c r="D16" s="4">
        <f t="shared" si="0"/>
        <v>0</v>
      </c>
    </row>
    <row r="17" spans="1:4" ht="15">
      <c r="A17" s="5" t="s">
        <v>19</v>
      </c>
      <c r="B17" s="3">
        <v>1.7249999999999996</v>
      </c>
      <c r="C17" s="6"/>
      <c r="D17" s="4">
        <f t="shared" si="0"/>
        <v>0</v>
      </c>
    </row>
    <row r="18" spans="1:4" ht="15">
      <c r="A18" s="5" t="s">
        <v>20</v>
      </c>
      <c r="B18" s="3">
        <v>2.4149999999999996</v>
      </c>
      <c r="C18" s="6"/>
      <c r="D18" s="4">
        <f t="shared" si="0"/>
        <v>0</v>
      </c>
    </row>
    <row r="19" spans="1:4" ht="15">
      <c r="A19" s="5" t="s">
        <v>21</v>
      </c>
      <c r="B19" s="3">
        <v>1.61</v>
      </c>
      <c r="C19" s="6"/>
      <c r="D19" s="4">
        <f t="shared" si="0"/>
        <v>0</v>
      </c>
    </row>
    <row r="20" spans="1:4" ht="15">
      <c r="A20" s="5" t="s">
        <v>22</v>
      </c>
      <c r="B20" s="3">
        <v>1.61</v>
      </c>
      <c r="C20" s="6"/>
      <c r="D20" s="4">
        <f t="shared" si="0"/>
        <v>0</v>
      </c>
    </row>
    <row r="21" spans="1:4" ht="15">
      <c r="A21" s="5" t="s">
        <v>23</v>
      </c>
      <c r="B21" s="3">
        <v>1.7249999999999996</v>
      </c>
      <c r="C21" s="6"/>
      <c r="D21" s="4">
        <f t="shared" si="0"/>
        <v>0</v>
      </c>
    </row>
    <row r="22" spans="1:4" ht="15">
      <c r="A22" s="5" t="s">
        <v>24</v>
      </c>
      <c r="B22" s="3">
        <v>2.875</v>
      </c>
      <c r="C22" s="6"/>
      <c r="D22" s="4">
        <f t="shared" si="0"/>
        <v>0</v>
      </c>
    </row>
    <row r="23" spans="1:4" ht="15">
      <c r="A23" s="5" t="s">
        <v>25</v>
      </c>
      <c r="B23" s="3">
        <v>2.4149999999999996</v>
      </c>
      <c r="C23" s="6"/>
      <c r="D23" s="4">
        <f t="shared" si="0"/>
        <v>0</v>
      </c>
    </row>
    <row r="24" spans="1:4" ht="15">
      <c r="A24" s="5" t="s">
        <v>26</v>
      </c>
      <c r="B24" s="3">
        <v>2.875</v>
      </c>
      <c r="C24" s="6"/>
      <c r="D24" s="4">
        <f t="shared" si="0"/>
        <v>0</v>
      </c>
    </row>
    <row r="25" spans="1:4" ht="15">
      <c r="A25" s="5" t="s">
        <v>27</v>
      </c>
      <c r="B25" s="3">
        <v>3.4499999999999993</v>
      </c>
      <c r="C25" s="6"/>
      <c r="D25" s="4">
        <f t="shared" si="0"/>
        <v>0</v>
      </c>
    </row>
    <row r="26" spans="1:4" ht="15">
      <c r="A26" s="5" t="s">
        <v>28</v>
      </c>
      <c r="B26" s="3">
        <v>2.4149999999999996</v>
      </c>
      <c r="C26" s="6"/>
      <c r="D26" s="4">
        <f t="shared" si="0"/>
        <v>0</v>
      </c>
    </row>
    <row r="27" spans="1:4" ht="15">
      <c r="A27" s="5" t="s">
        <v>29</v>
      </c>
      <c r="B27" s="3">
        <v>2.875</v>
      </c>
      <c r="C27" s="6"/>
      <c r="D27" s="4">
        <f t="shared" si="0"/>
        <v>0</v>
      </c>
    </row>
    <row r="28" spans="1:4" ht="15">
      <c r="A28" s="5" t="s">
        <v>30</v>
      </c>
      <c r="B28" s="3">
        <v>1.7249999999999996</v>
      </c>
      <c r="C28" s="6"/>
      <c r="D28" s="4">
        <f t="shared" si="0"/>
        <v>0</v>
      </c>
    </row>
    <row r="29" spans="1:4" ht="15">
      <c r="A29" s="5" t="s">
        <v>31</v>
      </c>
      <c r="B29" s="3">
        <v>3.4499999999999993</v>
      </c>
      <c r="C29" s="6"/>
      <c r="D29" s="4">
        <f t="shared" si="0"/>
        <v>0</v>
      </c>
    </row>
    <row r="30" spans="1:4" ht="15">
      <c r="A30" s="5" t="s">
        <v>32</v>
      </c>
      <c r="B30" s="3">
        <v>3.4499999999999993</v>
      </c>
      <c r="C30" s="6"/>
      <c r="D30" s="4">
        <f t="shared" si="0"/>
        <v>0</v>
      </c>
    </row>
    <row r="31" spans="1:4" ht="15">
      <c r="A31" s="5" t="s">
        <v>33</v>
      </c>
      <c r="B31" s="3">
        <v>3.4499999999999993</v>
      </c>
      <c r="C31" s="6"/>
      <c r="D31" s="4">
        <f t="shared" si="0"/>
        <v>0</v>
      </c>
    </row>
    <row r="32" spans="1:4" ht="15">
      <c r="A32" s="5" t="s">
        <v>34</v>
      </c>
      <c r="B32" s="3">
        <v>3.4499999999999993</v>
      </c>
      <c r="C32" s="6"/>
      <c r="D32" s="4">
        <f t="shared" si="0"/>
        <v>0</v>
      </c>
    </row>
    <row r="33" spans="1:4" ht="15">
      <c r="A33" s="5" t="s">
        <v>35</v>
      </c>
      <c r="B33" s="3">
        <v>4.6</v>
      </c>
      <c r="C33" s="6"/>
      <c r="D33" s="4">
        <f t="shared" si="0"/>
        <v>0</v>
      </c>
    </row>
    <row r="34" spans="1:4" ht="15">
      <c r="A34" s="7" t="s">
        <v>36</v>
      </c>
      <c r="B34" s="8"/>
      <c r="C34" s="19"/>
      <c r="D34" s="9"/>
    </row>
    <row r="35" spans="1:4" s="18" customFormat="1" ht="15">
      <c r="A35" s="17" t="s">
        <v>37</v>
      </c>
      <c r="B35" s="16">
        <v>25.299999999999997</v>
      </c>
      <c r="C35" s="15"/>
      <c r="D35" s="4">
        <f t="shared" si="0"/>
        <v>0</v>
      </c>
    </row>
    <row r="36" spans="1:4" ht="15">
      <c r="A36" s="5" t="s">
        <v>38</v>
      </c>
      <c r="B36" s="3">
        <v>20.7</v>
      </c>
      <c r="C36" s="6"/>
      <c r="D36" s="4">
        <f t="shared" si="0"/>
        <v>0</v>
      </c>
    </row>
    <row r="37" spans="1:4" ht="15">
      <c r="A37" s="5" t="s">
        <v>39</v>
      </c>
      <c r="B37" s="3">
        <v>23</v>
      </c>
      <c r="C37" s="6"/>
      <c r="D37" s="4">
        <f t="shared" si="0"/>
        <v>0</v>
      </c>
    </row>
    <row r="38" spans="1:4" ht="15">
      <c r="A38" s="5" t="s">
        <v>40</v>
      </c>
      <c r="B38" s="3">
        <v>28.749999999999996</v>
      </c>
      <c r="C38" s="6"/>
      <c r="D38" s="4">
        <f t="shared" si="0"/>
        <v>0</v>
      </c>
    </row>
    <row r="39" spans="1:4" ht="15">
      <c r="A39" s="5" t="s">
        <v>41</v>
      </c>
      <c r="B39" s="3">
        <v>10.35</v>
      </c>
      <c r="C39" s="6"/>
      <c r="D39" s="4">
        <f t="shared" si="0"/>
        <v>0</v>
      </c>
    </row>
    <row r="40" spans="1:4" ht="15">
      <c r="A40" s="5" t="s">
        <v>42</v>
      </c>
      <c r="B40" s="3">
        <v>11.5</v>
      </c>
      <c r="C40" s="6"/>
      <c r="D40" s="4">
        <f t="shared" si="0"/>
        <v>0</v>
      </c>
    </row>
    <row r="41" spans="1:4" ht="15">
      <c r="A41" s="5" t="s">
        <v>43</v>
      </c>
      <c r="B41" s="3">
        <v>11.5</v>
      </c>
      <c r="C41" s="6"/>
      <c r="D41" s="4">
        <f t="shared" si="0"/>
        <v>0</v>
      </c>
    </row>
    <row r="42" spans="1:4" ht="15">
      <c r="A42" s="5" t="s">
        <v>44</v>
      </c>
      <c r="B42" s="3">
        <v>12.649999999999999</v>
      </c>
      <c r="C42" s="6"/>
      <c r="D42" s="4">
        <f t="shared" si="0"/>
        <v>0</v>
      </c>
    </row>
    <row r="43" spans="1:4" ht="15">
      <c r="A43" s="5" t="s">
        <v>45</v>
      </c>
      <c r="B43" s="3">
        <v>12.649999999999999</v>
      </c>
      <c r="C43" s="6"/>
      <c r="D43" s="4">
        <f t="shared" si="0"/>
        <v>0</v>
      </c>
    </row>
    <row r="44" spans="1:4" ht="15">
      <c r="A44" s="5" t="s">
        <v>46</v>
      </c>
      <c r="B44" s="3">
        <v>17.25</v>
      </c>
      <c r="C44" s="6"/>
      <c r="D44" s="4">
        <f t="shared" si="0"/>
        <v>0</v>
      </c>
    </row>
    <row r="45" spans="1:4" ht="15">
      <c r="A45" s="5" t="s">
        <v>47</v>
      </c>
      <c r="B45" s="3">
        <v>13.57</v>
      </c>
      <c r="C45" s="6"/>
      <c r="D45" s="4">
        <f t="shared" si="0"/>
        <v>0</v>
      </c>
    </row>
    <row r="46" spans="1:4" ht="15">
      <c r="A46" s="5" t="s">
        <v>48</v>
      </c>
      <c r="B46" s="3">
        <v>12.075</v>
      </c>
      <c r="C46" s="6"/>
      <c r="D46" s="4">
        <f t="shared" si="0"/>
        <v>0</v>
      </c>
    </row>
    <row r="47" spans="1:4" ht="15">
      <c r="A47" s="5" t="s">
        <v>49</v>
      </c>
      <c r="B47" s="3">
        <v>12.075</v>
      </c>
      <c r="C47" s="6"/>
      <c r="D47" s="4">
        <f t="shared" si="0"/>
        <v>0</v>
      </c>
    </row>
    <row r="48" spans="1:4" ht="15">
      <c r="A48" s="5" t="s">
        <v>50</v>
      </c>
      <c r="B48" s="3">
        <v>14.374999999999998</v>
      </c>
      <c r="C48" s="6"/>
      <c r="D48" s="4">
        <f t="shared" si="0"/>
        <v>0</v>
      </c>
    </row>
    <row r="49" spans="1:4" ht="15">
      <c r="A49" s="5" t="s">
        <v>51</v>
      </c>
      <c r="B49" s="3">
        <v>13.799999999999999</v>
      </c>
      <c r="C49" s="6"/>
      <c r="D49" s="4">
        <f t="shared" si="0"/>
        <v>0</v>
      </c>
    </row>
    <row r="50" spans="1:4" ht="15">
      <c r="A50" s="5" t="s">
        <v>52</v>
      </c>
      <c r="B50" s="3">
        <v>13.799999999999999</v>
      </c>
      <c r="C50" s="6"/>
      <c r="D50" s="4">
        <f t="shared" si="0"/>
        <v>0</v>
      </c>
    </row>
    <row r="51" spans="1:4" ht="15">
      <c r="A51" s="5" t="s">
        <v>53</v>
      </c>
      <c r="B51" s="3">
        <v>13.799999999999999</v>
      </c>
      <c r="C51" s="6"/>
      <c r="D51" s="4">
        <f t="shared" si="0"/>
        <v>0</v>
      </c>
    </row>
    <row r="52" spans="1:4" ht="15">
      <c r="A52" s="5" t="s">
        <v>54</v>
      </c>
      <c r="B52" s="3">
        <v>14.374999999999998</v>
      </c>
      <c r="C52" s="6"/>
      <c r="D52" s="4">
        <f t="shared" si="0"/>
        <v>0</v>
      </c>
    </row>
    <row r="53" spans="1:4" ht="15">
      <c r="A53" s="5" t="s">
        <v>55</v>
      </c>
      <c r="B53" s="3">
        <v>14.374999999999998</v>
      </c>
      <c r="C53" s="6"/>
      <c r="D53" s="4">
        <f t="shared" si="0"/>
        <v>0</v>
      </c>
    </row>
    <row r="54" spans="1:4" ht="15">
      <c r="A54" s="5" t="s">
        <v>56</v>
      </c>
      <c r="B54" s="3">
        <v>14.374999999999998</v>
      </c>
      <c r="C54" s="6"/>
      <c r="D54" s="4">
        <f t="shared" si="0"/>
        <v>0</v>
      </c>
    </row>
    <row r="55" spans="1:4" ht="15">
      <c r="A55" s="5" t="s">
        <v>57</v>
      </c>
      <c r="B55" s="3">
        <v>12.649999999999999</v>
      </c>
      <c r="C55" s="6"/>
      <c r="D55" s="4">
        <f t="shared" si="0"/>
        <v>0</v>
      </c>
    </row>
    <row r="56" spans="1:4" ht="15">
      <c r="A56" s="5" t="s">
        <v>58</v>
      </c>
      <c r="B56" s="3">
        <v>12.649999999999999</v>
      </c>
      <c r="C56" s="6"/>
      <c r="D56" s="4">
        <f t="shared" si="0"/>
        <v>0</v>
      </c>
    </row>
    <row r="57" spans="1:4" ht="15">
      <c r="A57" s="5" t="s">
        <v>59</v>
      </c>
      <c r="B57" s="3">
        <v>12.649999999999999</v>
      </c>
      <c r="C57" s="6"/>
      <c r="D57" s="4">
        <f t="shared" si="0"/>
        <v>0</v>
      </c>
    </row>
    <row r="58" spans="1:4" ht="15">
      <c r="A58" s="5" t="s">
        <v>60</v>
      </c>
      <c r="B58" s="3">
        <v>12.649999999999999</v>
      </c>
      <c r="C58" s="6"/>
      <c r="D58" s="4">
        <f t="shared" si="0"/>
        <v>0</v>
      </c>
    </row>
    <row r="59" spans="1:4" ht="15">
      <c r="A59" s="5" t="s">
        <v>61</v>
      </c>
      <c r="B59" s="3">
        <v>12.649999999999999</v>
      </c>
      <c r="C59" s="6"/>
      <c r="D59" s="4">
        <f t="shared" si="0"/>
        <v>0</v>
      </c>
    </row>
    <row r="60" spans="1:4" ht="15">
      <c r="A60" s="5" t="s">
        <v>62</v>
      </c>
      <c r="B60" s="3">
        <v>13.57</v>
      </c>
      <c r="C60" s="6"/>
      <c r="D60" s="4">
        <f t="shared" si="0"/>
        <v>0</v>
      </c>
    </row>
    <row r="61" spans="1:4" ht="15">
      <c r="A61" s="5" t="s">
        <v>63</v>
      </c>
      <c r="B61" s="3">
        <v>12.075</v>
      </c>
      <c r="C61" s="6"/>
      <c r="D61" s="4">
        <f t="shared" si="0"/>
        <v>0</v>
      </c>
    </row>
    <row r="62" spans="1:4" ht="15">
      <c r="A62" s="5" t="s">
        <v>64</v>
      </c>
      <c r="B62" s="3">
        <v>15.409999999999998</v>
      </c>
      <c r="C62" s="6"/>
      <c r="D62" s="4">
        <f t="shared" si="0"/>
        <v>0</v>
      </c>
    </row>
    <row r="63" spans="1:4" ht="15">
      <c r="A63" s="5" t="s">
        <v>65</v>
      </c>
      <c r="B63" s="3">
        <v>16.099999999999998</v>
      </c>
      <c r="C63" s="6"/>
      <c r="D63" s="4">
        <f t="shared" si="0"/>
        <v>0</v>
      </c>
    </row>
    <row r="64" spans="1:4" ht="15">
      <c r="A64" s="5" t="s">
        <v>66</v>
      </c>
      <c r="B64" s="3">
        <v>16.56</v>
      </c>
      <c r="C64" s="6"/>
      <c r="D64" s="4">
        <f t="shared" si="0"/>
        <v>0</v>
      </c>
    </row>
    <row r="65" spans="1:4" ht="15">
      <c r="A65" s="5" t="s">
        <v>67</v>
      </c>
      <c r="B65" s="3">
        <v>17.479999999999997</v>
      </c>
      <c r="C65" s="6"/>
      <c r="D65" s="4">
        <f t="shared" si="0"/>
        <v>0</v>
      </c>
    </row>
    <row r="66" spans="1:4" ht="15">
      <c r="A66" s="5" t="s">
        <v>87</v>
      </c>
      <c r="B66" s="3">
        <v>16.1</v>
      </c>
      <c r="C66" s="6"/>
      <c r="D66" s="4">
        <f t="shared" si="0"/>
        <v>0</v>
      </c>
    </row>
    <row r="67" spans="1:4" ht="15">
      <c r="A67" s="5" t="s">
        <v>68</v>
      </c>
      <c r="B67" s="3">
        <v>16.099999999999998</v>
      </c>
      <c r="C67" s="6"/>
      <c r="D67" s="4">
        <f t="shared" si="0"/>
        <v>0</v>
      </c>
    </row>
    <row r="68" spans="1:4" ht="15">
      <c r="A68" s="5" t="s">
        <v>69</v>
      </c>
      <c r="B68" s="3">
        <v>16.445</v>
      </c>
      <c r="C68" s="6"/>
      <c r="D68" s="4">
        <f aca="true" t="shared" si="1" ref="D68:D84">C68*B68</f>
        <v>0</v>
      </c>
    </row>
    <row r="69" spans="1:4" ht="15">
      <c r="A69" s="5" t="s">
        <v>70</v>
      </c>
      <c r="B69" s="3">
        <v>16.445</v>
      </c>
      <c r="C69" s="6"/>
      <c r="D69" s="4">
        <f t="shared" si="1"/>
        <v>0</v>
      </c>
    </row>
    <row r="70" spans="1:4" ht="15">
      <c r="A70" s="5" t="s">
        <v>71</v>
      </c>
      <c r="B70" s="3">
        <v>13.225</v>
      </c>
      <c r="C70" s="6"/>
      <c r="D70" s="4">
        <f t="shared" si="1"/>
        <v>0</v>
      </c>
    </row>
    <row r="71" spans="1:4" ht="15">
      <c r="A71" s="5" t="s">
        <v>72</v>
      </c>
      <c r="B71" s="3">
        <v>13.225</v>
      </c>
      <c r="C71" s="6"/>
      <c r="D71" s="4">
        <f t="shared" si="1"/>
        <v>0</v>
      </c>
    </row>
    <row r="72" spans="1:4" ht="15">
      <c r="A72" s="5" t="s">
        <v>73</v>
      </c>
      <c r="B72" s="3">
        <v>13.225</v>
      </c>
      <c r="C72" s="6"/>
      <c r="D72" s="4">
        <f t="shared" si="1"/>
        <v>0</v>
      </c>
    </row>
    <row r="73" spans="1:4" ht="15">
      <c r="A73" s="5" t="s">
        <v>74</v>
      </c>
      <c r="B73" s="3">
        <v>13.225</v>
      </c>
      <c r="C73" s="6"/>
      <c r="D73" s="4">
        <f t="shared" si="1"/>
        <v>0</v>
      </c>
    </row>
    <row r="74" spans="1:4" ht="15">
      <c r="A74" s="5" t="s">
        <v>75</v>
      </c>
      <c r="B74" s="3">
        <v>13.225</v>
      </c>
      <c r="C74" s="6"/>
      <c r="D74" s="4">
        <f t="shared" si="1"/>
        <v>0</v>
      </c>
    </row>
    <row r="75" spans="1:4" ht="15">
      <c r="A75" s="5" t="s">
        <v>76</v>
      </c>
      <c r="B75" s="3">
        <v>25.299999999999997</v>
      </c>
      <c r="C75" s="6"/>
      <c r="D75" s="4">
        <f t="shared" si="1"/>
        <v>0</v>
      </c>
    </row>
    <row r="76" spans="1:4" ht="15">
      <c r="A76" s="5" t="s">
        <v>77</v>
      </c>
      <c r="B76" s="3">
        <v>15.524999999999999</v>
      </c>
      <c r="C76" s="6"/>
      <c r="D76" s="4">
        <f t="shared" si="1"/>
        <v>0</v>
      </c>
    </row>
    <row r="77" spans="1:4" ht="15">
      <c r="A77" s="5" t="s">
        <v>78</v>
      </c>
      <c r="B77" s="3">
        <v>16.099999999999998</v>
      </c>
      <c r="C77" s="6"/>
      <c r="D77" s="4">
        <f t="shared" si="1"/>
        <v>0</v>
      </c>
    </row>
    <row r="78" spans="1:4" ht="15">
      <c r="A78" s="5" t="s">
        <v>79</v>
      </c>
      <c r="B78" s="3">
        <v>25.299999999999997</v>
      </c>
      <c r="C78" s="6"/>
      <c r="D78" s="4">
        <f t="shared" si="1"/>
        <v>0</v>
      </c>
    </row>
    <row r="79" spans="1:4" ht="15">
      <c r="A79" s="5" t="s">
        <v>80</v>
      </c>
      <c r="B79" s="3">
        <v>10.35</v>
      </c>
      <c r="C79" s="6"/>
      <c r="D79" s="4">
        <f t="shared" si="1"/>
        <v>0</v>
      </c>
    </row>
    <row r="80" spans="1:4" ht="15">
      <c r="A80" s="5" t="s">
        <v>81</v>
      </c>
      <c r="B80" s="3">
        <v>13.799999999999999</v>
      </c>
      <c r="C80" s="6"/>
      <c r="D80" s="4">
        <f t="shared" si="1"/>
        <v>0</v>
      </c>
    </row>
    <row r="81" spans="1:4" ht="15">
      <c r="A81" s="5" t="s">
        <v>82</v>
      </c>
      <c r="B81" s="3">
        <v>26.45</v>
      </c>
      <c r="C81" s="6"/>
      <c r="D81" s="4">
        <f t="shared" si="1"/>
        <v>0</v>
      </c>
    </row>
    <row r="82" spans="1:4" ht="15">
      <c r="A82" s="5" t="s">
        <v>83</v>
      </c>
      <c r="B82" s="3">
        <v>27.599999999999998</v>
      </c>
      <c r="C82" s="6"/>
      <c r="D82" s="4">
        <f t="shared" si="1"/>
        <v>0</v>
      </c>
    </row>
    <row r="83" spans="1:4" ht="15">
      <c r="A83" s="5" t="s">
        <v>84</v>
      </c>
      <c r="B83" s="3">
        <v>20.7</v>
      </c>
      <c r="C83" s="6"/>
      <c r="D83" s="4">
        <f t="shared" si="1"/>
        <v>0</v>
      </c>
    </row>
    <row r="84" spans="1:4" ht="15">
      <c r="A84" s="5" t="s">
        <v>85</v>
      </c>
      <c r="B84" s="3">
        <v>15.524999999999999</v>
      </c>
      <c r="C84" s="6"/>
      <c r="D84" s="4">
        <f t="shared" si="1"/>
        <v>0</v>
      </c>
    </row>
  </sheetData>
  <sheetProtection/>
  <autoFilter ref="C2:C84"/>
  <mergeCells count="1">
    <mergeCell ref="A1:B1"/>
  </mergeCells>
  <conditionalFormatting sqref="A1">
    <cfRule type="duplicateValues" priority="1" dxfId="1" stopIfTrue="1">
      <formula>AND(COUNTIF($A$1:$A$1,A1)&gt;1,NOT(ISBLANK(A1)))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 Мастер</dc:creator>
  <cp:keywords/>
  <dc:description/>
  <cp:lastModifiedBy>Комп Мастер</cp:lastModifiedBy>
  <dcterms:created xsi:type="dcterms:W3CDTF">2016-05-24T14:25:08Z</dcterms:created>
  <dcterms:modified xsi:type="dcterms:W3CDTF">2016-09-23T16:11:11Z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