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<sst xmlns="http://schemas.openxmlformats.org/spreadsheetml/2006/main" count="23" uniqueCount="23">
  <si>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Цена, $</t>
  </si>
  <si>
    <t xml:space="preserve">Наименование </t>
  </si>
  <si>
    <t xml:space="preserve">Кол-во </t>
  </si>
  <si>
    <t xml:space="preserve">Цена, $ </t>
  </si>
  <si>
    <t xml:space="preserve">Стоимость, $ </t>
  </si>
  <si>
    <t xml:space="preserve">Расширительный бак мембранный Varem, 12л </t>
  </si>
  <si>
    <t xml:space="preserve">Трехходовой клапан с сервоприводом (3/4’’-3/4’’-3/4’’) </t>
  </si>
  <si>
    <t xml:space="preserve">Насос циркуляционный Wilo (Q=0,3м3/час, Р=50кПа) </t>
  </si>
  <si>
    <t xml:space="preserve">предохранительный клапан, 3/4 ‘’ </t>
  </si>
  <si>
    <t xml:space="preserve">Кран шаровый (Dn20) </t>
  </si>
  <si>
    <t xml:space="preserve">Расходные материалы (переходники, колена, тройники) </t>
  </si>
  <si>
    <t xml:space="preserve">Итого, $ </t>
  </si>
  <si>
    <t>контроллер электронный PAC-IF032B-E</t>
  </si>
  <si>
    <t>Теплоизоляция K-Flex</t>
  </si>
  <si>
    <t>Труба сантехническая</t>
  </si>
  <si>
    <t>Воздухоотводчик автоматический</t>
  </si>
  <si>
    <t>Клапан обратный</t>
  </si>
  <si>
    <t xml:space="preserve">Аккумуляторный бак в изоляции (200л, 1змеевик, встроенный ТЭН 2,2кВт) </t>
  </si>
  <si>
    <t>Труба медня в изоляции</t>
  </si>
  <si>
    <t>Теплообменник фреон-вода Alfa-Laval</t>
  </si>
  <si>
    <t>Фанкойл напольный в корпусе 2,1квт</t>
  </si>
  <si>
    <t>Фанкойл напольный в корпусе 3,1квт</t>
  </si>
  <si>
    <t>Тепловой насос Mitsubishi Electric Power invertor с внешним теплообменником PUHZ-SW100VHA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</si>
</sst>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.5"/>
      <color rgb="FF000000"/>
      <name val="Times New Roman"/>
      <family val="1"/>
    </font>
    <font>
      <sz val="11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6" fillId="33" borderId="0" xfId="0" applyFont="1" applyFill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0</xdr:row>
      <xdr:rowOff>142875</xdr:rowOff>
    </xdr:from>
    <xdr:to>
      <xdr:col>8</xdr:col>
      <xdr:colOff>381000</xdr:colOff>
      <xdr:row>5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42875"/>
          <a:ext cx="28670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933450</xdr:colOff>
      <xdr:row>6</xdr:row>
      <xdr:rowOff>209550</xdr:rowOff>
    </xdr:from>
    <xdr:to>
      <xdr:col>10</xdr:col>
      <xdr:colOff>542925</xdr:colOff>
      <xdr:row>19</xdr:row>
      <xdr:rowOff>57150</xdr:rowOff>
    </xdr:to>
    <xdr:pic>
      <xdr:nvPicPr>
        <xdr:cNvPr id="2" name="Рисунок 2" descr="C:\Documents and Settings\Admin\Рабочий стол\a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2305050"/>
          <a:ext cx="45243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70.421875" style="1" customWidth="1"/>
    <col min="2" max="2" width="9.28125" style="1" customWidth="1"/>
    <col min="3" max="3" width="9.140625" style="1" hidden="1" customWidth="1"/>
    <col min="4" max="4" width="10.140625" style="1" customWidth="1"/>
    <col min="5" max="5" width="14.57421875" style="1" customWidth="1"/>
    <col min="6" max="6" width="9.140625" style="1" customWidth="1"/>
    <col min="7" max="7" width="22.57421875" style="1" customWidth="1"/>
    <col min="8" max="16384" width="9.140625" style="1" customWidth="1"/>
  </cols>
  <sheetData>
    <row r="1" ht="15"/>
    <row r="2" spans="1:5" ht="28.5">
      <c r="A2" s="2" t="s">
        <v>1</v>
      </c>
      <c r="B2" s="2" t="s">
        <v>2</v>
      </c>
      <c r="C2" s="2" t="s">
        <v>3</v>
      </c>
      <c r="D2" s="2" t="s">
        <v>0</v>
      </c>
      <c r="E2" s="2" t="s">
        <v>4</v>
      </c>
    </row>
    <row r="3" spans="1:5" ht="56.25" customHeight="1">
      <c r="A3" s="3" t="s">
        <v>22</v>
      </c>
      <c r="B3" s="3">
        <v>1</v>
      </c>
      <c r="C3" s="3"/>
      <c r="D3" s="3">
        <v>6641</v>
      </c>
      <c r="E3" s="3">
        <f aca="true" t="shared" si="0" ref="E3:E19">B3*D3</f>
        <v>6641</v>
      </c>
    </row>
    <row r="4" spans="1:5" ht="24" customHeight="1">
      <c r="A4" s="3" t="s">
        <v>17</v>
      </c>
      <c r="B4" s="3">
        <v>1</v>
      </c>
      <c r="C4" s="3"/>
      <c r="D4" s="3">
        <v>497</v>
      </c>
      <c r="E4" s="3">
        <f t="shared" si="0"/>
        <v>497</v>
      </c>
    </row>
    <row r="5" spans="1:5" ht="24" customHeight="1">
      <c r="A5" s="3" t="s">
        <v>19</v>
      </c>
      <c r="B5" s="3">
        <v>1</v>
      </c>
      <c r="C5" s="3"/>
      <c r="D5" s="3">
        <v>788</v>
      </c>
      <c r="E5" s="3">
        <f t="shared" si="0"/>
        <v>788</v>
      </c>
    </row>
    <row r="6" spans="1:5" ht="17.25" customHeight="1">
      <c r="A6" s="3" t="s">
        <v>5</v>
      </c>
      <c r="B6" s="3">
        <v>1</v>
      </c>
      <c r="C6" s="3"/>
      <c r="D6" s="3">
        <v>40</v>
      </c>
      <c r="E6" s="3">
        <f t="shared" si="0"/>
        <v>40</v>
      </c>
    </row>
    <row r="7" spans="1:5" ht="24" customHeight="1">
      <c r="A7" s="3" t="s">
        <v>12</v>
      </c>
      <c r="B7" s="3">
        <v>1</v>
      </c>
      <c r="C7" s="3"/>
      <c r="D7" s="3">
        <v>1840</v>
      </c>
      <c r="E7" s="3">
        <f t="shared" si="0"/>
        <v>1840</v>
      </c>
    </row>
    <row r="8" spans="1:5" ht="23.25" customHeight="1">
      <c r="A8" s="3" t="s">
        <v>6</v>
      </c>
      <c r="B8" s="3">
        <v>1</v>
      </c>
      <c r="C8" s="3"/>
      <c r="D8" s="3">
        <v>90</v>
      </c>
      <c r="E8" s="3">
        <f t="shared" si="0"/>
        <v>90</v>
      </c>
    </row>
    <row r="9" spans="1:5" ht="26.25" customHeight="1">
      <c r="A9" s="3" t="s">
        <v>7</v>
      </c>
      <c r="B9" s="3">
        <v>2</v>
      </c>
      <c r="C9" s="3"/>
      <c r="D9" s="3">
        <v>88</v>
      </c>
      <c r="E9" s="3">
        <f t="shared" si="0"/>
        <v>176</v>
      </c>
    </row>
    <row r="10" spans="1:5" ht="17.25" customHeight="1">
      <c r="A10" s="3" t="s">
        <v>8</v>
      </c>
      <c r="B10" s="3">
        <v>1</v>
      </c>
      <c r="C10" s="3"/>
      <c r="D10" s="3">
        <v>10</v>
      </c>
      <c r="E10" s="3">
        <f t="shared" si="0"/>
        <v>10</v>
      </c>
    </row>
    <row r="11" spans="1:5" ht="22.5" customHeight="1">
      <c r="A11" s="3" t="s">
        <v>15</v>
      </c>
      <c r="B11" s="3">
        <v>1</v>
      </c>
      <c r="C11" s="3"/>
      <c r="D11" s="3">
        <v>8</v>
      </c>
      <c r="E11" s="3">
        <f t="shared" si="0"/>
        <v>8</v>
      </c>
    </row>
    <row r="12" spans="1:5" ht="18" customHeight="1">
      <c r="A12" s="3" t="s">
        <v>16</v>
      </c>
      <c r="B12" s="3">
        <v>1</v>
      </c>
      <c r="C12" s="3"/>
      <c r="D12" s="3">
        <v>10</v>
      </c>
      <c r="E12" s="3">
        <f t="shared" si="0"/>
        <v>10</v>
      </c>
    </row>
    <row r="13" spans="1:5" ht="18" customHeight="1">
      <c r="A13" s="3" t="s">
        <v>18</v>
      </c>
      <c r="B13" s="3">
        <v>8</v>
      </c>
      <c r="C13" s="3"/>
      <c r="D13" s="3">
        <v>10</v>
      </c>
      <c r="E13" s="3">
        <f t="shared" si="0"/>
        <v>80</v>
      </c>
    </row>
    <row r="14" spans="1:5" ht="17.25" customHeight="1">
      <c r="A14" s="3" t="s">
        <v>9</v>
      </c>
      <c r="B14" s="3">
        <v>6</v>
      </c>
      <c r="C14" s="3"/>
      <c r="D14" s="3">
        <v>4</v>
      </c>
      <c r="E14" s="3">
        <f t="shared" si="0"/>
        <v>24</v>
      </c>
    </row>
    <row r="15" spans="1:5" ht="17.25" customHeight="1">
      <c r="A15" s="3" t="s">
        <v>14</v>
      </c>
      <c r="B15" s="3">
        <v>100</v>
      </c>
      <c r="C15" s="3"/>
      <c r="D15" s="3">
        <v>1.5</v>
      </c>
      <c r="E15" s="3">
        <f t="shared" si="0"/>
        <v>150</v>
      </c>
    </row>
    <row r="16" spans="1:5" ht="24" customHeight="1">
      <c r="A16" s="3" t="s">
        <v>13</v>
      </c>
      <c r="B16" s="3">
        <v>20</v>
      </c>
      <c r="C16" s="3"/>
      <c r="D16" s="3">
        <v>0.4</v>
      </c>
      <c r="E16" s="3">
        <f t="shared" si="0"/>
        <v>8</v>
      </c>
    </row>
    <row r="17" spans="1:5" ht="19.5" customHeight="1">
      <c r="A17" s="3" t="s">
        <v>10</v>
      </c>
      <c r="B17" s="3">
        <v>1</v>
      </c>
      <c r="C17" s="3">
        <v>40</v>
      </c>
      <c r="D17" s="3">
        <v>120</v>
      </c>
      <c r="E17" s="3">
        <f t="shared" si="0"/>
        <v>120</v>
      </c>
    </row>
    <row r="18" spans="1:5" ht="19.5" customHeight="1">
      <c r="A18" s="3" t="s">
        <v>20</v>
      </c>
      <c r="B18" s="3">
        <v>3</v>
      </c>
      <c r="C18" s="3"/>
      <c r="D18" s="3">
        <v>290</v>
      </c>
      <c r="E18" s="3">
        <f t="shared" si="0"/>
        <v>870</v>
      </c>
    </row>
    <row r="19" spans="1:5" ht="19.5" customHeight="1">
      <c r="A19" s="3" t="s">
        <v>21</v>
      </c>
      <c r="B19" s="3">
        <v>3</v>
      </c>
      <c r="C19" s="3"/>
      <c r="D19" s="3">
        <v>320</v>
      </c>
      <c r="E19" s="3">
        <f t="shared" si="0"/>
        <v>960</v>
      </c>
    </row>
    <row r="20" spans="1:5" ht="15" customHeight="1">
      <c r="A20" s="3" t="s">
        <v>11</v>
      </c>
      <c r="B20" s="3"/>
      <c r="C20" s="3">
        <v>3500</v>
      </c>
      <c r="D20" s="3"/>
      <c r="E20" s="4">
        <f>SUM(E3:E19)</f>
        <v>12312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2016-05-27T19:20:43Z</dcterms:created>
  <dcterms:modified xsi:type="dcterms:W3CDTF">2016-05-28T14:34:58Z</dcterms:modified>
  <cp:category/>
  <cp:version/>
  <cp:contentType/>
  <cp:contentStatus/>
</cp:coreProperties>
</file>