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Цены на электромонтаж" sheetId="1" state="hidden" r:id="rId1"/>
    <sheet name="Прайс утепление " sheetId="2" r:id="rId2"/>
    <sheet name="Сверление отверстий" sheetId="3" state="hidden" r:id="rId3"/>
  </sheets>
  <definedNames/>
  <calcPr fullCalcOnLoad="1"/>
</workbook>
</file>

<file path=xl/sharedStrings.xml><?xml version="1.0" encoding="utf-8"?>
<sst xmlns="http://schemas.openxmlformats.org/spreadsheetml/2006/main" count="196" uniqueCount="171">
  <si>
    <t>Наименование работ</t>
  </si>
  <si>
    <t>Работа электрика, за час</t>
  </si>
  <si>
    <t>Простой электрика, за час</t>
  </si>
  <si>
    <t>Покупка материалов, за час</t>
  </si>
  <si>
    <t>Штробление стены под эл.проводку (кирпич) (мп)</t>
  </si>
  <si>
    <t>Штробление стены под эл.проводку (бетон)(мп)</t>
  </si>
  <si>
    <t>Устройство ниши под эл.щиток (кирпич)(ед)</t>
  </si>
  <si>
    <t>Устройство ниши под эл.щиток (бетон)(ед)</t>
  </si>
  <si>
    <t>Установка щита электрического накладного до 12 груп, шт</t>
  </si>
  <si>
    <t>Установка щита электрического внутреннего до 12 груп кирпич, шт</t>
  </si>
  <si>
    <t>Установка щита электрического внутреннего до 12 груп бетон, шт</t>
  </si>
  <si>
    <t>Установка щита электрического внутреннего до 24 груп бетон, шт</t>
  </si>
  <si>
    <t>Установка щита электрического внутреннего до 24 груп кирпич, шт</t>
  </si>
  <si>
    <t>Монтаж вводного кабеля(мп)</t>
  </si>
  <si>
    <t>Установка счетчика(ед)</t>
  </si>
  <si>
    <t>Установка трансформатора тока/напряжения(ед)</t>
  </si>
  <si>
    <t>Установка авт. выключателя (1полюсный)(ед)</t>
  </si>
  <si>
    <t>Установка авт. выключателя (3полюсный)(ед)</t>
  </si>
  <si>
    <t>Монтаж силовой розетки(ед)</t>
  </si>
  <si>
    <t>Монтаж светорегулятора (диммер)(ед)</t>
  </si>
  <si>
    <t>Монтаж терморегулятора + настройка(ед)</t>
  </si>
  <si>
    <t>Подключение потребителей в распред. Щитке(модуль)</t>
  </si>
  <si>
    <t>Замена пробок на автомат. выключатели в этажном щите(ед)</t>
  </si>
  <si>
    <t>Монтаж точечного светильника(ед)</t>
  </si>
  <si>
    <t>Монтаж бра(ед)</t>
  </si>
  <si>
    <t>Монтаж люстры (на крюк)(ед)</t>
  </si>
  <si>
    <t>Монтаж люстры (на монтажную рейку)(ед)</t>
  </si>
  <si>
    <t>Монтаж подвесного светильника(ед)</t>
  </si>
  <si>
    <t>Монтаж встраиваемого светильника(ед)</t>
  </si>
  <si>
    <t>Монтаж уличного фонаря(ед)</t>
  </si>
  <si>
    <t>Монтаж звонка(ед)</t>
  </si>
  <si>
    <t>Монтаж вентилятора(ед)</t>
  </si>
  <si>
    <t>Монтаж электр. Полотенцесушителя(ед)</t>
  </si>
  <si>
    <t>Подключение бытовой техники(ед)</t>
  </si>
  <si>
    <t>Диагностика электропроводки(час)</t>
  </si>
  <si>
    <t>Выезд электрика до объекта</t>
  </si>
  <si>
    <t>Прокладка открытой проводки по монолитно-каркасной стене, м/п</t>
  </si>
  <si>
    <t>Сборка люстры, шт</t>
  </si>
  <si>
    <t>Сверление отверстий под установку точечного светильника (гипсокартоне), шт</t>
  </si>
  <si>
    <t>Установка трансформатора, шт</t>
  </si>
  <si>
    <t>Установка датчиков движения, датчиков света, шт</t>
  </si>
  <si>
    <t xml:space="preserve">Вызов электрика </t>
  </si>
  <si>
    <t xml:space="preserve">Срочный вызов электрика </t>
  </si>
  <si>
    <t>Кирпич</t>
  </si>
  <si>
    <t>Бетон</t>
  </si>
  <si>
    <r>
      <t>ПРАЙС-ЛИСТ: АЛМАЗНОЕ СВЕРЛЕНИЕ</t>
    </r>
    <r>
      <rPr>
        <sz val="11"/>
        <color theme="1"/>
        <rFont val="Calibri"/>
        <family val="2"/>
      </rPr>
      <t> </t>
    </r>
  </si>
  <si>
    <t>Алмазное сверление (цена за 1 см прохода коронки) (грн. без НДС)</t>
  </si>
  <si>
    <t>Диаметр отверстия</t>
  </si>
  <si>
    <t>Ж/бетон, монолит</t>
  </si>
  <si>
    <r>
      <t>Ø </t>
    </r>
    <r>
      <rPr>
        <sz val="11"/>
        <color theme="1"/>
        <rFont val="Calibri"/>
        <family val="2"/>
      </rPr>
      <t>50мм</t>
    </r>
  </si>
  <si>
    <t>2,30 грн</t>
  </si>
  <si>
    <t>2,80 грн</t>
  </si>
  <si>
    <t>3,30 грн</t>
  </si>
  <si>
    <r>
      <t>Ø </t>
    </r>
    <r>
      <rPr>
        <sz val="11"/>
        <color theme="1"/>
        <rFont val="Calibri"/>
        <family val="2"/>
      </rPr>
      <t>60мм</t>
    </r>
  </si>
  <si>
    <r>
      <t>Ø </t>
    </r>
    <r>
      <rPr>
        <sz val="11"/>
        <color theme="1"/>
        <rFont val="Calibri"/>
        <family val="2"/>
      </rPr>
      <t>80мм</t>
    </r>
  </si>
  <si>
    <t>3,80 грн</t>
  </si>
  <si>
    <r>
      <t>Ø </t>
    </r>
    <r>
      <rPr>
        <sz val="11"/>
        <color theme="1"/>
        <rFont val="Calibri"/>
        <family val="2"/>
      </rPr>
      <t>100мм</t>
    </r>
  </si>
  <si>
    <t>4,30 грн</t>
  </si>
  <si>
    <r>
      <t>Ø</t>
    </r>
    <r>
      <rPr>
        <sz val="11"/>
        <color theme="1"/>
        <rFont val="Calibri"/>
        <family val="2"/>
      </rPr>
      <t> 110мм</t>
    </r>
  </si>
  <si>
    <t>4,80 грн</t>
  </si>
  <si>
    <r>
      <t>Ø</t>
    </r>
    <r>
      <rPr>
        <sz val="11"/>
        <color theme="1"/>
        <rFont val="Calibri"/>
        <family val="2"/>
      </rPr>
      <t> 130мм</t>
    </r>
  </si>
  <si>
    <t>5,80 грн</t>
  </si>
  <si>
    <r>
      <t>Ø </t>
    </r>
    <r>
      <rPr>
        <sz val="11"/>
        <color theme="1"/>
        <rFont val="Calibri"/>
        <family val="2"/>
      </rPr>
      <t>150мм</t>
    </r>
  </si>
  <si>
    <t>6,80 грн</t>
  </si>
  <si>
    <r>
      <t>Ø </t>
    </r>
    <r>
      <rPr>
        <sz val="11"/>
        <color theme="1"/>
        <rFont val="Calibri"/>
        <family val="2"/>
      </rPr>
      <t>160мм</t>
    </r>
  </si>
  <si>
    <t>6,00 грн</t>
  </si>
  <si>
    <t>7,00 грн</t>
  </si>
  <si>
    <r>
      <t>Ø</t>
    </r>
    <r>
      <rPr>
        <sz val="11"/>
        <color theme="1"/>
        <rFont val="Calibri"/>
        <family val="2"/>
      </rPr>
      <t> 180мм</t>
    </r>
  </si>
  <si>
    <t>5,00 грн</t>
  </si>
  <si>
    <t>6,30 грн</t>
  </si>
  <si>
    <t>7,30 грн</t>
  </si>
  <si>
    <r>
      <t>Ø </t>
    </r>
    <r>
      <rPr>
        <sz val="11"/>
        <color theme="1"/>
        <rFont val="Calibri"/>
        <family val="2"/>
      </rPr>
      <t>200мм</t>
    </r>
  </si>
  <si>
    <t>7,80 грн</t>
  </si>
  <si>
    <r>
      <t>Ø </t>
    </r>
    <r>
      <rPr>
        <sz val="11"/>
        <color theme="1"/>
        <rFont val="Calibri"/>
        <family val="2"/>
      </rPr>
      <t>225мм</t>
    </r>
  </si>
  <si>
    <t>8,80 грн</t>
  </si>
  <si>
    <r>
      <t>Ø </t>
    </r>
    <r>
      <rPr>
        <sz val="11"/>
        <color theme="1"/>
        <rFont val="Calibri"/>
        <family val="2"/>
      </rPr>
      <t>250мм</t>
    </r>
  </si>
  <si>
    <t>9,80 грн</t>
  </si>
  <si>
    <r>
      <t>Ø </t>
    </r>
    <r>
      <rPr>
        <sz val="11"/>
        <color theme="1"/>
        <rFont val="Calibri"/>
        <family val="2"/>
      </rPr>
      <t>300мм</t>
    </r>
  </si>
  <si>
    <t>11,80 грн</t>
  </si>
  <si>
    <t>12,80 грн</t>
  </si>
  <si>
    <r>
      <t>Ø </t>
    </r>
    <r>
      <rPr>
        <sz val="11"/>
        <color theme="1"/>
        <rFont val="Calibri"/>
        <family val="2"/>
      </rPr>
      <t>325мм</t>
    </r>
  </si>
  <si>
    <t>10,80 грн</t>
  </si>
  <si>
    <t>13,80 грн</t>
  </si>
  <si>
    <r>
      <t>Ø </t>
    </r>
    <r>
      <rPr>
        <sz val="11"/>
        <color theme="1"/>
        <rFont val="Calibri"/>
        <family val="2"/>
      </rPr>
      <t>350мм</t>
    </r>
  </si>
  <si>
    <t>14,80 грн</t>
  </si>
  <si>
    <r>
      <t>Ø </t>
    </r>
    <r>
      <rPr>
        <sz val="11"/>
        <color theme="1"/>
        <rFont val="Calibri"/>
        <family val="2"/>
      </rPr>
      <t>400мм</t>
    </r>
  </si>
  <si>
    <t>13,20 грн</t>
  </si>
  <si>
    <t>15,80 грн</t>
  </si>
  <si>
    <t>17,80 грн</t>
  </si>
  <si>
    <t>При расчете работ по прайсу, при следующих условиях, действуют повышающие коэффициенты:</t>
  </si>
  <si>
    <t>Дополнительные условия</t>
  </si>
  <si>
    <t>Коэффициент</t>
  </si>
  <si>
    <t>Высокая армированность (толщина арматуры 16 и более мм.)</t>
  </si>
  <si>
    <t>1.2-1.3</t>
  </si>
  <si>
    <t>На бурение перекрытий толщиной 40 см. и более</t>
  </si>
  <si>
    <t>Высотное сверление (при высоте более 2,5м.)</t>
  </si>
  <si>
    <t>Отсутствие воды</t>
  </si>
  <si>
    <t>При работе в зимних условиях, исключая стоимость антифриза</t>
  </si>
  <si>
    <t>При работе в ночное время применяется повышенный коэффициент</t>
  </si>
  <si>
    <t>Стоимость минимального заказа по Киеву и Киевской обл. (30 км) * **</t>
  </si>
  <si>
    <t>Кол-во отверстий</t>
  </si>
  <si>
    <t>800,00 грн.</t>
  </si>
  <si>
    <t>1-2 отв</t>
  </si>
  <si>
    <t>* - Данный расчет применяется в тех случаях, когда общая стоимость Вашего заказа по прайсу менее указанной выше. Например, если Вам необходимо просверлить 5 отверстий диаметром 80 мм в железобетонном перекрытии толщиной 20 см общая стоимость Вашего заказа составит  330,00 грн. Выполнение данной работы по прайсу невозможно, просто из-за того, что расходы на ее выполнение значительно превышают стоимость заказа.</t>
  </si>
  <si>
    <r>
      <t> </t>
    </r>
    <r>
      <rPr>
        <b/>
        <sz val="12"/>
        <color indexed="8"/>
        <rFont val="Calibri"/>
        <family val="2"/>
      </rPr>
      <t>Выезд за КПП:</t>
    </r>
  </si>
  <si>
    <t>до 10 км – 3 грн./км </t>
  </si>
  <si>
    <t>более 10км – 6 грн./км</t>
  </si>
  <si>
    <t>Заказчику необходимо обеспечить:</t>
  </si>
  <si>
    <t> 1. Электроэнергию (220V);</t>
  </si>
  <si>
    <t> 2. Воду;</t>
  </si>
  <si>
    <t> 3. Разметку отверстий;</t>
  </si>
  <si>
    <t> 4. Доступ к месту проведения работ.</t>
  </si>
  <si>
    <t>Алмазная резка настенной пилой (380В, гидравлика)</t>
  </si>
  <si>
    <t>глубина реза до 500 мм</t>
  </si>
  <si>
    <t>от 800 грн/м2</t>
  </si>
  <si>
    <t>Алмазная резка нарезчиком швов (бензиновый)</t>
  </si>
  <si>
    <t>глубина резка до 220 мм</t>
  </si>
  <si>
    <t>от 600 грн/м2</t>
  </si>
  <si>
    <t>Демонтаж бетона (отбойный молоток)</t>
  </si>
  <si>
    <t>практически любые конструкции</t>
  </si>
  <si>
    <t>от 1500 грн/м3</t>
  </si>
  <si>
    <t>Уборка мусора в мешки - БЕСПЛАТНО!</t>
  </si>
  <si>
    <t>** - Для других регионов цена минимального выезда расчитываеться индивидуально.</t>
  </si>
  <si>
    <t>Цена, грн с НДС</t>
  </si>
  <si>
    <t>Цена, грн без НДС</t>
  </si>
  <si>
    <t>Сверление отверстий в стене (кирпич)(ед) диаметром до 20 мм длиной до 30 см</t>
  </si>
  <si>
    <t>Прокладка кабеля в гофротрубе (м/п)</t>
  </si>
  <si>
    <t>Прокладка короба электрического по кирпичной стене</t>
  </si>
  <si>
    <t>Прокладка короба электрического по бетонной стене</t>
  </si>
  <si>
    <t>Прокладка ПВХ короба электрического по гипсокартонной стене</t>
  </si>
  <si>
    <t>Монтаж гофротрубы, трубы полиэтиленовой (с протяжкой 1 пров)(м/п) по гипсокартону</t>
  </si>
  <si>
    <t>Монтаж гофротрубы, трубы полиэтиленовой (с протяжкой 1 пров)(м/п) по кирпичной стене</t>
  </si>
  <si>
    <t>Монтаж гофротрубы, трубы полиэтиленовой (с протяжкой 1 пров)(м/п) по бетонной стене</t>
  </si>
  <si>
    <t>Монтаж гофротрубы, трубы полиэтиленовой (с протяжкой 1 пров)(м/п) по металоконструкции</t>
  </si>
  <si>
    <t>Штробление стены под эл.проводку (монолит) (мп)</t>
  </si>
  <si>
    <t>Монтаж ПВХ короба (кабель - канала), лотка(мп) (при высоте работ более 2,5 метра)</t>
  </si>
  <si>
    <t>Прокладка короба электрического по металоконструкции</t>
  </si>
  <si>
    <t>Высверливание отверстий под установочную коробку (подрозетник) в гипсокартонной стене, гипсолите</t>
  </si>
  <si>
    <t>Высверливание отверстий под установочную коробку (подрозетник) в кирпичной стене</t>
  </si>
  <si>
    <t>Высверливание отверстий под установочную коробку (подрозетник) в бетонной стене</t>
  </si>
  <si>
    <t>Установка механизма розетки, выключателя, декоративной накладки с подключением</t>
  </si>
  <si>
    <t>Установка накладного выключателя, розетки</t>
  </si>
  <si>
    <t>Установка распаечной коробки в гипсокартонной стене, гипсолите</t>
  </si>
  <si>
    <t>Установка распаечной коробки в кирпичной стене</t>
  </si>
  <si>
    <t>Установка распаечной коробки в бетонной стене</t>
  </si>
  <si>
    <t>Установка накладной распаечной коробки</t>
  </si>
  <si>
    <t>Подключение стабилизатора напряжения (220В)</t>
  </si>
  <si>
    <t>Монтаж лотка кабельного металического на высоте до 3,2 метра</t>
  </si>
  <si>
    <t>Монтаж лотка металического на высоте более 3,5 метра</t>
  </si>
  <si>
    <t>Установка растрового светильника</t>
  </si>
  <si>
    <t>Сверление отверстий в стене (бетон)(ед) диаметром до 20 мм длиной до 30 см</t>
  </si>
  <si>
    <t>Установка диф. реле УЗО (ед)</t>
  </si>
  <si>
    <t>Монтаж кабеля (сечение до 6 мм.кв.)(м/п) открытым способом</t>
  </si>
  <si>
    <t>Разновидности систем СУ фасада</t>
  </si>
  <si>
    <t>вид утеплителя</t>
  </si>
  <si>
    <t>акриловые штукатурки (короед/барашек)</t>
  </si>
  <si>
    <t>силиконовые штукатурки (короед/барашек)</t>
  </si>
  <si>
    <t xml:space="preserve">Цена работы 1 м\кв </t>
  </si>
  <si>
    <t>грн/м.кв</t>
  </si>
  <si>
    <t>минеральные штукатурки (короед/барашек) Polimin</t>
  </si>
  <si>
    <t>Цена работы с материалом Polimin грн/м.кв</t>
  </si>
  <si>
    <t>Цена работы с материалом Polimin грн\м.кв</t>
  </si>
  <si>
    <t>Утепление фасада пенопластом плотностью  25М толщиной 50 мм.</t>
  </si>
  <si>
    <t>Утепление фасада пенопластом плотностью  25М толщиной 100 мм.</t>
  </si>
  <si>
    <t>Утепление фасада минеральной  ватой 50 мм.</t>
  </si>
  <si>
    <t>Утепление фасада минеральной  ватой 100 мм.</t>
  </si>
  <si>
    <t>Утепление квартир пенопластом плотностью 25м толщиной 50 мм</t>
  </si>
  <si>
    <t>Утепление квартир пенопластом плотностью 25м толщиной 100 мм</t>
  </si>
  <si>
    <t>Утепление квартир миниральной ватой толщиной 100  мм</t>
  </si>
  <si>
    <t xml:space="preserve">Утепление квартир миниральной ватой толщиной 50 мм </t>
  </si>
  <si>
    <t>Цена грн 1 м.кв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</si>
</sst>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23"/>
      <name val="Arial"/>
      <family val="2"/>
    </font>
    <font>
      <b/>
      <sz val="11"/>
      <color indexed="1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000080"/>
      <name val="Arial"/>
      <family val="2"/>
    </font>
    <font>
      <b/>
      <sz val="11"/>
      <color rgb="FF838992"/>
      <name val="Arial"/>
      <family val="2"/>
    </font>
    <font>
      <sz val="11"/>
      <color rgb="FF83899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32" fillId="0" borderId="10" xfId="0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77" fontId="3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42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wrapText="1"/>
    </xf>
    <xf numFmtId="0" fontId="4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4.28125" style="0" customWidth="1"/>
    <col min="2" max="2" width="12.57421875" style="0" hidden="1" customWidth="1"/>
    <col min="3" max="3" width="10.28125" style="10" customWidth="1"/>
  </cols>
  <sheetData>
    <row r="1" spans="1:3" ht="30">
      <c r="A1" s="17" t="s">
        <v>0</v>
      </c>
      <c r="B1" s="5" t="s">
        <v>124</v>
      </c>
      <c r="C1" s="18" t="s">
        <v>123</v>
      </c>
    </row>
    <row r="2" spans="1:3" ht="15">
      <c r="A2" s="12" t="s">
        <v>41</v>
      </c>
      <c r="B2" s="6">
        <v>250</v>
      </c>
      <c r="C2" s="11">
        <f>B2*1.2</f>
        <v>300</v>
      </c>
    </row>
    <row r="3" spans="1:3" ht="15">
      <c r="A3" s="12" t="s">
        <v>42</v>
      </c>
      <c r="B3" s="6">
        <v>350</v>
      </c>
      <c r="C3" s="11">
        <f>B3*1.2</f>
        <v>420</v>
      </c>
    </row>
    <row r="4" spans="1:3" ht="15">
      <c r="A4" s="12" t="s">
        <v>1</v>
      </c>
      <c r="B4" s="6">
        <v>100</v>
      </c>
      <c r="C4" s="11">
        <f>B4*1.2</f>
        <v>120</v>
      </c>
    </row>
    <row r="5" spans="1:3" ht="15">
      <c r="A5" s="12" t="s">
        <v>2</v>
      </c>
      <c r="B5" s="6">
        <v>100</v>
      </c>
      <c r="C5" s="11">
        <f>B5*1.2</f>
        <v>120</v>
      </c>
    </row>
    <row r="6" spans="1:3" ht="15">
      <c r="A6" s="12" t="s">
        <v>3</v>
      </c>
      <c r="B6" s="6">
        <v>100</v>
      </c>
      <c r="C6" s="11">
        <f>B6*1.2</f>
        <v>120</v>
      </c>
    </row>
    <row r="7" spans="1:3" ht="15">
      <c r="A7" s="12" t="s">
        <v>4</v>
      </c>
      <c r="B7" s="6">
        <v>30</v>
      </c>
      <c r="C7" s="11">
        <f>B7*1.2</f>
        <v>36</v>
      </c>
    </row>
    <row r="8" spans="1:3" ht="15">
      <c r="A8" s="12" t="s">
        <v>134</v>
      </c>
      <c r="B8" s="6">
        <v>35</v>
      </c>
      <c r="C8" s="11">
        <f>B8*1.2</f>
        <v>42</v>
      </c>
    </row>
    <row r="9" spans="1:3" ht="15">
      <c r="A9" s="12" t="s">
        <v>5</v>
      </c>
      <c r="B9" s="6">
        <v>40</v>
      </c>
      <c r="C9" s="11">
        <f>B9*1.2</f>
        <v>48</v>
      </c>
    </row>
    <row r="10" spans="1:3" ht="30">
      <c r="A10" s="12" t="s">
        <v>125</v>
      </c>
      <c r="B10" s="6">
        <v>35</v>
      </c>
      <c r="C10" s="11">
        <f>B10*1.2</f>
        <v>42</v>
      </c>
    </row>
    <row r="11" spans="1:3" ht="30">
      <c r="A11" s="12" t="s">
        <v>150</v>
      </c>
      <c r="B11" s="6">
        <v>50</v>
      </c>
      <c r="C11" s="11">
        <f>B11*1.2</f>
        <v>60</v>
      </c>
    </row>
    <row r="12" spans="1:3" ht="15">
      <c r="A12" s="12" t="s">
        <v>152</v>
      </c>
      <c r="B12" s="6">
        <v>7</v>
      </c>
      <c r="C12" s="11">
        <f>B12*1.2</f>
        <v>8.4</v>
      </c>
    </row>
    <row r="13" spans="1:3" ht="15">
      <c r="A13" s="12" t="s">
        <v>126</v>
      </c>
      <c r="B13" s="6">
        <v>8</v>
      </c>
      <c r="C13" s="11">
        <f>B13*1.2</f>
        <v>9.6</v>
      </c>
    </row>
    <row r="14" spans="1:3" ht="30">
      <c r="A14" s="12" t="s">
        <v>135</v>
      </c>
      <c r="B14" s="6">
        <v>10</v>
      </c>
      <c r="C14" s="11">
        <f>B14*1.2</f>
        <v>12</v>
      </c>
    </row>
    <row r="15" spans="1:3" ht="15">
      <c r="A15" s="12" t="s">
        <v>129</v>
      </c>
      <c r="B15" s="6">
        <v>5</v>
      </c>
      <c r="C15" s="11">
        <f>B15*1.2</f>
        <v>6</v>
      </c>
    </row>
    <row r="16" spans="1:3" ht="15">
      <c r="A16" s="12" t="s">
        <v>127</v>
      </c>
      <c r="B16" s="6">
        <v>6</v>
      </c>
      <c r="C16" s="11">
        <f>B16*1.2</f>
        <v>7.199999999999999</v>
      </c>
    </row>
    <row r="17" spans="1:3" ht="15">
      <c r="A17" s="12" t="s">
        <v>136</v>
      </c>
      <c r="B17" s="6">
        <v>10</v>
      </c>
      <c r="C17" s="11">
        <f>B17*1.2</f>
        <v>12</v>
      </c>
    </row>
    <row r="18" spans="1:3" ht="15">
      <c r="A18" s="12" t="s">
        <v>128</v>
      </c>
      <c r="B18" s="6">
        <v>7</v>
      </c>
      <c r="C18" s="11">
        <f>B18*1.2</f>
        <v>8.4</v>
      </c>
    </row>
    <row r="19" spans="1:3" ht="30">
      <c r="A19" s="12" t="s">
        <v>130</v>
      </c>
      <c r="B19" s="6">
        <v>8</v>
      </c>
      <c r="C19" s="11">
        <f>B19*1.2</f>
        <v>9.6</v>
      </c>
    </row>
    <row r="20" spans="1:3" ht="30">
      <c r="A20" s="12" t="s">
        <v>131</v>
      </c>
      <c r="B20" s="6">
        <v>10</v>
      </c>
      <c r="C20" s="11">
        <f>B20*1.2</f>
        <v>12</v>
      </c>
    </row>
    <row r="21" spans="1:3" ht="30">
      <c r="A21" s="12" t="s">
        <v>133</v>
      </c>
      <c r="B21" s="6">
        <v>15</v>
      </c>
      <c r="C21" s="11">
        <f>B21*1.2</f>
        <v>18</v>
      </c>
    </row>
    <row r="22" spans="1:3" ht="30">
      <c r="A22" s="12" t="s">
        <v>132</v>
      </c>
      <c r="B22" s="6">
        <v>12</v>
      </c>
      <c r="C22" s="11">
        <f>B22*1.2</f>
        <v>14.399999999999999</v>
      </c>
    </row>
    <row r="23" spans="1:3" ht="15">
      <c r="A23" s="12" t="s">
        <v>6</v>
      </c>
      <c r="B23" s="6">
        <v>260</v>
      </c>
      <c r="C23" s="11">
        <f>B23*1.2</f>
        <v>312</v>
      </c>
    </row>
    <row r="24" spans="1:3" ht="15">
      <c r="A24" s="12" t="s">
        <v>7</v>
      </c>
      <c r="B24" s="6">
        <v>320</v>
      </c>
      <c r="C24" s="11">
        <f>B24*1.2</f>
        <v>384</v>
      </c>
    </row>
    <row r="25" spans="1:3" ht="15">
      <c r="A25" s="12" t="s">
        <v>8</v>
      </c>
      <c r="B25" s="6">
        <v>100</v>
      </c>
      <c r="C25" s="11">
        <f>B25*1.2</f>
        <v>120</v>
      </c>
    </row>
    <row r="26" spans="1:3" ht="15">
      <c r="A26" s="12" t="s">
        <v>9</v>
      </c>
      <c r="B26" s="6">
        <v>200</v>
      </c>
      <c r="C26" s="11">
        <f>B26*1.2</f>
        <v>240</v>
      </c>
    </row>
    <row r="27" spans="1:3" ht="15">
      <c r="A27" s="12" t="s">
        <v>10</v>
      </c>
      <c r="B27" s="6">
        <v>220</v>
      </c>
      <c r="C27" s="11">
        <f>B27*1.2</f>
        <v>264</v>
      </c>
    </row>
    <row r="28" spans="1:3" ht="15">
      <c r="A28" s="12" t="s">
        <v>11</v>
      </c>
      <c r="B28" s="6">
        <v>250</v>
      </c>
      <c r="C28" s="11">
        <f>B28*1.2</f>
        <v>300</v>
      </c>
    </row>
    <row r="29" spans="1:3" ht="15">
      <c r="A29" s="12" t="s">
        <v>12</v>
      </c>
      <c r="B29" s="6">
        <v>230</v>
      </c>
      <c r="C29" s="11">
        <f>B29*1.2</f>
        <v>276</v>
      </c>
    </row>
    <row r="30" spans="1:3" ht="15">
      <c r="A30" s="12" t="s">
        <v>13</v>
      </c>
      <c r="B30" s="6">
        <v>240</v>
      </c>
      <c r="C30" s="11">
        <f>B30*1.2</f>
        <v>288</v>
      </c>
    </row>
    <row r="31" spans="1:3" ht="15">
      <c r="A31" s="12" t="s">
        <v>14</v>
      </c>
      <c r="B31" s="6">
        <v>250</v>
      </c>
      <c r="C31" s="11">
        <f>B31*1.2</f>
        <v>300</v>
      </c>
    </row>
    <row r="32" spans="1:3" ht="15">
      <c r="A32" s="12" t="s">
        <v>15</v>
      </c>
      <c r="B32" s="6">
        <v>100</v>
      </c>
      <c r="C32" s="11">
        <f>B32*1.2</f>
        <v>120</v>
      </c>
    </row>
    <row r="33" spans="1:3" ht="15">
      <c r="A33" s="12" t="s">
        <v>16</v>
      </c>
      <c r="B33" s="6">
        <v>24</v>
      </c>
      <c r="C33" s="11">
        <f>B33*1.2</f>
        <v>28.799999999999997</v>
      </c>
    </row>
    <row r="34" spans="1:3" ht="15">
      <c r="A34" s="12" t="s">
        <v>17</v>
      </c>
      <c r="B34" s="6">
        <v>30</v>
      </c>
      <c r="C34" s="11">
        <f>B34*1.2</f>
        <v>36</v>
      </c>
    </row>
    <row r="35" spans="1:3" ht="15">
      <c r="A35" s="12" t="s">
        <v>151</v>
      </c>
      <c r="B35" s="6">
        <v>64</v>
      </c>
      <c r="C35" s="11">
        <f>B35*1.2</f>
        <v>76.8</v>
      </c>
    </row>
    <row r="36" spans="1:3" ht="30">
      <c r="A36" s="12" t="s">
        <v>137</v>
      </c>
      <c r="B36" s="6">
        <v>20</v>
      </c>
      <c r="C36" s="11">
        <v>25</v>
      </c>
    </row>
    <row r="37" spans="1:3" ht="30">
      <c r="A37" s="12" t="s">
        <v>138</v>
      </c>
      <c r="B37" s="6">
        <v>30</v>
      </c>
      <c r="C37" s="11">
        <f>B37*1.2</f>
        <v>36</v>
      </c>
    </row>
    <row r="38" spans="1:3" ht="30">
      <c r="A38" s="12" t="s">
        <v>139</v>
      </c>
      <c r="B38" s="6">
        <v>40</v>
      </c>
      <c r="C38" s="11">
        <f>B38*1.2</f>
        <v>48</v>
      </c>
    </row>
    <row r="39" spans="1:3" ht="15">
      <c r="A39" s="12" t="s">
        <v>142</v>
      </c>
      <c r="B39" s="6">
        <v>40</v>
      </c>
      <c r="C39" s="11">
        <f>B39*1.2</f>
        <v>48</v>
      </c>
    </row>
    <row r="40" spans="1:3" ht="15">
      <c r="A40" s="12" t="s">
        <v>143</v>
      </c>
      <c r="B40" s="6">
        <v>50</v>
      </c>
      <c r="C40" s="11">
        <f>B40*1.2</f>
        <v>60</v>
      </c>
    </row>
    <row r="41" spans="1:3" ht="15">
      <c r="A41" s="13" t="s">
        <v>144</v>
      </c>
      <c r="B41" s="6">
        <v>60</v>
      </c>
      <c r="C41" s="11">
        <f>B41*1.2</f>
        <v>72</v>
      </c>
    </row>
    <row r="42" spans="1:3" ht="15">
      <c r="A42" s="12" t="s">
        <v>145</v>
      </c>
      <c r="B42" s="6">
        <v>30</v>
      </c>
      <c r="C42" s="11">
        <v>50</v>
      </c>
    </row>
    <row r="43" spans="1:3" ht="15">
      <c r="A43" s="12" t="s">
        <v>146</v>
      </c>
      <c r="B43" s="6">
        <v>250</v>
      </c>
      <c r="C43" s="11">
        <f>B43*1.2</f>
        <v>300</v>
      </c>
    </row>
    <row r="44" spans="1:3" ht="15">
      <c r="A44" s="12" t="s">
        <v>147</v>
      </c>
      <c r="B44" s="6">
        <v>12</v>
      </c>
      <c r="C44" s="11">
        <v>20</v>
      </c>
    </row>
    <row r="45" spans="1:3" ht="15">
      <c r="A45" s="12" t="s">
        <v>148</v>
      </c>
      <c r="B45" s="6">
        <v>20</v>
      </c>
      <c r="C45" s="11">
        <v>30</v>
      </c>
    </row>
    <row r="46" spans="1:3" ht="15">
      <c r="A46" s="12" t="s">
        <v>18</v>
      </c>
      <c r="B46" s="6">
        <v>200</v>
      </c>
      <c r="C46" s="11">
        <f>B46*1.2</f>
        <v>240</v>
      </c>
    </row>
    <row r="47" spans="1:3" ht="30">
      <c r="A47" s="12" t="s">
        <v>140</v>
      </c>
      <c r="B47" s="6">
        <v>15</v>
      </c>
      <c r="C47" s="11">
        <v>25</v>
      </c>
    </row>
    <row r="48" spans="1:3" ht="15">
      <c r="A48" s="12" t="s">
        <v>141</v>
      </c>
      <c r="B48" s="6">
        <v>30</v>
      </c>
      <c r="C48" s="11">
        <f>B48*1.2</f>
        <v>36</v>
      </c>
    </row>
    <row r="49" spans="1:3" ht="15">
      <c r="A49" s="12" t="s">
        <v>19</v>
      </c>
      <c r="B49" s="6">
        <v>40</v>
      </c>
      <c r="C49" s="11">
        <f>B49*1.2</f>
        <v>48</v>
      </c>
    </row>
    <row r="50" spans="1:3" ht="15">
      <c r="A50" s="12" t="s">
        <v>20</v>
      </c>
      <c r="B50" s="6">
        <v>160</v>
      </c>
      <c r="C50" s="11">
        <f>B50*1.2</f>
        <v>192</v>
      </c>
    </row>
    <row r="51" spans="1:3" ht="15">
      <c r="A51" s="12" t="s">
        <v>21</v>
      </c>
      <c r="B51" s="6">
        <v>30</v>
      </c>
      <c r="C51" s="11">
        <f>B51*1.2</f>
        <v>36</v>
      </c>
    </row>
    <row r="52" spans="1:3" ht="15">
      <c r="A52" s="12" t="s">
        <v>22</v>
      </c>
      <c r="B52" s="6">
        <v>150</v>
      </c>
      <c r="C52" s="11">
        <f>B52*1.2</f>
        <v>180</v>
      </c>
    </row>
    <row r="53" spans="1:3" ht="15">
      <c r="A53" s="12" t="s">
        <v>23</v>
      </c>
      <c r="B53" s="6">
        <v>48</v>
      </c>
      <c r="C53" s="11">
        <v>100</v>
      </c>
    </row>
    <row r="54" spans="1:3" ht="15">
      <c r="A54" s="12" t="s">
        <v>24</v>
      </c>
      <c r="B54" s="6">
        <v>60</v>
      </c>
      <c r="C54" s="11">
        <f>B54*1.2</f>
        <v>72</v>
      </c>
    </row>
    <row r="55" spans="1:3" ht="15">
      <c r="A55" s="12" t="s">
        <v>25</v>
      </c>
      <c r="B55" s="6">
        <v>90</v>
      </c>
      <c r="C55" s="11">
        <v>150</v>
      </c>
    </row>
    <row r="56" spans="1:3" ht="15">
      <c r="A56" s="12" t="s">
        <v>26</v>
      </c>
      <c r="B56" s="6">
        <v>50</v>
      </c>
      <c r="C56" s="11">
        <v>100</v>
      </c>
    </row>
    <row r="57" spans="1:3" ht="15">
      <c r="A57" s="12" t="s">
        <v>27</v>
      </c>
      <c r="B57" s="6">
        <v>90</v>
      </c>
      <c r="C57" s="11">
        <f>B57*1.2</f>
        <v>108</v>
      </c>
    </row>
    <row r="58" spans="1:3" ht="15">
      <c r="A58" s="12" t="s">
        <v>28</v>
      </c>
      <c r="B58" s="6">
        <v>80</v>
      </c>
      <c r="C58" s="11">
        <f>B58*1.2</f>
        <v>96</v>
      </c>
    </row>
    <row r="59" spans="1:3" ht="15">
      <c r="A59" s="12" t="s">
        <v>29</v>
      </c>
      <c r="B59" s="6">
        <v>200</v>
      </c>
      <c r="C59" s="11">
        <f>B59*1.2</f>
        <v>240</v>
      </c>
    </row>
    <row r="60" spans="1:3" ht="15">
      <c r="A60" s="12" t="s">
        <v>30</v>
      </c>
      <c r="B60" s="6">
        <v>100</v>
      </c>
      <c r="C60" s="11">
        <f>B60*1.2</f>
        <v>120</v>
      </c>
    </row>
    <row r="61" spans="1:3" ht="15">
      <c r="A61" s="12" t="s">
        <v>31</v>
      </c>
      <c r="B61" s="6">
        <v>95</v>
      </c>
      <c r="C61" s="11">
        <f>B61*1.2</f>
        <v>114</v>
      </c>
    </row>
    <row r="62" spans="1:3" ht="15">
      <c r="A62" s="12" t="s">
        <v>32</v>
      </c>
      <c r="B62" s="6">
        <v>160</v>
      </c>
      <c r="C62" s="11">
        <f>B62*1.2</f>
        <v>192</v>
      </c>
    </row>
    <row r="63" spans="1:3" ht="15">
      <c r="A63" s="12" t="s">
        <v>33</v>
      </c>
      <c r="B63" s="6">
        <v>170</v>
      </c>
      <c r="C63" s="11">
        <f>B63*1.2</f>
        <v>204</v>
      </c>
    </row>
    <row r="64" spans="1:3" ht="15">
      <c r="A64" s="12" t="s">
        <v>34</v>
      </c>
      <c r="B64" s="6">
        <v>160</v>
      </c>
      <c r="C64" s="11">
        <f>B64*1.2</f>
        <v>192</v>
      </c>
    </row>
    <row r="65" spans="1:3" ht="15">
      <c r="A65" s="12" t="s">
        <v>35</v>
      </c>
      <c r="B65" s="6">
        <v>150</v>
      </c>
      <c r="C65" s="11">
        <f>B65*1.2</f>
        <v>180</v>
      </c>
    </row>
    <row r="66" spans="1:3" ht="30">
      <c r="A66" s="12" t="s">
        <v>36</v>
      </c>
      <c r="B66" s="6">
        <v>4.5</v>
      </c>
      <c r="C66" s="11">
        <f>B66*1.2</f>
        <v>5.3999999999999995</v>
      </c>
    </row>
    <row r="67" spans="1:3" ht="15">
      <c r="A67" s="12" t="s">
        <v>37</v>
      </c>
      <c r="B67" s="6">
        <v>200</v>
      </c>
      <c r="C67" s="11">
        <f>B67*1.2</f>
        <v>240</v>
      </c>
    </row>
    <row r="68" spans="1:3" ht="30">
      <c r="A68" s="12" t="s">
        <v>38</v>
      </c>
      <c r="B68" s="6">
        <v>25</v>
      </c>
      <c r="C68" s="11">
        <v>40</v>
      </c>
    </row>
    <row r="69" spans="1:3" ht="15">
      <c r="A69" s="12" t="s">
        <v>39</v>
      </c>
      <c r="B69" s="6">
        <v>25</v>
      </c>
      <c r="C69" s="11">
        <v>40</v>
      </c>
    </row>
    <row r="70" spans="1:3" ht="15">
      <c r="A70" s="12" t="s">
        <v>40</v>
      </c>
      <c r="B70" s="14">
        <v>50</v>
      </c>
      <c r="C70" s="11">
        <v>100</v>
      </c>
    </row>
    <row r="71" spans="1:3" ht="15">
      <c r="A71" s="15" t="s">
        <v>149</v>
      </c>
      <c r="B71" s="16">
        <v>70</v>
      </c>
      <c r="C71" s="11">
        <f>B71*1.2</f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9">
      <selection activeCell="D18" sqref="D18"/>
    </sheetView>
  </sheetViews>
  <sheetFormatPr defaultColWidth="9.140625" defaultRowHeight="15"/>
  <cols>
    <col min="1" max="1" width="28.57421875" style="0" customWidth="1"/>
    <col min="2" max="2" width="22.8515625" style="0" customWidth="1"/>
    <col min="3" max="3" width="27.8515625" style="0" customWidth="1"/>
    <col min="4" max="4" width="19.421875" style="0" customWidth="1"/>
    <col min="5" max="5" width="28.00390625" style="0" customWidth="1"/>
  </cols>
  <sheetData>
    <row r="1" spans="1:2" ht="18">
      <c r="A1" s="41"/>
      <c r="B1" s="41"/>
    </row>
    <row r="2" spans="1:5" ht="60" customHeight="1">
      <c r="A2" s="42" t="s">
        <v>153</v>
      </c>
      <c r="B2" s="42" t="s">
        <v>157</v>
      </c>
      <c r="C2" s="42" t="s">
        <v>160</v>
      </c>
      <c r="D2" s="42" t="s">
        <v>160</v>
      </c>
      <c r="E2" s="42" t="s">
        <v>161</v>
      </c>
    </row>
    <row r="3" spans="1:5" ht="45">
      <c r="A3" s="43" t="s">
        <v>154</v>
      </c>
      <c r="B3" s="43" t="s">
        <v>158</v>
      </c>
      <c r="C3" s="43" t="s">
        <v>159</v>
      </c>
      <c r="D3" s="43" t="s">
        <v>155</v>
      </c>
      <c r="E3" s="43" t="s">
        <v>156</v>
      </c>
    </row>
    <row r="4" spans="1:5" ht="42.75">
      <c r="A4" s="44" t="s">
        <v>162</v>
      </c>
      <c r="B4" s="44">
        <v>100</v>
      </c>
      <c r="C4" s="44">
        <v>340</v>
      </c>
      <c r="D4" s="44">
        <v>360</v>
      </c>
      <c r="E4" s="44">
        <v>420</v>
      </c>
    </row>
    <row r="5" spans="1:5" ht="42.75">
      <c r="A5" s="44" t="s">
        <v>163</v>
      </c>
      <c r="B5" s="44">
        <v>140</v>
      </c>
      <c r="C5" s="44">
        <v>370</v>
      </c>
      <c r="D5" s="44">
        <v>390</v>
      </c>
      <c r="E5" s="44">
        <v>450</v>
      </c>
    </row>
    <row r="6" spans="1:5" ht="28.5">
      <c r="A6" s="44" t="s">
        <v>164</v>
      </c>
      <c r="B6" s="44">
        <v>140</v>
      </c>
      <c r="C6" s="44">
        <v>410</v>
      </c>
      <c r="D6" s="44">
        <v>430</v>
      </c>
      <c r="E6" s="44">
        <v>480</v>
      </c>
    </row>
    <row r="7" spans="1:5" ht="42.75">
      <c r="A7" s="44" t="s">
        <v>165</v>
      </c>
      <c r="B7" s="44">
        <v>160</v>
      </c>
      <c r="C7" s="44">
        <v>470</v>
      </c>
      <c r="D7" s="44">
        <v>490</v>
      </c>
      <c r="E7" s="44">
        <v>540</v>
      </c>
    </row>
    <row r="9" spans="1:2" ht="15">
      <c r="A9" s="19"/>
      <c r="B9" s="14" t="s">
        <v>170</v>
      </c>
    </row>
    <row r="10" spans="1:2" ht="45">
      <c r="A10" s="45" t="s">
        <v>166</v>
      </c>
      <c r="B10" s="44">
        <v>300</v>
      </c>
    </row>
    <row r="11" spans="1:2" ht="45">
      <c r="A11" s="45" t="s">
        <v>167</v>
      </c>
      <c r="B11" s="44">
        <v>340</v>
      </c>
    </row>
    <row r="12" spans="1:2" ht="45">
      <c r="A12" s="45" t="s">
        <v>169</v>
      </c>
      <c r="B12" s="44">
        <v>500</v>
      </c>
    </row>
    <row r="13" spans="1:2" ht="45">
      <c r="A13" s="45" t="s">
        <v>168</v>
      </c>
      <c r="B13" s="44">
        <v>580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8">
      <selection activeCell="H33" sqref="H33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4.140625" style="0" customWidth="1"/>
    <col min="4" max="4" width="16.57421875" style="0" customWidth="1"/>
  </cols>
  <sheetData>
    <row r="1" spans="1:4" ht="15">
      <c r="A1" s="31" t="s">
        <v>45</v>
      </c>
      <c r="B1" s="27"/>
      <c r="C1" s="27"/>
      <c r="D1" s="27"/>
    </row>
    <row r="2" spans="1:4" ht="15" customHeight="1">
      <c r="A2" s="35" t="s">
        <v>46</v>
      </c>
      <c r="B2" s="36"/>
      <c r="C2" s="36"/>
      <c r="D2" s="37"/>
    </row>
    <row r="3" spans="1:4" ht="30">
      <c r="A3" s="1" t="s">
        <v>47</v>
      </c>
      <c r="B3" s="1" t="s">
        <v>43</v>
      </c>
      <c r="C3" s="1" t="s">
        <v>44</v>
      </c>
      <c r="D3" s="1" t="s">
        <v>48</v>
      </c>
    </row>
    <row r="4" spans="1:4" ht="15">
      <c r="A4" s="3" t="s">
        <v>49</v>
      </c>
      <c r="B4" s="1" t="s">
        <v>50</v>
      </c>
      <c r="C4" s="1" t="s">
        <v>51</v>
      </c>
      <c r="D4" s="1" t="s">
        <v>52</v>
      </c>
    </row>
    <row r="5" spans="1:4" ht="15">
      <c r="A5" s="3" t="s">
        <v>53</v>
      </c>
      <c r="B5" s="1" t="s">
        <v>50</v>
      </c>
      <c r="C5" s="1" t="s">
        <v>51</v>
      </c>
      <c r="D5" s="1" t="s">
        <v>52</v>
      </c>
    </row>
    <row r="6" spans="1:4" ht="15">
      <c r="A6" s="3" t="s">
        <v>54</v>
      </c>
      <c r="B6" s="1" t="s">
        <v>51</v>
      </c>
      <c r="C6" s="1" t="s">
        <v>52</v>
      </c>
      <c r="D6" s="1" t="s">
        <v>55</v>
      </c>
    </row>
    <row r="7" spans="1:4" ht="15">
      <c r="A7" s="3" t="s">
        <v>56</v>
      </c>
      <c r="B7" s="1" t="s">
        <v>52</v>
      </c>
      <c r="C7" s="1" t="s">
        <v>55</v>
      </c>
      <c r="D7" s="1" t="s">
        <v>57</v>
      </c>
    </row>
    <row r="8" spans="1:4" ht="15">
      <c r="A8" s="3" t="s">
        <v>58</v>
      </c>
      <c r="B8" s="1" t="s">
        <v>55</v>
      </c>
      <c r="C8" s="1" t="s">
        <v>57</v>
      </c>
      <c r="D8" s="1" t="s">
        <v>59</v>
      </c>
    </row>
    <row r="9" spans="1:4" ht="15">
      <c r="A9" s="3" t="s">
        <v>60</v>
      </c>
      <c r="B9" s="1" t="s">
        <v>57</v>
      </c>
      <c r="C9" s="1" t="s">
        <v>59</v>
      </c>
      <c r="D9" s="1" t="s">
        <v>61</v>
      </c>
    </row>
    <row r="10" spans="1:4" ht="15">
      <c r="A10" s="3" t="s">
        <v>62</v>
      </c>
      <c r="B10" s="1" t="s">
        <v>59</v>
      </c>
      <c r="C10" s="1" t="s">
        <v>61</v>
      </c>
      <c r="D10" s="1" t="s">
        <v>63</v>
      </c>
    </row>
    <row r="11" spans="1:4" ht="15">
      <c r="A11" s="3" t="s">
        <v>64</v>
      </c>
      <c r="B11" s="1" t="s">
        <v>59</v>
      </c>
      <c r="C11" s="1" t="s">
        <v>65</v>
      </c>
      <c r="D11" s="1" t="s">
        <v>66</v>
      </c>
    </row>
    <row r="12" spans="1:4" ht="15">
      <c r="A12" s="3" t="s">
        <v>67</v>
      </c>
      <c r="B12" s="1" t="s">
        <v>68</v>
      </c>
      <c r="C12" s="1" t="s">
        <v>69</v>
      </c>
      <c r="D12" s="1" t="s">
        <v>70</v>
      </c>
    </row>
    <row r="13" spans="1:4" ht="15">
      <c r="A13" s="3" t="s">
        <v>71</v>
      </c>
      <c r="B13" s="1" t="s">
        <v>61</v>
      </c>
      <c r="C13" s="1" t="s">
        <v>63</v>
      </c>
      <c r="D13" s="1" t="s">
        <v>72</v>
      </c>
    </row>
    <row r="14" spans="1:4" ht="15">
      <c r="A14" s="3" t="s">
        <v>73</v>
      </c>
      <c r="B14" s="1" t="s">
        <v>63</v>
      </c>
      <c r="C14" s="1" t="s">
        <v>72</v>
      </c>
      <c r="D14" s="1" t="s">
        <v>74</v>
      </c>
    </row>
    <row r="15" spans="1:4" ht="15">
      <c r="A15" s="3" t="s">
        <v>75</v>
      </c>
      <c r="B15" s="1" t="s">
        <v>72</v>
      </c>
      <c r="C15" s="1" t="s">
        <v>74</v>
      </c>
      <c r="D15" s="1" t="s">
        <v>76</v>
      </c>
    </row>
    <row r="16" spans="1:4" ht="15">
      <c r="A16" s="3" t="s">
        <v>77</v>
      </c>
      <c r="B16" s="1" t="s">
        <v>76</v>
      </c>
      <c r="C16" s="1" t="s">
        <v>78</v>
      </c>
      <c r="D16" s="1" t="s">
        <v>79</v>
      </c>
    </row>
    <row r="17" spans="1:4" ht="15">
      <c r="A17" s="3" t="s">
        <v>80</v>
      </c>
      <c r="B17" s="1" t="s">
        <v>81</v>
      </c>
      <c r="C17" s="1" t="s">
        <v>79</v>
      </c>
      <c r="D17" s="1" t="s">
        <v>82</v>
      </c>
    </row>
    <row r="18" spans="1:4" ht="15">
      <c r="A18" s="3" t="s">
        <v>83</v>
      </c>
      <c r="B18" s="1" t="s">
        <v>78</v>
      </c>
      <c r="C18" s="1" t="s">
        <v>82</v>
      </c>
      <c r="D18" s="1" t="s">
        <v>84</v>
      </c>
    </row>
    <row r="19" spans="1:4" ht="15">
      <c r="A19" s="3" t="s">
        <v>85</v>
      </c>
      <c r="B19" s="1" t="s">
        <v>86</v>
      </c>
      <c r="C19" s="1" t="s">
        <v>87</v>
      </c>
      <c r="D19" s="1" t="s">
        <v>88</v>
      </c>
    </row>
    <row r="20" ht="15">
      <c r="A20" s="7"/>
    </row>
    <row r="21" spans="1:4" ht="15">
      <c r="A21" s="32" t="s">
        <v>89</v>
      </c>
      <c r="B21" s="25"/>
      <c r="C21" s="25"/>
      <c r="D21" s="25"/>
    </row>
    <row r="22" ht="15">
      <c r="A22" s="7"/>
    </row>
    <row r="23" spans="1:2" ht="30">
      <c r="A23" s="2" t="s">
        <v>90</v>
      </c>
      <c r="B23" s="8" t="s">
        <v>91</v>
      </c>
    </row>
    <row r="24" spans="1:2" ht="60">
      <c r="A24" s="4" t="s">
        <v>92</v>
      </c>
      <c r="B24" s="1" t="s">
        <v>93</v>
      </c>
    </row>
    <row r="25" spans="1:2" ht="60">
      <c r="A25" s="4" t="s">
        <v>94</v>
      </c>
      <c r="B25" s="9">
        <v>1.1</v>
      </c>
    </row>
    <row r="26" spans="1:2" ht="45">
      <c r="A26" s="4" t="s">
        <v>95</v>
      </c>
      <c r="B26" s="9">
        <v>1.1</v>
      </c>
    </row>
    <row r="27" spans="1:2" ht="15">
      <c r="A27" s="4" t="s">
        <v>96</v>
      </c>
      <c r="B27" s="9">
        <v>1.1</v>
      </c>
    </row>
    <row r="28" spans="1:2" ht="45">
      <c r="A28" s="4" t="s">
        <v>97</v>
      </c>
      <c r="B28" s="9">
        <v>1.1</v>
      </c>
    </row>
    <row r="29" spans="1:2" ht="60">
      <c r="A29" s="4" t="s">
        <v>98</v>
      </c>
      <c r="B29" s="9">
        <v>1.1</v>
      </c>
    </row>
    <row r="30" ht="15">
      <c r="A30" s="7"/>
    </row>
    <row r="31" spans="1:2" ht="60">
      <c r="A31" s="1" t="s">
        <v>99</v>
      </c>
      <c r="B31" s="1" t="s">
        <v>100</v>
      </c>
    </row>
    <row r="32" spans="1:2" ht="15">
      <c r="A32" s="1" t="s">
        <v>101</v>
      </c>
      <c r="B32" s="1" t="s">
        <v>102</v>
      </c>
    </row>
    <row r="33" spans="1:4" ht="143.25" customHeight="1">
      <c r="A33" s="24" t="s">
        <v>103</v>
      </c>
      <c r="B33" s="25"/>
      <c r="C33" s="25"/>
      <c r="D33" s="25"/>
    </row>
    <row r="34" spans="1:4" ht="46.5" customHeight="1">
      <c r="A34" s="24" t="s">
        <v>122</v>
      </c>
      <c r="B34" s="25"/>
      <c r="C34" s="25"/>
      <c r="D34" s="25"/>
    </row>
    <row r="35" spans="1:4" ht="15">
      <c r="A35" s="26" t="s">
        <v>104</v>
      </c>
      <c r="B35" s="27"/>
      <c r="C35" s="27"/>
      <c r="D35" s="27"/>
    </row>
    <row r="36" spans="1:4" ht="15">
      <c r="A36" s="24" t="s">
        <v>105</v>
      </c>
      <c r="B36" s="25"/>
      <c r="C36" s="25"/>
      <c r="D36" s="25"/>
    </row>
    <row r="37" spans="1:4" ht="15">
      <c r="A37" s="24" t="s">
        <v>106</v>
      </c>
      <c r="B37" s="25"/>
      <c r="C37" s="25"/>
      <c r="D37" s="25"/>
    </row>
    <row r="38" ht="15">
      <c r="A38" s="7"/>
    </row>
    <row r="39" spans="1:4" ht="15">
      <c r="A39" s="33" t="s">
        <v>107</v>
      </c>
      <c r="B39" s="34"/>
      <c r="C39" s="34"/>
      <c r="D39" s="34"/>
    </row>
    <row r="40" spans="1:4" ht="24.75" customHeight="1">
      <c r="A40" s="24" t="s">
        <v>108</v>
      </c>
      <c r="B40" s="25"/>
      <c r="C40" s="25"/>
      <c r="D40" s="25"/>
    </row>
    <row r="41" spans="1:4" ht="15" customHeight="1">
      <c r="A41" s="24" t="s">
        <v>109</v>
      </c>
      <c r="B41" s="25"/>
      <c r="C41" s="25"/>
      <c r="D41" s="25"/>
    </row>
    <row r="42" spans="1:4" ht="15">
      <c r="A42" s="24" t="s">
        <v>110</v>
      </c>
      <c r="B42" s="25"/>
      <c r="C42" s="25"/>
      <c r="D42" s="25"/>
    </row>
    <row r="43" spans="1:4" ht="15">
      <c r="A43" s="22" t="s">
        <v>111</v>
      </c>
      <c r="B43" s="23"/>
      <c r="C43" s="23"/>
      <c r="D43" s="23"/>
    </row>
    <row r="44" spans="1:4" ht="15" customHeight="1">
      <c r="A44" s="38" t="s">
        <v>112</v>
      </c>
      <c r="B44" s="39"/>
      <c r="C44" s="39"/>
      <c r="D44" s="40"/>
    </row>
    <row r="45" spans="1:4" ht="15" customHeight="1">
      <c r="A45" s="28" t="s">
        <v>113</v>
      </c>
      <c r="B45" s="29"/>
      <c r="C45" s="30"/>
      <c r="D45" s="1" t="s">
        <v>114</v>
      </c>
    </row>
    <row r="46" spans="1:4" ht="15" customHeight="1">
      <c r="A46" s="38" t="s">
        <v>115</v>
      </c>
      <c r="B46" s="39"/>
      <c r="C46" s="39"/>
      <c r="D46" s="40"/>
    </row>
    <row r="47" spans="1:4" ht="15" customHeight="1">
      <c r="A47" s="28" t="s">
        <v>116</v>
      </c>
      <c r="B47" s="29"/>
      <c r="C47" s="30"/>
      <c r="D47" s="1" t="s">
        <v>117</v>
      </c>
    </row>
    <row r="48" spans="1:4" ht="15" customHeight="1">
      <c r="A48" s="38" t="s">
        <v>118</v>
      </c>
      <c r="B48" s="39"/>
      <c r="C48" s="39"/>
      <c r="D48" s="40"/>
    </row>
    <row r="49" spans="1:4" ht="15" customHeight="1">
      <c r="A49" s="28" t="s">
        <v>119</v>
      </c>
      <c r="B49" s="29"/>
      <c r="C49" s="30"/>
      <c r="D49" s="1" t="s">
        <v>120</v>
      </c>
    </row>
    <row r="50" spans="1:4" ht="15">
      <c r="A50" s="20" t="s">
        <v>121</v>
      </c>
      <c r="B50" s="21"/>
      <c r="C50" s="21"/>
      <c r="D50" s="21"/>
    </row>
  </sheetData>
  <sheetProtection/>
  <mergeCells count="20">
    <mergeCell ref="A48:D48"/>
    <mergeCell ref="A1:D1"/>
    <mergeCell ref="A21:D21"/>
    <mergeCell ref="A33:D33"/>
    <mergeCell ref="A34:D34"/>
    <mergeCell ref="A39:D39"/>
    <mergeCell ref="A42:D42"/>
    <mergeCell ref="A40:D40"/>
    <mergeCell ref="A41:D41"/>
    <mergeCell ref="A2:D2"/>
    <mergeCell ref="A50:D50"/>
    <mergeCell ref="A43:D43"/>
    <mergeCell ref="A37:D37"/>
    <mergeCell ref="A36:D36"/>
    <mergeCell ref="A35:D35"/>
    <mergeCell ref="A49:C49"/>
    <mergeCell ref="A44:D44"/>
    <mergeCell ref="A45:C45"/>
    <mergeCell ref="A46:D46"/>
    <mergeCell ref="A47:C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2016-04-03T15:07:56Z</dcterms:modified>
  <cp:category/>
  <cp:version/>
  <cp:contentType/>
  <cp:contentStatus/>
</cp:coreProperties>
</file>