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limbook" sheetId="1" r:id="rId1"/>
    <sheet name="Slim-Flip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<sst xmlns="http://schemas.openxmlformats.org/spreadsheetml/2006/main" count="78" uniqueCount="47">
  <si>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Тел. по опт. 0506289920,0684201771</t>
  </si>
  <si>
    <t>Цвет</t>
  </si>
  <si>
    <t>Цена в грн</t>
  </si>
  <si>
    <t>60</t>
  </si>
  <si>
    <t>65</t>
  </si>
  <si>
    <t>Размер чехла</t>
  </si>
  <si>
    <t>3"</t>
  </si>
  <si>
    <t>3,5"</t>
  </si>
  <si>
    <t>4"</t>
  </si>
  <si>
    <t>4,5"</t>
  </si>
  <si>
    <t>4,65"</t>
  </si>
  <si>
    <t>4,7"</t>
  </si>
  <si>
    <t>5"</t>
  </si>
  <si>
    <t>5,5"</t>
  </si>
  <si>
    <t>6"</t>
  </si>
  <si>
    <t>red-эко</t>
  </si>
  <si>
    <t>green-эко</t>
  </si>
  <si>
    <t>purple-эко</t>
  </si>
  <si>
    <t>indigo-эко</t>
  </si>
  <si>
    <t>black-эко</t>
  </si>
  <si>
    <t>Количество</t>
  </si>
  <si>
    <t>Универсальные тонкие  чехлы для смартфонов                  Slim-flip из эко кожи.Откидывается в низ.</t>
  </si>
  <si>
    <t>Размер</t>
  </si>
  <si>
    <t>51</t>
  </si>
  <si>
    <t>53</t>
  </si>
  <si>
    <t>Цена от 1000 шт</t>
  </si>
  <si>
    <t>red-эко             чехол книжка</t>
  </si>
  <si>
    <t>green-эко              чехол книжка</t>
  </si>
  <si>
    <t>purple-эко              чехол книжка</t>
  </si>
  <si>
    <t>indigo-эко           чехол книжка</t>
  </si>
  <si>
    <t>yellow-эко             чехол книжка</t>
  </si>
  <si>
    <t>black-эко             чехол книжка</t>
  </si>
  <si>
    <t>red-эко             чехол флип</t>
  </si>
  <si>
    <t>green-эко              чехол флип</t>
  </si>
  <si>
    <t>purple-эко              чехол флип</t>
  </si>
  <si>
    <t>indigo-эко           чехол флип</t>
  </si>
  <si>
    <t>black-эко             чехол флип</t>
  </si>
  <si>
    <t>Цена от 20 шт</t>
  </si>
  <si>
    <t>http://4exol4ik.com.ua</t>
  </si>
  <si>
    <t>Цена от 300 шт</t>
  </si>
  <si>
    <t>Цена от 10шт</t>
  </si>
  <si>
    <t>Цена от 10 шт</t>
  </si>
  <si>
    <t>Роман.Тел. по опт. 0506289920,0684201771</t>
  </si>
  <si>
    <t>Цена от 50 шт</t>
  </si>
  <si>
    <t>Универсальные тонкие  чехлы для смартфонов         (цена в грн)</t>
  </si>
  <si>
    <t>57</t>
  </si>
  <si>
    <t>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</si>
</sst>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10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10"/>
      <name val="Calibri"/>
      <family val="2"/>
    </font>
    <font>
      <b/>
      <sz val="26"/>
      <color indexed="8"/>
      <name val="Calibri"/>
      <family val="2"/>
    </font>
    <font>
      <u val="single"/>
      <sz val="1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6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37" borderId="11" xfId="0" applyFont="1" applyFill="1" applyBorder="1" applyAlignment="1">
      <alignment horizontal="center" vertical="center"/>
    </xf>
    <xf numFmtId="0" fontId="10" fillId="38" borderId="1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center" wrapText="1"/>
    </xf>
    <xf numFmtId="49" fontId="6" fillId="38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center" vertical="top"/>
    </xf>
    <xf numFmtId="49" fontId="7" fillId="38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/>
    </xf>
    <xf numFmtId="0" fontId="6" fillId="40" borderId="11" xfId="0" applyFont="1" applyFill="1" applyBorder="1" applyAlignment="1">
      <alignment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vertical="center" wrapText="1"/>
    </xf>
    <xf numFmtId="0" fontId="51" fillId="39" borderId="12" xfId="0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top"/>
    </xf>
    <xf numFmtId="0" fontId="1" fillId="42" borderId="13" xfId="0" applyFont="1" applyFill="1" applyBorder="1" applyAlignment="1">
      <alignment horizontal="left" vertical="center" wrapText="1"/>
    </xf>
    <xf numFmtId="0" fontId="1" fillId="42" borderId="13" xfId="0" applyFont="1" applyFill="1" applyBorder="1" applyAlignment="1">
      <alignment horizontal="center" vertical="center" wrapText="1"/>
    </xf>
    <xf numFmtId="49" fontId="1" fillId="43" borderId="10" xfId="0" applyNumberFormat="1" applyFont="1" applyFill="1" applyBorder="1" applyAlignment="1">
      <alignment horizontal="center"/>
    </xf>
    <xf numFmtId="0" fontId="1" fillId="43" borderId="10" xfId="0" applyFont="1" applyFill="1" applyBorder="1" applyAlignment="1">
      <alignment vertical="center" wrapText="1"/>
    </xf>
    <xf numFmtId="49" fontId="10" fillId="38" borderId="10" xfId="0" applyNumberFormat="1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40" borderId="0" xfId="0" applyFill="1" applyAlignment="1">
      <alignment/>
    </xf>
    <xf numFmtId="0" fontId="0" fillId="45" borderId="0" xfId="0" applyFill="1" applyAlignment="1">
      <alignment/>
    </xf>
    <xf numFmtId="0" fontId="10" fillId="38" borderId="13" xfId="0" applyFont="1" applyFill="1" applyBorder="1" applyAlignment="1">
      <alignment horizontal="center" vertical="center"/>
    </xf>
    <xf numFmtId="49" fontId="10" fillId="38" borderId="13" xfId="0" applyNumberFormat="1" applyFont="1" applyFill="1" applyBorder="1" applyAlignment="1">
      <alignment horizontal="center" vertical="center"/>
    </xf>
    <xf numFmtId="0" fontId="10" fillId="38" borderId="13" xfId="0" applyNumberFormat="1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3" fillId="46" borderId="13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9" fillId="3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4" fillId="33" borderId="0" xfId="42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Relationship Id="rId12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</xdr:row>
      <xdr:rowOff>19050</xdr:rowOff>
    </xdr:from>
    <xdr:to>
      <xdr:col>0</xdr:col>
      <xdr:colOff>771525</xdr:colOff>
      <xdr:row>7</xdr:row>
      <xdr:rowOff>762000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914650"/>
          <a:ext cx="45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38100</xdr:rowOff>
    </xdr:from>
    <xdr:to>
      <xdr:col>0</xdr:col>
      <xdr:colOff>781050</xdr:colOff>
      <xdr:row>8</xdr:row>
      <xdr:rowOff>752475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705225"/>
          <a:ext cx="457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6</xdr:row>
      <xdr:rowOff>28575</xdr:rowOff>
    </xdr:from>
    <xdr:to>
      <xdr:col>0</xdr:col>
      <xdr:colOff>771525</xdr:colOff>
      <xdr:row>6</xdr:row>
      <xdr:rowOff>771525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13360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</xdr:row>
      <xdr:rowOff>66675</xdr:rowOff>
    </xdr:from>
    <xdr:to>
      <xdr:col>0</xdr:col>
      <xdr:colOff>752475</xdr:colOff>
      <xdr:row>9</xdr:row>
      <xdr:rowOff>752475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49580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11</xdr:row>
      <xdr:rowOff>9525</xdr:rowOff>
    </xdr:from>
    <xdr:to>
      <xdr:col>0</xdr:col>
      <xdr:colOff>790575</xdr:colOff>
      <xdr:row>11</xdr:row>
      <xdr:rowOff>733425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5981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76200</xdr:rowOff>
    </xdr:from>
    <xdr:to>
      <xdr:col>15</xdr:col>
      <xdr:colOff>38100</xdr:colOff>
      <xdr:row>9</xdr:row>
      <xdr:rowOff>571500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3743325"/>
          <a:ext cx="2476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</xdr:row>
      <xdr:rowOff>57150</xdr:rowOff>
    </xdr:from>
    <xdr:to>
      <xdr:col>0</xdr:col>
      <xdr:colOff>742950</xdr:colOff>
      <xdr:row>10</xdr:row>
      <xdr:rowOff>714375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5257800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476250</xdr:rowOff>
    </xdr:from>
    <xdr:to>
      <xdr:col>15</xdr:col>
      <xdr:colOff>9525</xdr:colOff>
      <xdr:row>12</xdr:row>
      <xdr:rowOff>0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0075" y="4905375"/>
          <a:ext cx="24479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6</xdr:row>
      <xdr:rowOff>19050</xdr:rowOff>
    </xdr:from>
    <xdr:to>
      <xdr:col>15</xdr:col>
      <xdr:colOff>0</xdr:colOff>
      <xdr:row>8</xdr:row>
      <xdr:rowOff>114300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0075" y="2124075"/>
          <a:ext cx="2438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</xdr:row>
      <xdr:rowOff>28575</xdr:rowOff>
    </xdr:from>
    <xdr:to>
      <xdr:col>0</xdr:col>
      <xdr:colOff>819150</xdr:colOff>
      <xdr:row>13</xdr:row>
      <xdr:rowOff>838200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7077075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14</xdr:row>
      <xdr:rowOff>28575</xdr:rowOff>
    </xdr:from>
    <xdr:to>
      <xdr:col>0</xdr:col>
      <xdr:colOff>819150</xdr:colOff>
      <xdr:row>14</xdr:row>
      <xdr:rowOff>790575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7953375"/>
          <a:ext cx="447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15</xdr:row>
      <xdr:rowOff>28575</xdr:rowOff>
    </xdr:from>
    <xdr:to>
      <xdr:col>0</xdr:col>
      <xdr:colOff>876300</xdr:colOff>
      <xdr:row>15</xdr:row>
      <xdr:rowOff>866775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8763000"/>
          <a:ext cx="51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38100</xdr:rowOff>
    </xdr:from>
    <xdr:to>
      <xdr:col>0</xdr:col>
      <xdr:colOff>895350</xdr:colOff>
      <xdr:row>16</xdr:row>
      <xdr:rowOff>819150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96488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57150</xdr:rowOff>
    </xdr:from>
    <xdr:to>
      <xdr:col>0</xdr:col>
      <xdr:colOff>847725</xdr:colOff>
      <xdr:row>17</xdr:row>
      <xdr:rowOff>819150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10534650"/>
          <a:ext cx="476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13</xdr:row>
      <xdr:rowOff>28575</xdr:rowOff>
    </xdr:from>
    <xdr:to>
      <xdr:col>14</xdr:col>
      <xdr:colOff>590550</xdr:colOff>
      <xdr:row>14</xdr:row>
      <xdr:rowOff>676275</xdr:rowOff>
    </xdr:to>
    <xdr:pic>
      <xdr:nvPicPr>
        <xdr:cNvPr id="15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48650" y="7077075"/>
          <a:ext cx="2390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14</xdr:row>
      <xdr:rowOff>590550</xdr:rowOff>
    </xdr:from>
    <xdr:to>
      <xdr:col>14</xdr:col>
      <xdr:colOff>590550</xdr:colOff>
      <xdr:row>16</xdr:row>
      <xdr:rowOff>390525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48650" y="8515350"/>
          <a:ext cx="2390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16</xdr:row>
      <xdr:rowOff>200025</xdr:rowOff>
    </xdr:from>
    <xdr:to>
      <xdr:col>14</xdr:col>
      <xdr:colOff>590550</xdr:colOff>
      <xdr:row>18</xdr:row>
      <xdr:rowOff>28575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9810750"/>
          <a:ext cx="2390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85725</xdr:rowOff>
    </xdr:from>
    <xdr:to>
      <xdr:col>0</xdr:col>
      <xdr:colOff>514350</xdr:colOff>
      <xdr:row>4</xdr:row>
      <xdr:rowOff>600075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04975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</xdr:row>
      <xdr:rowOff>85725</xdr:rowOff>
    </xdr:from>
    <xdr:to>
      <xdr:col>0</xdr:col>
      <xdr:colOff>542925</xdr:colOff>
      <xdr:row>5</xdr:row>
      <xdr:rowOff>638175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8125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66675</xdr:rowOff>
    </xdr:from>
    <xdr:to>
      <xdr:col>0</xdr:col>
      <xdr:colOff>523875</xdr:colOff>
      <xdr:row>3</xdr:row>
      <xdr:rowOff>600075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01917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7</xdr:row>
      <xdr:rowOff>57150</xdr:rowOff>
    </xdr:from>
    <xdr:to>
      <xdr:col>0</xdr:col>
      <xdr:colOff>514350</xdr:colOff>
      <xdr:row>7</xdr:row>
      <xdr:rowOff>590550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6957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</xdr:row>
      <xdr:rowOff>57150</xdr:rowOff>
    </xdr:from>
    <xdr:to>
      <xdr:col>0</xdr:col>
      <xdr:colOff>533400</xdr:colOff>
      <xdr:row>6</xdr:row>
      <xdr:rowOff>619125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303847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9525</xdr:rowOff>
    </xdr:from>
    <xdr:to>
      <xdr:col>7</xdr:col>
      <xdr:colOff>542925</xdr:colOff>
      <xdr:row>3</xdr:row>
      <xdr:rowOff>609600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9525"/>
          <a:ext cx="1143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9525</xdr:rowOff>
    </xdr:from>
    <xdr:to>
      <xdr:col>10</xdr:col>
      <xdr:colOff>0</xdr:colOff>
      <xdr:row>3</xdr:row>
      <xdr:rowOff>609600</xdr:rowOff>
    </xdr:to>
    <xdr:pic>
      <xdr:nvPicPr>
        <xdr:cNvPr id="7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9525"/>
          <a:ext cx="1400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123825</xdr:rowOff>
    </xdr:from>
    <xdr:to>
      <xdr:col>7</xdr:col>
      <xdr:colOff>495300</xdr:colOff>
      <xdr:row>7</xdr:row>
      <xdr:rowOff>666750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3105150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609600</xdr:rowOff>
    </xdr:from>
    <xdr:to>
      <xdr:col>10</xdr:col>
      <xdr:colOff>9525</xdr:colOff>
      <xdr:row>6</xdr:row>
      <xdr:rowOff>142875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81450" y="1562100"/>
          <a:ext cx="24479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6</xdr:row>
      <xdr:rowOff>133350</xdr:rowOff>
    </xdr:from>
    <xdr:to>
      <xdr:col>10</xdr:col>
      <xdr:colOff>9525</xdr:colOff>
      <xdr:row>7</xdr:row>
      <xdr:rowOff>666750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3114675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14</xdr:col>
      <xdr:colOff>571500</xdr:colOff>
      <xdr:row>5</xdr:row>
      <xdr:rowOff>152400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19850" y="476250"/>
          <a:ext cx="3009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</xdr:row>
      <xdr:rowOff>47625</xdr:rowOff>
    </xdr:from>
    <xdr:to>
      <xdr:col>14</xdr:col>
      <xdr:colOff>571500</xdr:colOff>
      <xdr:row>8</xdr:row>
      <xdr:rowOff>38100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29375" y="2343150"/>
          <a:ext cx="30003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4exol4ik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3"/>
  <sheetViews>
    <sheetView tabSelected="1" zoomScale="55" zoomScaleNormal="55" zoomScalePageLayoutView="0" workbookViewId="0" topLeftCell="A1">
      <selection activeCell="S9" sqref="S9"/>
    </sheetView>
  </sheetViews>
  <sheetFormatPr defaultColWidth="9.140625" defaultRowHeight="15"/>
  <cols>
    <col min="1" max="1" width="17.28125" style="0" customWidth="1"/>
    <col min="2" max="2" width="22.421875" style="0" customWidth="1"/>
    <col min="3" max="3" width="9.57421875" style="0" customWidth="1"/>
    <col min="4" max="4" width="9.8515625" style="0" customWidth="1"/>
    <col min="10" max="10" width="8.57421875" style="0" customWidth="1"/>
    <col min="11" max="11" width="9.8515625" style="0" customWidth="1"/>
    <col min="16" max="16" width="8.00390625" style="0" customWidth="1"/>
    <col min="19" max="19" width="13.7109375" style="0" customWidth="1"/>
  </cols>
  <sheetData>
    <row r="1" spans="1:19" ht="63" customHeight="1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2"/>
      <c r="M1" s="42"/>
      <c r="N1" s="41"/>
      <c r="O1" s="1"/>
      <c r="P1" s="51" t="s">
        <v>42</v>
      </c>
      <c r="Q1" s="51"/>
      <c r="R1" s="51"/>
      <c r="S1" s="51"/>
    </row>
    <row r="2" spans="1:19" ht="21" customHeight="1">
      <c r="A2" s="54" t="s">
        <v>1</v>
      </c>
      <c r="B2" s="35" t="s">
        <v>40</v>
      </c>
      <c r="C2" s="36">
        <v>64</v>
      </c>
      <c r="D2" s="36">
        <v>64</v>
      </c>
      <c r="E2" s="36">
        <v>64</v>
      </c>
      <c r="F2" s="36">
        <v>64</v>
      </c>
      <c r="G2" s="36">
        <v>64</v>
      </c>
      <c r="H2" s="36">
        <v>64</v>
      </c>
      <c r="I2" s="36">
        <v>64</v>
      </c>
      <c r="J2" s="36">
        <v>70</v>
      </c>
      <c r="K2" s="36">
        <v>75</v>
      </c>
      <c r="L2" s="42"/>
      <c r="M2" s="42"/>
      <c r="N2" s="41"/>
      <c r="O2" s="1"/>
      <c r="P2" s="59" t="s">
        <v>38</v>
      </c>
      <c r="Q2" s="51"/>
      <c r="R2" s="51"/>
      <c r="S2" s="51"/>
    </row>
    <row r="3" spans="1:19" ht="21" customHeight="1">
      <c r="A3" s="55"/>
      <c r="B3" s="35" t="s">
        <v>43</v>
      </c>
      <c r="C3" s="36">
        <v>59</v>
      </c>
      <c r="D3" s="36">
        <v>59</v>
      </c>
      <c r="E3" s="36">
        <v>59</v>
      </c>
      <c r="F3" s="36">
        <v>59</v>
      </c>
      <c r="G3" s="36">
        <v>59</v>
      </c>
      <c r="H3" s="36">
        <v>59</v>
      </c>
      <c r="I3" s="36">
        <v>59</v>
      </c>
      <c r="J3" s="36">
        <v>65</v>
      </c>
      <c r="K3" s="36">
        <v>70</v>
      </c>
      <c r="L3" s="42"/>
      <c r="M3" s="42"/>
      <c r="N3" s="41"/>
      <c r="O3" s="1"/>
      <c r="P3" s="23"/>
      <c r="Q3" s="23"/>
      <c r="R3" s="23"/>
      <c r="S3" s="23"/>
    </row>
    <row r="4" spans="1:19" ht="19.5" customHeight="1">
      <c r="A4" s="55"/>
      <c r="B4" s="35" t="s">
        <v>39</v>
      </c>
      <c r="C4" s="37" t="s">
        <v>45</v>
      </c>
      <c r="D4" s="37" t="s">
        <v>45</v>
      </c>
      <c r="E4" s="37" t="s">
        <v>45</v>
      </c>
      <c r="F4" s="37" t="s">
        <v>45</v>
      </c>
      <c r="G4" s="37" t="s">
        <v>45</v>
      </c>
      <c r="H4" s="37" t="s">
        <v>45</v>
      </c>
      <c r="I4" s="37" t="s">
        <v>45</v>
      </c>
      <c r="J4" s="37" t="s">
        <v>4</v>
      </c>
      <c r="K4" s="37" t="s">
        <v>4</v>
      </c>
      <c r="L4" s="42"/>
      <c r="M4" s="42"/>
      <c r="N4" s="41"/>
      <c r="O4" s="1"/>
      <c r="P4" s="23"/>
      <c r="Q4" s="23"/>
      <c r="R4" s="23"/>
      <c r="S4" s="23"/>
    </row>
    <row r="5" spans="1:19" ht="18.75" customHeight="1">
      <c r="A5" s="55"/>
      <c r="B5" s="38" t="s">
        <v>25</v>
      </c>
      <c r="C5" s="37" t="s">
        <v>46</v>
      </c>
      <c r="D5" s="37" t="s">
        <v>46</v>
      </c>
      <c r="E5" s="37" t="s">
        <v>46</v>
      </c>
      <c r="F5" s="37" t="s">
        <v>46</v>
      </c>
      <c r="G5" s="37" t="s">
        <v>46</v>
      </c>
      <c r="H5" s="37" t="s">
        <v>46</v>
      </c>
      <c r="I5" s="37" t="s">
        <v>46</v>
      </c>
      <c r="J5" s="37" t="s">
        <v>3</v>
      </c>
      <c r="K5" s="37" t="s">
        <v>3</v>
      </c>
      <c r="L5" s="40"/>
      <c r="M5" s="40"/>
      <c r="N5" s="41"/>
      <c r="O5" s="1"/>
      <c r="P5" s="52"/>
      <c r="Q5" s="52"/>
      <c r="R5" s="52"/>
      <c r="S5" s="52"/>
    </row>
    <row r="6" spans="1:15" ht="22.5" customHeight="1">
      <c r="A6" s="56"/>
      <c r="B6" s="32" t="s">
        <v>5</v>
      </c>
      <c r="C6" s="33" t="s">
        <v>6</v>
      </c>
      <c r="D6" s="33" t="s">
        <v>7</v>
      </c>
      <c r="E6" s="33" t="s">
        <v>8</v>
      </c>
      <c r="F6" s="34" t="s">
        <v>9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14</v>
      </c>
      <c r="L6" s="40"/>
      <c r="M6" s="40"/>
      <c r="N6" s="41"/>
      <c r="O6" s="1"/>
    </row>
    <row r="7" spans="1:15" ht="62.25" customHeight="1">
      <c r="A7" s="3"/>
      <c r="B7" s="24" t="s">
        <v>26</v>
      </c>
      <c r="C7" s="5">
        <v>0</v>
      </c>
      <c r="D7" s="5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v>0</v>
      </c>
      <c r="K7" s="7">
        <v>0</v>
      </c>
      <c r="L7" s="2"/>
      <c r="M7" s="2"/>
      <c r="O7" s="1"/>
    </row>
    <row r="8" spans="1:15" ht="60.75" customHeight="1">
      <c r="A8" s="3"/>
      <c r="B8" s="24" t="s">
        <v>27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8">
        <v>0</v>
      </c>
      <c r="K8" s="8">
        <v>0</v>
      </c>
      <c r="L8" s="2"/>
      <c r="M8" s="2"/>
      <c r="O8" s="1"/>
    </row>
    <row r="9" spans="1:15" ht="60" customHeight="1">
      <c r="A9" s="9"/>
      <c r="B9" s="25" t="s">
        <v>28</v>
      </c>
      <c r="C9" s="5">
        <v>0</v>
      </c>
      <c r="D9" s="5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7">
        <v>0</v>
      </c>
      <c r="K9" s="7">
        <v>0</v>
      </c>
      <c r="L9" s="2"/>
      <c r="M9" s="2"/>
      <c r="O9" s="1"/>
    </row>
    <row r="10" spans="1:15" ht="60.75" customHeight="1">
      <c r="A10" s="3"/>
      <c r="B10" s="24" t="s">
        <v>29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v>0</v>
      </c>
      <c r="K10" s="7">
        <v>0</v>
      </c>
      <c r="L10" s="2"/>
      <c r="M10" s="2"/>
      <c r="O10" s="1"/>
    </row>
    <row r="11" spans="1:15" ht="60.75" customHeight="1">
      <c r="A11" s="9"/>
      <c r="B11" s="24" t="s">
        <v>30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v>0</v>
      </c>
      <c r="K11" s="7">
        <v>0</v>
      </c>
      <c r="L11" s="2"/>
      <c r="M11" s="2"/>
      <c r="O11" s="1"/>
    </row>
    <row r="12" spans="1:15" ht="60" customHeight="1">
      <c r="A12" s="9"/>
      <c r="B12" s="26" t="s">
        <v>31</v>
      </c>
      <c r="C12" s="5">
        <v>0</v>
      </c>
      <c r="D12" s="5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7">
        <v>0</v>
      </c>
      <c r="K12" s="7">
        <v>0</v>
      </c>
      <c r="L12" s="2"/>
      <c r="M12" s="2"/>
      <c r="O12" s="1"/>
    </row>
    <row r="13" spans="1:15" ht="24.75" customHeight="1">
      <c r="A13" s="28"/>
      <c r="B13" s="29"/>
      <c r="C13" s="30"/>
      <c r="D13" s="46" t="s">
        <v>7</v>
      </c>
      <c r="E13" s="46" t="s">
        <v>8</v>
      </c>
      <c r="F13" s="46" t="s">
        <v>9</v>
      </c>
      <c r="G13" s="46" t="s">
        <v>10</v>
      </c>
      <c r="H13" s="46" t="s">
        <v>11</v>
      </c>
      <c r="I13" s="46" t="s">
        <v>12</v>
      </c>
      <c r="J13" s="31"/>
      <c r="K13" s="31"/>
      <c r="L13" s="40"/>
      <c r="M13" s="40"/>
      <c r="N13" s="41"/>
      <c r="O13" s="40"/>
    </row>
    <row r="14" spans="1:15" ht="69" customHeight="1">
      <c r="A14" s="9"/>
      <c r="B14" s="24" t="s">
        <v>32</v>
      </c>
      <c r="C14" s="30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30">
        <v>0</v>
      </c>
      <c r="K14" s="30">
        <v>0</v>
      </c>
      <c r="L14" s="2"/>
      <c r="M14" s="2"/>
      <c r="N14" s="41"/>
      <c r="O14" s="1"/>
    </row>
    <row r="15" spans="1:15" ht="63.75" customHeight="1">
      <c r="A15" s="9"/>
      <c r="B15" s="24" t="s">
        <v>33</v>
      </c>
      <c r="C15" s="30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30">
        <v>0</v>
      </c>
      <c r="K15" s="30">
        <v>0</v>
      </c>
      <c r="L15" s="2"/>
      <c r="M15" s="2"/>
      <c r="N15" s="41"/>
      <c r="O15" s="1"/>
    </row>
    <row r="16" spans="1:15" ht="69" customHeight="1">
      <c r="A16" s="9"/>
      <c r="B16" s="25" t="s">
        <v>34</v>
      </c>
      <c r="C16" s="30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30">
        <v>0</v>
      </c>
      <c r="K16" s="30">
        <v>0</v>
      </c>
      <c r="L16" s="2"/>
      <c r="M16" s="2"/>
      <c r="N16" s="41"/>
      <c r="O16" s="1"/>
    </row>
    <row r="17" spans="1:15" ht="68.25" customHeight="1">
      <c r="A17" s="9"/>
      <c r="B17" s="24" t="s">
        <v>35</v>
      </c>
      <c r="C17" s="30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30">
        <v>0</v>
      </c>
      <c r="K17" s="30">
        <v>0</v>
      </c>
      <c r="L17" s="2"/>
      <c r="M17" s="2"/>
      <c r="N17" s="41"/>
      <c r="O17" s="1"/>
    </row>
    <row r="18" spans="1:15" ht="66" customHeight="1">
      <c r="A18" s="9"/>
      <c r="B18" s="24" t="s">
        <v>36</v>
      </c>
      <c r="C18" s="30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30">
        <v>0</v>
      </c>
      <c r="K18" s="30">
        <v>0</v>
      </c>
      <c r="L18" s="2"/>
      <c r="M18" s="2"/>
      <c r="N18" s="41"/>
      <c r="O18" s="1"/>
    </row>
    <row r="19" spans="1:15" ht="36" customHeight="1">
      <c r="A19" s="53" t="s">
        <v>20</v>
      </c>
      <c r="B19" s="53"/>
      <c r="C19" s="13">
        <f>SUM(C7:C18)</f>
        <v>0</v>
      </c>
      <c r="D19" s="13">
        <f aca="true" t="shared" si="0" ref="D19:K19">SUM(D7:D18)</f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57">
        <f>SUM(C19:K19)</f>
        <v>0</v>
      </c>
      <c r="M19" s="58"/>
      <c r="N19" s="58"/>
      <c r="O19" s="58"/>
    </row>
    <row r="20" spans="1:15" ht="26.25" customHeight="1">
      <c r="A20" s="47" t="s">
        <v>25</v>
      </c>
      <c r="B20" s="47"/>
      <c r="C20" s="14">
        <f aca="true" t="shared" si="1" ref="C20:K20">C19*C5</f>
        <v>0</v>
      </c>
      <c r="D20" s="14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43">
        <f t="shared" si="1"/>
        <v>0</v>
      </c>
      <c r="L20" s="48">
        <f>C20+D20+E20+F20+G20+H20+I20+J20+K20</f>
        <v>0</v>
      </c>
      <c r="M20" s="48"/>
      <c r="N20" s="48"/>
      <c r="O20" s="48"/>
    </row>
    <row r="21" spans="1:15" ht="28.5" customHeight="1">
      <c r="A21" s="47" t="s">
        <v>39</v>
      </c>
      <c r="B21" s="47"/>
      <c r="C21" s="39">
        <f>C19*C4</f>
        <v>0</v>
      </c>
      <c r="D21" s="39">
        <f aca="true" t="shared" si="2" ref="D21:K21">D19*D4</f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44">
        <f t="shared" si="2"/>
        <v>0</v>
      </c>
      <c r="L21" s="48">
        <f>C21+D21+E21+F21+G21+H21+I21+J21+K21</f>
        <v>0</v>
      </c>
      <c r="M21" s="48"/>
      <c r="N21" s="48"/>
      <c r="O21" s="48"/>
    </row>
    <row r="22" spans="1:15" ht="26.25">
      <c r="A22" s="47" t="s">
        <v>37</v>
      </c>
      <c r="B22" s="47"/>
      <c r="C22" s="14">
        <f>C19*C3</f>
        <v>0</v>
      </c>
      <c r="D22" s="14">
        <f aca="true" t="shared" si="3" ref="D22:K22">D19*D3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45">
        <f t="shared" si="3"/>
        <v>0</v>
      </c>
      <c r="L22" s="48">
        <f>C22+D22+E22+F22+G22+H22+I22+J22+K22</f>
        <v>0</v>
      </c>
      <c r="M22" s="48"/>
      <c r="N22" s="48"/>
      <c r="O22" s="48"/>
    </row>
    <row r="23" spans="1:15" ht="26.25">
      <c r="A23" s="47" t="s">
        <v>41</v>
      </c>
      <c r="B23" s="47"/>
      <c r="C23" s="14">
        <f>C19*C2</f>
        <v>0</v>
      </c>
      <c r="D23" s="14">
        <f aca="true" t="shared" si="4" ref="D23:K23">D19*D2</f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45">
        <f t="shared" si="4"/>
        <v>0</v>
      </c>
      <c r="L23" s="48">
        <f>C23+D23+E23+F23+G23+H23+I23+J23+K23</f>
        <v>0</v>
      </c>
      <c r="M23" s="48"/>
      <c r="N23" s="48"/>
      <c r="O23" s="48"/>
    </row>
  </sheetData>
  <sheetProtection selectLockedCells="1" selectUnlockedCells="1"/>
  <mergeCells count="15">
    <mergeCell ref="A20:B20"/>
    <mergeCell ref="A1:K1"/>
    <mergeCell ref="P1:S1"/>
    <mergeCell ref="P5:S5"/>
    <mergeCell ref="A19:B19"/>
    <mergeCell ref="A2:A6"/>
    <mergeCell ref="L19:O19"/>
    <mergeCell ref="L20:O20"/>
    <mergeCell ref="P2:S2"/>
    <mergeCell ref="A21:B21"/>
    <mergeCell ref="A22:B22"/>
    <mergeCell ref="A23:B23"/>
    <mergeCell ref="L21:O21"/>
    <mergeCell ref="L22:O22"/>
    <mergeCell ref="L23:O23"/>
  </mergeCells>
  <hyperlinks>
    <hyperlink ref="P2" r:id="rId1" display="http://4exol4ik.com.ua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10"/>
  <sheetViews>
    <sheetView zoomScale="84" zoomScaleNormal="84" zoomScalePageLayoutView="0" workbookViewId="0" topLeftCell="A1">
      <selection activeCell="C5" sqref="C5"/>
    </sheetView>
  </sheetViews>
  <sheetFormatPr defaultColWidth="9.140625" defaultRowHeight="15"/>
  <cols>
    <col min="2" max="2" width="14.00390625" style="0" customWidth="1"/>
  </cols>
  <sheetData>
    <row r="1" spans="1:15" ht="37.5" customHeight="1">
      <c r="A1" s="62" t="s">
        <v>21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63" t="s">
        <v>0</v>
      </c>
      <c r="M1" s="63"/>
      <c r="N1" s="63"/>
      <c r="O1" s="63"/>
    </row>
    <row r="2" spans="1:11" ht="18.75" customHeight="1">
      <c r="A2" s="64" t="s">
        <v>1</v>
      </c>
      <c r="B2" s="18" t="s">
        <v>2</v>
      </c>
      <c r="C2" s="19" t="s">
        <v>23</v>
      </c>
      <c r="D2" s="19" t="s">
        <v>23</v>
      </c>
      <c r="E2" s="19" t="s">
        <v>23</v>
      </c>
      <c r="F2" s="19" t="s">
        <v>24</v>
      </c>
      <c r="G2" s="1"/>
      <c r="H2" s="1"/>
      <c r="I2" s="1"/>
      <c r="J2" s="1"/>
      <c r="K2" s="1"/>
    </row>
    <row r="3" spans="1:11" ht="18.75">
      <c r="A3" s="64"/>
      <c r="B3" s="20" t="s">
        <v>22</v>
      </c>
      <c r="C3" s="16" t="s">
        <v>8</v>
      </c>
      <c r="D3" s="21" t="s">
        <v>9</v>
      </c>
      <c r="E3" s="21" t="s">
        <v>11</v>
      </c>
      <c r="F3" s="21" t="s">
        <v>12</v>
      </c>
      <c r="G3" s="1"/>
      <c r="H3" s="1"/>
      <c r="I3" s="1"/>
      <c r="J3" s="1"/>
      <c r="K3" s="1"/>
    </row>
    <row r="4" spans="1:11" ht="52.5" customHeight="1">
      <c r="A4" s="3"/>
      <c r="B4" s="4" t="s">
        <v>15</v>
      </c>
      <c r="C4" s="6">
        <v>0</v>
      </c>
      <c r="D4" s="6">
        <v>0</v>
      </c>
      <c r="E4" s="6">
        <v>0</v>
      </c>
      <c r="F4" s="6">
        <v>0</v>
      </c>
      <c r="G4" s="1"/>
      <c r="H4" s="1"/>
      <c r="I4" s="1"/>
      <c r="J4" s="1"/>
      <c r="K4" s="1"/>
    </row>
    <row r="5" spans="1:11" ht="53.25" customHeight="1">
      <c r="A5" s="3"/>
      <c r="B5" s="4" t="s">
        <v>16</v>
      </c>
      <c r="C5" s="6">
        <v>0</v>
      </c>
      <c r="D5" s="6">
        <v>0</v>
      </c>
      <c r="E5" s="6">
        <v>0</v>
      </c>
      <c r="F5" s="6">
        <v>0</v>
      </c>
      <c r="G5" s="1"/>
      <c r="H5" s="1"/>
      <c r="I5" s="1"/>
      <c r="J5" s="1"/>
      <c r="K5" s="1"/>
    </row>
    <row r="6" spans="1:11" ht="54" customHeight="1">
      <c r="A6" s="9"/>
      <c r="B6" s="10" t="s">
        <v>17</v>
      </c>
      <c r="C6" s="11">
        <v>0</v>
      </c>
      <c r="D6" s="11">
        <v>0</v>
      </c>
      <c r="E6" s="11">
        <v>0</v>
      </c>
      <c r="F6" s="11">
        <v>0</v>
      </c>
      <c r="G6" s="1"/>
      <c r="H6" s="1"/>
      <c r="I6" s="1"/>
      <c r="J6" s="1"/>
      <c r="K6" s="1"/>
    </row>
    <row r="7" spans="1:11" ht="51.75" customHeight="1">
      <c r="A7" s="3"/>
      <c r="B7" s="4" t="s">
        <v>18</v>
      </c>
      <c r="C7" s="6">
        <v>0</v>
      </c>
      <c r="D7" s="6">
        <v>0</v>
      </c>
      <c r="E7" s="6">
        <v>0</v>
      </c>
      <c r="F7" s="6">
        <v>0</v>
      </c>
      <c r="G7" s="1"/>
      <c r="H7" s="1"/>
      <c r="I7" s="1"/>
      <c r="J7" s="1"/>
      <c r="K7" s="1"/>
    </row>
    <row r="8" spans="1:11" ht="53.25" customHeight="1">
      <c r="A8" s="9"/>
      <c r="B8" s="12" t="s">
        <v>19</v>
      </c>
      <c r="C8" s="11">
        <v>0</v>
      </c>
      <c r="D8" s="11">
        <v>0</v>
      </c>
      <c r="E8" s="11">
        <v>0</v>
      </c>
      <c r="F8" s="11">
        <v>0</v>
      </c>
      <c r="G8" s="1"/>
      <c r="H8" s="1"/>
      <c r="I8" s="1"/>
      <c r="J8" s="1"/>
      <c r="K8" s="1"/>
    </row>
    <row r="9" spans="1:11" ht="20.25" customHeight="1">
      <c r="A9" s="65" t="s">
        <v>20</v>
      </c>
      <c r="B9" s="65"/>
      <c r="C9" s="17">
        <f>SUM(C4:C8)</f>
        <v>0</v>
      </c>
      <c r="D9" s="17">
        <f>SUM(D4:D8)</f>
        <v>0</v>
      </c>
      <c r="E9" s="17">
        <f>SUM(E4:E8)</f>
        <v>0</v>
      </c>
      <c r="F9" s="17">
        <f>SUM(F4:F8)</f>
        <v>0</v>
      </c>
      <c r="G9" s="66">
        <f>SUM(C9:F9)</f>
        <v>0</v>
      </c>
      <c r="H9" s="66"/>
      <c r="I9" s="66"/>
      <c r="J9" s="1"/>
      <c r="K9" s="1"/>
    </row>
    <row r="10" spans="1:11" ht="18.75" customHeight="1">
      <c r="A10" s="60" t="s">
        <v>2</v>
      </c>
      <c r="B10" s="60"/>
      <c r="C10" s="22">
        <f>C9*C2</f>
        <v>0</v>
      </c>
      <c r="D10" s="22">
        <f>D9*D2</f>
        <v>0</v>
      </c>
      <c r="E10" s="22">
        <f>E9*E2</f>
        <v>0</v>
      </c>
      <c r="F10" s="22">
        <f>F9*F2</f>
        <v>0</v>
      </c>
      <c r="G10" s="61">
        <f>C10+D10+E10+F10</f>
        <v>0</v>
      </c>
      <c r="H10" s="61"/>
      <c r="I10" s="61"/>
      <c r="J10" s="1"/>
      <c r="K10" s="1"/>
    </row>
  </sheetData>
  <sheetProtection selectLockedCells="1" selectUnlockedCells="1"/>
  <mergeCells count="7">
    <mergeCell ref="A10:B10"/>
    <mergeCell ref="G10:I10"/>
    <mergeCell ref="A1:F1"/>
    <mergeCell ref="L1:O1"/>
    <mergeCell ref="A2:A3"/>
    <mergeCell ref="A9:B9"/>
    <mergeCell ref="G9:I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2015-08-19T15:33:16Z</dcterms:created>
  <dcterms:modified xsi:type="dcterms:W3CDTF">2016-01-23T11:38:39Z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