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Холод-розница" sheetId="1" r:id="rId1"/>
  </sheets>
  <definedNames>
    <definedName name="Excel_BuiltIn__FilterDatabase">'Холод-розница'!#REF!</definedName>
    <definedName name="Excel_BuiltIn_Print_Area1">'Холод-розница'!$A$1:$C$335</definedName>
    <definedName name="Excel_BuiltIn_Print_Area_1">'Холод-розница'!$A$1:$C$335</definedName>
    <definedName name="Excel_BuiltIn_Print_Area_1_1">'Холод-розница'!#REF!</definedName>
    <definedName name="Excel_BuiltIn_Print_Area_1_1_1">'Холод-розница'!#REF!</definedName>
    <definedName name="Excel_BuiltIn_Print_Area_1_1_1_1">'Холод-розница'!#REF!</definedName>
    <definedName name="Excel_BuiltIn_Print_Area_1_1_1_11">'Холод-розница'!#REF!</definedName>
    <definedName name="Excel_BuiltIn_Print_Area_1_1_1_1_1">'Холод-розница'!#REF!</definedName>
    <definedName name="Excel_BuiltIn_Print_Area_1_1_1_1_1_1">'Холод-розница'!#REF!</definedName>
    <definedName name="Excel_BuiltIn_Print_Area_1_1_1_1_1_1_1">'Холод-розница'!#REF!</definedName>
    <definedName name="Excel_BuiltIn_Print_Area_1_1_1_1_1_1_1_1">'Холод-розница'!#REF!</definedName>
    <definedName name="Excel_BuiltIn_Print_Area_1_1_1_1_1_1_1_1_1">'Холод-розница'!#REF!</definedName>
    <definedName name="Excel_BuiltIn_Print_Area_1_1_1_1_1_1_1_1_1_1">'Холод-розница'!#REF!</definedName>
    <definedName name="Excel_BuiltIn_Print_Area_1_1_1_1_1_1_1_1_1_11">'Холод-розница'!#REF!</definedName>
    <definedName name="Excel_BuiltIn_Print_Area_1_1_1_1_1_1_1_1_1_1_1">'Холод-розница'!#REF!</definedName>
    <definedName name="_xlnm.Print_Area" localSheetId="0">'Холод-розница'!$A$1:$D$335</definedName>
  </definedNames>
  <calcPr fullCalcOnLoad="1" refMode="R1C1"/>
</workbook>
</file>

<file path=xl/sharedStrings.xml><?xml version="1.0" encoding="utf-8"?>
<sst xmlns="http://schemas.openxmlformats.org/spreadsheetml/2006/main" count="603" uniqueCount="492">
  <si>
    <t xml:space="preserve"> </t>
  </si>
  <si>
    <t>Ціни на холодильне обладнання РОСС з вбудованим холодильним агрегатом</t>
  </si>
  <si>
    <t>№</t>
  </si>
  <si>
    <t>Найменування</t>
  </si>
  <si>
    <t>Позначення</t>
  </si>
  <si>
    <t>Ціна, грн.</t>
  </si>
  <si>
    <t>Настільні вітрини PARMA, BARI (0…+8°С )</t>
  </si>
  <si>
    <t>Вітрина настільна (+2…+8°С) (довж.1,06 м, шир.0,71 м, вис.0,575 м)</t>
  </si>
  <si>
    <t>Parma-1,0</t>
  </si>
  <si>
    <t>Вітрина настільна (+2…+8°С) (довж.1,56 м, шир.0,71 м, вис.0,575 м)</t>
  </si>
  <si>
    <t>Parma-1,5</t>
  </si>
  <si>
    <t>Вітрина настільна (+2…+8°С) (довж.1,25 м, шир.0,94 м, вис.0,54 м)</t>
  </si>
  <si>
    <t>Bari-1,2</t>
  </si>
  <si>
    <t>Вітрина настільна кондитерська (+2…+8°С) (довж.1,25 м, шир.0,94 м, вис.0,81 м)</t>
  </si>
  <si>
    <t>Bari К-1,2</t>
  </si>
  <si>
    <t>Вітрина настільна (+2…+8°С) (довж.1,25 м, шир.0,94 м, вис.0,54 м) з випуклим склом</t>
  </si>
  <si>
    <t>Bari-1,2 ВС</t>
  </si>
  <si>
    <t>Вітрина наст.кондитерська (+2+8°С) (довж.1,25 м, шир.0,94 м,вис.0,81 м) з випуклим склом</t>
  </si>
  <si>
    <t>Bari K-1,2 ВС</t>
  </si>
  <si>
    <t>Рама-підставка для вітрини Bari 1,2 (вис.0,55 м)</t>
  </si>
  <si>
    <t>Бокс неохолоджуваний для вітрини Bari 1,2</t>
  </si>
  <si>
    <t>Вітрини з плоским склом РАНЕТКА, РОССИНКА, RIMINI (0…+8°С )
 (площа викладки та полиця продавця — оцинкована сталь з білим полімерним покриттям)</t>
  </si>
  <si>
    <t>Вітрина довжиною 1,0 м, шириною 0,7 м (0…+8°С) (з охолоджуваним боксом)</t>
  </si>
  <si>
    <t>Rossano-1,0</t>
  </si>
  <si>
    <t>Вітрина довжиною 1,0 м, шириною 0,8 м (0…+8°С) (з охолоджуваним боксом)</t>
  </si>
  <si>
    <t>Ранетка-1,0</t>
  </si>
  <si>
    <t>Вітрина довжиною 1,29 м, шириною 0,8 м (0…+8°С) (з охолоджуваним боксом)</t>
  </si>
  <si>
    <t>Ранетка-1,2</t>
  </si>
  <si>
    <t>Вітрина довжиною 1,59 м, шириною 0,8 м (0…+8°С) (з охолоджуваним боксом)</t>
  </si>
  <si>
    <t>Ранетка-1,5</t>
  </si>
  <si>
    <t>Вітрина довжиною 1,79 м, шириною 0,8 м (0…+8°С) (з охолоджуваним боксом)</t>
  </si>
  <si>
    <t>Ранетка-1,7</t>
  </si>
  <si>
    <t>Вітрина довжиною 2,0 м, шириною 0,8 м (0…+8°С) (з охолоджуваним боксом)</t>
  </si>
  <si>
    <t>Ранетка-2,0</t>
  </si>
  <si>
    <t>Вітрина довжиною 1,0 м, шириною 0,8 м (0…+8°С) (з охолоджуваним боксом і поличкою)</t>
  </si>
  <si>
    <t>Россинка 1,0</t>
  </si>
  <si>
    <t>Вітрина довжиною 1,29 м, шириною 0,8 м (0…+8°С) (з охолоджуваним боксом і поличкою)</t>
  </si>
  <si>
    <t>Россинка 1,2</t>
  </si>
  <si>
    <t>Вітрина довжиною 1,59 м, шириною 0,8 м (0…+8°С) (з охолоджуваним боксом і поличкою)</t>
  </si>
  <si>
    <t>Россинка 1,5</t>
  </si>
  <si>
    <t>Вітрина довжиною 1,79 м, шириною 0,8 м (0…+8°С) (з охолоджуваним боксом і поличкою)</t>
  </si>
  <si>
    <t>Россинка 1,7</t>
  </si>
  <si>
    <t>Вітрина довжиною 2,0 м, шириною 0,8 м (0…+8°С) (з охолоджуваним боксом і поличкою)</t>
  </si>
  <si>
    <t>Россинка 2,0</t>
  </si>
  <si>
    <t>Rimini-1,0 Н</t>
  </si>
  <si>
    <t>Rimini-1,2 Н</t>
  </si>
  <si>
    <t>Вітрина довжиною 1,59 м, шириною 0,8 м  (0…+8°С) (з охолоджуваним боксом і поличкою)</t>
  </si>
  <si>
    <t>Rimini-1,5 Н</t>
  </si>
  <si>
    <t>Вітрина довжиною 1,79 м, шириною 0,8 м  (0…+8°С) (з охолоджуваним боксом і поличкою)</t>
  </si>
  <si>
    <t>Rimini-1,7 Н</t>
  </si>
  <si>
    <t>Вітрина довжиною 2,0 м, шириною 0,8 м  (0…+8°С) (з охолоджуваним боксом і поличкою)</t>
  </si>
  <si>
    <t>Rimini-2,0 Н</t>
  </si>
  <si>
    <t>Кольорова основа для Вітрини "Россинка-1,0;1,2;1,5", "RIMINI-1,0; 1,2;1,5"</t>
  </si>
  <si>
    <t>Кольорова основа для Вітрини "Россинка-1,7;2,0", "RIMINI-1,7;2,0"</t>
  </si>
  <si>
    <t xml:space="preserve">LED підсвітка  для вітрин довжиною 1,0;1,2;1,5м білий </t>
  </si>
  <si>
    <t>LED підсвітка  для вітрин довжиною 1,7;2,0;2,4м білий</t>
  </si>
  <si>
    <t>LED підсвітка  для вітрин довжиною 1,0;1,2;1,5м рожевий</t>
  </si>
  <si>
    <t>LED підсвітка  для вітрин довжиною 1,7;2,0;2,4м рожевий</t>
  </si>
  <si>
    <t xml:space="preserve">Вітрини з випуклим склом РОССИНКА, RIMINI (0…+8°С )
 (площа викладки та полиця продавця — нержавіюча сталь) </t>
  </si>
  <si>
    <t>Россинка -1,0 ВС</t>
  </si>
  <si>
    <t>Россинка -1,2 ВС</t>
  </si>
  <si>
    <t>Россинка -1,5 ВС</t>
  </si>
  <si>
    <t>Россинка -1,7 ВС</t>
  </si>
  <si>
    <t>Россинка -2,0 ВС</t>
  </si>
  <si>
    <t>Rimini -1,0 ВС</t>
  </si>
  <si>
    <t>Rimini -1,2 ВС</t>
  </si>
  <si>
    <t>Rimini -1,5 ВС</t>
  </si>
  <si>
    <t>Rimini -1,7 ВС</t>
  </si>
  <si>
    <t>Rimini -2,0 ВС</t>
  </si>
  <si>
    <t>Вітрини SIENA ECO шириною 0,9 м з плоским склом (0…+8°С )</t>
  </si>
  <si>
    <t>Вітрина довжиною 1,0 м (з охолоджуваним боксом)</t>
  </si>
  <si>
    <t>Siena 0,9-1,0 ПС eco</t>
  </si>
  <si>
    <t>Вітрина довжиною 1,29 м (з охолоджуваним боксом)</t>
  </si>
  <si>
    <t>Siena 0,9-1,2 ПС eco</t>
  </si>
  <si>
    <t>Вітрина довжиною 1,59 м (з охолоджуваним боксом)</t>
  </si>
  <si>
    <t>Siena 0,9-1,5 ПС eco</t>
  </si>
  <si>
    <t>Вітрина довжиною 1,79 м (з охолоджуваним боксом)</t>
  </si>
  <si>
    <t>Siena 0,9-1,7 ПС eco</t>
  </si>
  <si>
    <t>Вітрина довжиною 2,09 м (з охолоджуваним боксом)</t>
  </si>
  <si>
    <t>Siena 0,9-2,0 ПС eco</t>
  </si>
  <si>
    <t>Вітрини SIENA ECO шириною 0,9 м з випуклим склом (0…+8°С )</t>
  </si>
  <si>
    <t>Siena 0,9-1,0 ВС eco</t>
  </si>
  <si>
    <t>Siena 0,9-1,2 ВС eco</t>
  </si>
  <si>
    <t>Siena 0,9-1,5 ВС eco</t>
  </si>
  <si>
    <t>Siena 0,9-1,7 ВС eco</t>
  </si>
  <si>
    <t>Siena 0,9-2,0 ВС eco</t>
  </si>
  <si>
    <t>Вітрини SIENA ECO шириною 1,1 м з плоским склом (0…+8°С )</t>
  </si>
  <si>
    <t>Siena 1,1-1,0 ПС eco</t>
  </si>
  <si>
    <t>Siena 1,1-1,2 ПС eco</t>
  </si>
  <si>
    <t>Siena 1,1-1,5 ПС eco</t>
  </si>
  <si>
    <t>Siena 1,1-1,7 ПС eco</t>
  </si>
  <si>
    <t>Siena 1,1-2,0 ПС eco</t>
  </si>
  <si>
    <t>Вітрини SIENA ECO шириною 1,1 м з випуклим склом (0…+8°С )</t>
  </si>
  <si>
    <t>Siena 1,1-1,0 ВС eco</t>
  </si>
  <si>
    <t>Siena 1,1-1,2 ВС eco</t>
  </si>
  <si>
    <t>Siena 1,1-1,5 ВС eco</t>
  </si>
  <si>
    <t>Siena 1,1-1,7 ВС eco</t>
  </si>
  <si>
    <t>Siena 1,1-2,0 ВС eco</t>
  </si>
  <si>
    <t>Вітрини SIENA шириною 0,9 м з плоским склом (0…+8°С )
(площа викладки та полиця продавця — нержавіюча сталь)</t>
  </si>
  <si>
    <t>Siena 0,9-1,0 ПС</t>
  </si>
  <si>
    <t>Siena 0,9-1,2 ПС</t>
  </si>
  <si>
    <t>Siena 0,9-1,5 ПС</t>
  </si>
  <si>
    <t>Siena 0,9-1,7 ПС</t>
  </si>
  <si>
    <t>Siena 0,9-2,0 ПС</t>
  </si>
  <si>
    <t>Вітрини SIENA шириною 0,9 м з випуклим склом (0…+8°С )
(площа викладки та полиця продавця — нержавіюча сталь)</t>
  </si>
  <si>
    <t>Siena 0,9-1,0 ВС</t>
  </si>
  <si>
    <t>Siena 0,9-1,2 ВС</t>
  </si>
  <si>
    <t>Siena 0,9-1,5 ВС</t>
  </si>
  <si>
    <t>Siena 0,9-1,7 ВС</t>
  </si>
  <si>
    <t>Siena 0,9-2,0 ВС</t>
  </si>
  <si>
    <t>Вітрини SIENA шириною 1,1 м з плоским склом (0…+8°С )
(площа викладки та полиця продавця — нержавіюча сталь)</t>
  </si>
  <si>
    <t>Siena 1,1-1,0 ПС</t>
  </si>
  <si>
    <t>Siena 1,1-1,2 ПС</t>
  </si>
  <si>
    <t>Siena 1,1-1,5 ПС</t>
  </si>
  <si>
    <t>Siena 1,1-1,7 ПС</t>
  </si>
  <si>
    <t>Siena 1,1-2,0 ПС</t>
  </si>
  <si>
    <t>Вітрини SIENA шириною 1,1 м з випуклим склом (0…+8°С )
(площа викладки та полиця продавця — нержавіюча сталь)</t>
  </si>
  <si>
    <t>Siena 1,1-1,0 ВС</t>
  </si>
  <si>
    <t>Siena 1,1-1,2 ВС</t>
  </si>
  <si>
    <t>Siena 1,1-1,5 ВС</t>
  </si>
  <si>
    <t>Siena 1,1-1,7 ВС</t>
  </si>
  <si>
    <t>Siena 1,1-2,0 ВС</t>
  </si>
  <si>
    <t>Вітрина SAVONA шириною 1,2 м з випуклим склом (0…+8°С )
(площа викладки та полиця продавця — нержавіюча сталь)</t>
  </si>
  <si>
    <t>Savona-1,2 ВС</t>
  </si>
  <si>
    <t>Savona-1,5 ВС</t>
  </si>
  <si>
    <t>Savona-1,7 ВС</t>
  </si>
  <si>
    <t>Savona-2,0 ВС</t>
  </si>
  <si>
    <t>Вітрина довжиною 2,49 м (з охолоджуваним боксом)</t>
  </si>
  <si>
    <t>Savona-2,4 ВС</t>
  </si>
  <si>
    <t>Вітрини GOLD шириною 1,1 м з випуклим склом (0…+8°С )
(площа викладки та полиця продавця — нержавіюча сталь)</t>
  </si>
  <si>
    <t>Gold 1,1-1,2</t>
  </si>
  <si>
    <t>Gold 1,1-1,5</t>
  </si>
  <si>
    <t>Gold 1,1-1,7</t>
  </si>
  <si>
    <t>Gold 1,1-2,0</t>
  </si>
  <si>
    <t>Вітрини BELLUNO шириною 0,9 м з випуклим склом (0…+8°С )
(площа викладки та полиця продавця — нержавіюча сталь)</t>
  </si>
  <si>
    <t>Belluno 0,9-1,2</t>
  </si>
  <si>
    <t>Belluno 0,9-1,5</t>
  </si>
  <si>
    <t>Belluno 0,9-1,7</t>
  </si>
  <si>
    <t>Belluno 0,9-2,0</t>
  </si>
  <si>
    <t>Вітрини BELLUNO шириною 1,1 м з випуклим склом 
(площа викладки та полиця продавця — нержавіюча сталь)</t>
  </si>
  <si>
    <t>Вітрина довжиною 1,29 м (0…+8°С) (з охолоджуваним боксом)</t>
  </si>
  <si>
    <t>Belluno 1,1-1,2</t>
  </si>
  <si>
    <t>Вітрина довжиною 1,59 м (0…+8°С) (з охолоджуваним боксом)</t>
  </si>
  <si>
    <t>Belluno 1,1-1,5</t>
  </si>
  <si>
    <t>Вітрина довжиною 1,79 м (0…+8°С) (з охолоджуваним боксом)</t>
  </si>
  <si>
    <t>Belluno 1,1-1,7</t>
  </si>
  <si>
    <t>Вітрина довжиною 2,09 м (0…+8°С) (з охолоджуваним боксом)</t>
  </si>
  <si>
    <t>Belluno 1,1-2,0</t>
  </si>
  <si>
    <t>Вітрина довжиною 1,29 м (+2…+8°С) (з охолоджуваним боксом) (з динамічним охолодженням)</t>
  </si>
  <si>
    <t>Belluno D-1,1-1,2</t>
  </si>
  <si>
    <t>Вітрина довжиною 1,59 м (+2…+8°С) (з охолоджуваним боксом) (з динамічним охолодженням)</t>
  </si>
  <si>
    <t xml:space="preserve">Belluno D-1,1-1,5 </t>
  </si>
  <si>
    <t xml:space="preserve">Вітрина довжиною 1,79 м (+2…+8°С) (з охолоджуваним боксом) (з динамічним охолодженням) </t>
  </si>
  <si>
    <t>Belluno D-1,1-1,7</t>
  </si>
  <si>
    <t xml:space="preserve">Вітрина довжиною 2,09 м (+2…+8°С) (з охолоджуваним боксом) (з динамічним охолодженням) </t>
  </si>
  <si>
    <t>Belluno D-1,1-2,0</t>
  </si>
  <si>
    <t xml:space="preserve">Кутова вітрина внутрішня (+0…+8°С) (з охолоджуваним боксом) </t>
  </si>
  <si>
    <t>Belluno УВ 1,1</t>
  </si>
  <si>
    <t>Кутова вітрина зовнішня (з динамічним охолодженням) (+2…+8°С)</t>
  </si>
  <si>
    <t>Belluno УН 1,1</t>
  </si>
  <si>
    <t>Вітрини SORRENTO шириною 1,1 м з випуклим склом
(площа викладки та полиця продавця — нержавіюча сталь)</t>
  </si>
  <si>
    <t xml:space="preserve">Вітрина довжиною 1,12 м (0…+8°С) (з охолоджуваним боксом) </t>
  </si>
  <si>
    <t>Sorrento 1,0</t>
  </si>
  <si>
    <t xml:space="preserve">Вітрина довжиною 1,32 м (0…+8°С) (з охолоджуваним боксом) </t>
  </si>
  <si>
    <t>Sorrento 1,2</t>
  </si>
  <si>
    <t xml:space="preserve">Вітрина довжиною 1,62 м (0…+8°С) (з охолоджуваним боксом) </t>
  </si>
  <si>
    <t>Sorrento 1,5</t>
  </si>
  <si>
    <t xml:space="preserve">Вітрина довжиною 1,82 м (0…+8°С) (з охолоджуваним боксом) </t>
  </si>
  <si>
    <t>Sorrento 1,7</t>
  </si>
  <si>
    <t xml:space="preserve">Вітрина довжиною 2,12 м (0…+8°С) (з охолоджуваним боксом) </t>
  </si>
  <si>
    <t>Sorrento 2,0</t>
  </si>
  <si>
    <t xml:space="preserve">Вітрина довжиною 2,52 м (0…+8°С) (з охолоджуваним боксом) </t>
  </si>
  <si>
    <t>Sorrento 2,4</t>
  </si>
  <si>
    <t xml:space="preserve">Вітрина довжиною 1,32 м (+2…+8°С) (з охолоджуваним боксом) (з динамічним охолодженням) </t>
  </si>
  <si>
    <t>Sorrento D-1,0</t>
  </si>
  <si>
    <t>Sorrento D-1,2</t>
  </si>
  <si>
    <t xml:space="preserve">Вітрина довжиною 1,62 м (+2…+8°С) (з охолоджуваним боксом) (з динамічним охолодженням) </t>
  </si>
  <si>
    <t>Sorrento D-1,5</t>
  </si>
  <si>
    <t xml:space="preserve">Вітрина довжиною 1,82 м (+2…+8°С) (з охолоджуваним боксом) (з динамічним охолодженням) </t>
  </si>
  <si>
    <t>Sorrento D-1,7</t>
  </si>
  <si>
    <t xml:space="preserve">Вітрина довжиною 2,12 м (+2…+8°С) (з охолоджуваним боксом) (з динамічним охолодженням) </t>
  </si>
  <si>
    <t>Sorrento D-2,0</t>
  </si>
  <si>
    <t xml:space="preserve">Вітрина довжиною 2,52 м (+2…+8°С) (з охолоджуваним боксом) (з динамічним охолодженням) </t>
  </si>
  <si>
    <t>Sorrento D-2,4</t>
  </si>
  <si>
    <t>Кутова вітрина внутрішня (з охолоджуваним боксом) (+2…+8°С)</t>
  </si>
  <si>
    <t>Sorrento УВ-1,1</t>
  </si>
  <si>
    <t>Sorrento УН-1,1</t>
  </si>
  <si>
    <t>Вітрини  Delia шириною 1,2 м з випуклим склом
(площа викладки та полиця продавця, внутрішний бокс — нержавіюча сталь)</t>
  </si>
  <si>
    <t xml:space="preserve">Вітрина довжиною 1,1 м (0…+8°С) (з охолоджуваним боксом) </t>
  </si>
  <si>
    <t>Delia-1,0</t>
  </si>
  <si>
    <t xml:space="preserve">Вітрина довжиною 1,3 м (0…+8°С) (з охолоджуваним боксом) </t>
  </si>
  <si>
    <t>Delia-1,2</t>
  </si>
  <si>
    <t xml:space="preserve">Вітрина довжиною 1,6 м (0…+8°С) (з охолоджуваним боксом) </t>
  </si>
  <si>
    <t>Delia-1,5</t>
  </si>
  <si>
    <t xml:space="preserve">Вітрина довжиною 1,8 м (0…+8°С) (з охолоджуваним боксом) </t>
  </si>
  <si>
    <t>Delia-1,7</t>
  </si>
  <si>
    <t xml:space="preserve">Вітрина довжиною 2,1 м (0…+8°С) (з охолоджуваним боксом) </t>
  </si>
  <si>
    <t>Delia-2,0</t>
  </si>
  <si>
    <t xml:space="preserve">Вітрина довжиною 2,5 м (0…+8°С) (з охолоджуваним боксом) </t>
  </si>
  <si>
    <t>Delia-2,4</t>
  </si>
  <si>
    <t xml:space="preserve">Вітрина довжиною 3,1 м (0…+8°С) (з охолоджуваним боксом) </t>
  </si>
  <si>
    <t>Delia-3,0</t>
  </si>
  <si>
    <t xml:space="preserve">Вітрина довжиною 3,7 м (0…+8°С) (з охолоджуваним боксом) </t>
  </si>
  <si>
    <t>Delia-3,6</t>
  </si>
  <si>
    <t xml:space="preserve">Вітрина довжиною 1,1 м (0…+8°С) (з охолоджуваним боксом)   (з динамічним охолодженням) </t>
  </si>
  <si>
    <t>Delia D-1,0</t>
  </si>
  <si>
    <t xml:space="preserve">Вітрина довжиною 1,3 м (0…+8°С) (з охолоджуваним боксом)   (з динамічним охолодженням) </t>
  </si>
  <si>
    <t>Delia D-1,2</t>
  </si>
  <si>
    <t xml:space="preserve">Вітрина довжиною 1,6 м (0…+8°С) (з охолоджуваним боксом)   (з динамічним охолодженням) </t>
  </si>
  <si>
    <t>Delia D-1,5</t>
  </si>
  <si>
    <t xml:space="preserve">Вітрина довжиною 1,8 м (0…+8°С) (з охолоджуваним боксом)   (з динамічним охолодженням) </t>
  </si>
  <si>
    <t>Delia D-1,7</t>
  </si>
  <si>
    <t xml:space="preserve">Вітрина довжиною 2,1 м (0…+8°С) (з охолоджуваним боксом)   (з динамічним охолодженням) </t>
  </si>
  <si>
    <t>Delia D-2,0</t>
  </si>
  <si>
    <t xml:space="preserve">Вітрина довжиною 2,5 м (0…+8°С) (з охолоджуваним боксом)   (з динамічним охолодженням) </t>
  </si>
  <si>
    <t>Delia D-2,4</t>
  </si>
  <si>
    <t xml:space="preserve">Вітрина довжиною 3,1 м (0…+8°С) (з охолоджуваним боксом)   (з динамічним охолодженням) </t>
  </si>
  <si>
    <t>Delia D-3,0</t>
  </si>
  <si>
    <t xml:space="preserve">Вітрина довжиною 3,7 м (0…+8°С) (з охолоджуваним боксом)   (з динамічним охолодженням) </t>
  </si>
  <si>
    <t>Delia D-3,6</t>
  </si>
  <si>
    <t>Delia УВ</t>
  </si>
  <si>
    <t>Delia УН</t>
  </si>
  <si>
    <t>Вітрини кондитерські зі статичним охолодженням (0…+8°С )
 (площа викладки та полиця продавця — оцинкована сталь з білим полімерним покриттям)</t>
  </si>
  <si>
    <t>Вітрина кондитерська (довж.1,29 м, шир.0,9 м, вис.1,45 м - 3 полички, плоске скло)</t>
  </si>
  <si>
    <t>Siena-К-0,9-1,2 ПС</t>
  </si>
  <si>
    <t>Вітрина кондитерська (довж.1,59 м, шир.0,9 м, вис.1,45 м - 3 полички, плоске скло)</t>
  </si>
  <si>
    <t>Siena-К-0,9-1,5 ПС</t>
  </si>
  <si>
    <t>Вітрина кондитерська (довж.1,79 м, шир.0,9 м, вис.1,45 м - 3 полички, плоске скло)</t>
  </si>
  <si>
    <t>Siena-К-0,9-1,7 ПС</t>
  </si>
  <si>
    <t>Вітрина кондитерська (довж.1,29 м, шир.1,1 м, вис.1,45 м - 3 полички, плоске скло)</t>
  </si>
  <si>
    <t>Siena-К-1,1-1,2 ПС</t>
  </si>
  <si>
    <t>Вітрина кондитерська (довж.1,59 м, шир.1,1 м, вис.1,45 м - 3 полички, плоске скло)</t>
  </si>
  <si>
    <t>Siena-К-1,1-1,5 ПС</t>
  </si>
  <si>
    <t>Вітрина кондитерська (довж.1,79 м, шир.1,1 м, вис.1,45 м - 3 полички, плоске скло)</t>
  </si>
  <si>
    <t>Siena-К-1,1-1,7 ПС</t>
  </si>
  <si>
    <t>Вітрина кондитерська (довж.1,29 м, шир.1,1 м, вис.1,45 м - 3 полички, випукле скло)</t>
  </si>
  <si>
    <t>Siena-К-1,1-1,2 ВС</t>
  </si>
  <si>
    <t>Вітрина кондитерська (довж.1,59 м, шир.1,1 м, вис.1,45 м - 3 полички, випукле скло)</t>
  </si>
  <si>
    <t>Siena-К-1,1-1,5 ВС</t>
  </si>
  <si>
    <t>Вітрина кондитерська (довж.1,79 м, шир.1,1 м, вис.1,45 м - 3 полички, випукле скло)</t>
  </si>
  <si>
    <t>Siena-К-1,1-1,7 ВС</t>
  </si>
  <si>
    <t>Вітрини кондитерські з динамічним охолодженням (+2…+8°С )
(площа викладки та полиця продавця — нержавіюча сталь)</t>
  </si>
  <si>
    <t>Вітрина кондитерська (довж.1,29 м, шир.1,12 м, вис.1,45 м - 3 полички, вис.1,26 м - 2 полички)</t>
  </si>
  <si>
    <t>Belluno-K 1,1-1,2</t>
  </si>
  <si>
    <t>Вітрина кондитерська (довж.1,59 м, шир.1,12 м, вис.1,45 м - 3 полички, вис.1,26 м - 2 полички)</t>
  </si>
  <si>
    <t>Belluno-K 1,1-1,5</t>
  </si>
  <si>
    <t>Вітрина кондитерська (довж.1,79 м, шир.1,12 м, вис.1,45 м - 3 полички, вис.1,26 м - 2 полички)</t>
  </si>
  <si>
    <t>Belluno-K 1,1-1,7</t>
  </si>
  <si>
    <t>Вітрина кондитерська (довж.1,59 м, шир.0,92 м, вис.1,45 м - 3 полички, вис.1,26 м - 2 полички)</t>
  </si>
  <si>
    <t>Belluno-K 0,9-1,5</t>
  </si>
  <si>
    <t>Вітрина кондитерська  (довж.1,32 м, шир.1,1 м, вис.1,26 м - 2 полички)</t>
  </si>
  <si>
    <t>Sorrento К-1,2</t>
  </si>
  <si>
    <t>Вітрина кондитерська  (довж.1,62 м, шир.1,1 м, вис.1,26 м - 2 полички)</t>
  </si>
  <si>
    <t>Sorrento К-1,5</t>
  </si>
  <si>
    <t>Вітрина кондитерська  (довж.1,82 м, шир.1,1 м, вис.1,26 м - 2 полички)</t>
  </si>
  <si>
    <t>Sorrento К-1,7</t>
  </si>
  <si>
    <t>Вітрина кондитерська  (довж.0,9 м, шир.0,75 м, вис.1,42 м — 3 полички)</t>
  </si>
  <si>
    <t>Cremona - 0,9</t>
  </si>
  <si>
    <t>Вітрина кондитерська  (довж.1,35 м, шир.0,75 м, вис.1,42 м — 3 полички)</t>
  </si>
  <si>
    <t>Cremona - 1,4</t>
  </si>
  <si>
    <t>Cremona Cube- 0,9</t>
  </si>
  <si>
    <t>Cremona Cube- 1,4</t>
  </si>
  <si>
    <t>Шафа кондитерська (довж.0,7 м, шир.0,7 м, вис.2 м; +4...+8)</t>
  </si>
  <si>
    <t>Torino -К- 550C</t>
  </si>
  <si>
    <t>Вітрини з плоским склом RIMINI  (до -5°С )</t>
  </si>
  <si>
    <t>Вітрина довжиною 1,0 м, шириною 0,8 м (до -5°С ) (з охолоджуваним боксом і поличкою)</t>
  </si>
  <si>
    <t>Rimini-П-1,0 Н</t>
  </si>
  <si>
    <t>Вітрина довжиною 1,29 м, шириною 0,8 м (до -5°С ) (з охолоджуваним боксом і поличкою)</t>
  </si>
  <si>
    <t>Rimini-П-1,2 Н</t>
  </si>
  <si>
    <t>Вітрина довжиною 1,59 м, шириною 0,8 м  (до -5°С ) (з охолоджуваним боксом і поличкою)</t>
  </si>
  <si>
    <t>Rimini-П-1,5 Н</t>
  </si>
  <si>
    <t>Вітрина довжиною 1,79 м, шириною 0,8 м  (до -5°С ) (з охолоджуваним боксом і поличкою)</t>
  </si>
  <si>
    <t>Rimini-П-1,7 Н</t>
  </si>
  <si>
    <t>Вітрина довжиною 2,0 м, шириною 0,8 м  (до -5°С ) (з охолоджуваним боксом і поличкою)</t>
  </si>
  <si>
    <t>Rimini-П-2,0 Н</t>
  </si>
  <si>
    <t>Вітрини з випуклим склом RIMINI  (до -5°С )</t>
  </si>
  <si>
    <t>Rimini-П-1,0 ВС</t>
  </si>
  <si>
    <t>Rimini-П-1,2 ВС</t>
  </si>
  <si>
    <t>Rimini-П-1,5 ВС</t>
  </si>
  <si>
    <t>Rimini-П-1,7 ВС</t>
  </si>
  <si>
    <t>Rimini-П-2,0 ВС</t>
  </si>
  <si>
    <t>Вітрини SIENA шириною 0,9 м з плоским склом (до -5°С )</t>
  </si>
  <si>
    <t>Siena-П-0,9-1,0 ПС</t>
  </si>
  <si>
    <t>Siena-П-0,9-1,2 ПС</t>
  </si>
  <si>
    <t>Siena-П-0,9-1,5 ПС</t>
  </si>
  <si>
    <t>Siena-П-0,9-1,7 ПС</t>
  </si>
  <si>
    <t>Siena-П-0,9-2,0 ПС</t>
  </si>
  <si>
    <t>Вітрини SIENA шириною 0,9 м з випуклим склом (до -5°С )</t>
  </si>
  <si>
    <t>Siena-П-0,9-1,0 ВС</t>
  </si>
  <si>
    <t>Siena-П-0,9-1,2 ВС</t>
  </si>
  <si>
    <t>Siena-П-0,9-1,5 ВС</t>
  </si>
  <si>
    <t>Siena-П-0,9-1,7 ВС</t>
  </si>
  <si>
    <t>Siena-П-0,9-2,0 ВС</t>
  </si>
  <si>
    <t>Вітрини SIENA шириною 1,1 м з плоским склом (до -5°С )</t>
  </si>
  <si>
    <t>Siena-П-1,1-1,0 ПС</t>
  </si>
  <si>
    <t>Siena-П-1,1-1,2 ПС</t>
  </si>
  <si>
    <t>Siena-П-1,1-1,5 ПС</t>
  </si>
  <si>
    <t>Siena-П-1,1-1,7 ПС</t>
  </si>
  <si>
    <t>Siena-П-1,1-2,0 ПС</t>
  </si>
  <si>
    <t>Вітрини SIENA шириною 1,1 м з випуклим склом (до -5°С )</t>
  </si>
  <si>
    <t>Siena-П-1,1-1,0 ВС</t>
  </si>
  <si>
    <t>Siena-П-1,1-1,2 ВС</t>
  </si>
  <si>
    <t>Siena-П-1,1-1,5 ВС</t>
  </si>
  <si>
    <t>Siena-П-1,1-1,7 ВС</t>
  </si>
  <si>
    <t>Siena-П-1,1-2,0 ВС</t>
  </si>
  <si>
    <t>Вітрини GOLD шириною 1,1 м з випуклим склом (до -5°С )</t>
  </si>
  <si>
    <t>Gold-П-1,1-1,2</t>
  </si>
  <si>
    <t>Gold-П-1,1-1,5</t>
  </si>
  <si>
    <t>Gold-П-1,1-1,7</t>
  </si>
  <si>
    <t>Gold-П-1,1-2,0</t>
  </si>
  <si>
    <t>Вітрини BELLUNO шириною 0,9 м з випуклим склом (до-5°С )</t>
  </si>
  <si>
    <t>Belluno-П-0,9-1,2</t>
  </si>
  <si>
    <t>Belluno-П-0,9-1,5</t>
  </si>
  <si>
    <t>Belluno-П-0,9-1,7</t>
  </si>
  <si>
    <t>Belluno-П-0,9-2,0</t>
  </si>
  <si>
    <t>Вітрини BELLUNO шириною 1,1 м з випуклим склом (до-5°С )</t>
  </si>
  <si>
    <t>Вітрина довжиною 1,29 м (до -5°С ) (з охолоджуваним боксом)</t>
  </si>
  <si>
    <t>Belluno-П-1,1-1,2</t>
  </si>
  <si>
    <t>Вітрина довжиною 1,59 м (до -5°С ) (з охолоджуваним боксом)</t>
  </si>
  <si>
    <t>Belluno-П-1,1-1,5</t>
  </si>
  <si>
    <t>Вітрина довжиною 1,79 м (до -5°С ) (з охолоджуваним боксом)</t>
  </si>
  <si>
    <t>Belluno-П-1,1-1,7</t>
  </si>
  <si>
    <t>Вітрина довжиною 2,09 м (до -5°С ) (з охолоджуваним боксом)</t>
  </si>
  <si>
    <t>Belluno-П-1,1-2,0</t>
  </si>
  <si>
    <t>Вітрини SORRENTO шириною 1,1 м з випуклим склом (до-5°С )</t>
  </si>
  <si>
    <t xml:space="preserve">Вітрина довжиною 1,32 м (до -5°С ) (з охолоджуваним боксом) </t>
  </si>
  <si>
    <t>Sorrento-П-1,2</t>
  </si>
  <si>
    <t xml:space="preserve">Вітрина довжиною 1,62 м (до -5°С ) (з охолоджуваним боксом) </t>
  </si>
  <si>
    <t>Sorrento-П-1,5</t>
  </si>
  <si>
    <t xml:space="preserve">Вітрина довжиною 1,82 м (до -5°С ) (з охолоджуваним боксом) </t>
  </si>
  <si>
    <t>Sorrento-П-1,7</t>
  </si>
  <si>
    <t xml:space="preserve">Вітрина довжиною 2,12 м (до -5°С ) (з охолоджуваним боксом) </t>
  </si>
  <si>
    <t>Sorrento-П-2,0</t>
  </si>
  <si>
    <t xml:space="preserve">Вітрина довжиною 2,52 м (до -5°С ) (з охолоджуваним боксом) </t>
  </si>
  <si>
    <t>Sorrento-П-2,4</t>
  </si>
  <si>
    <t>Гірки пристінні MODENA (до-5°С )</t>
  </si>
  <si>
    <t xml:space="preserve">Вітрина-гірка холодильна (дл.1,00 м, шир.0,94 м, выс.1,95 м) </t>
  </si>
  <si>
    <t>Modena-П- 1,0</t>
  </si>
  <si>
    <t xml:space="preserve">Вітрина-гірка холодильна (дл.1,36 м, шир.0,94 м, выс.1,95 м) </t>
  </si>
  <si>
    <t>Modena-П- 1,4</t>
  </si>
  <si>
    <t>Вітрина-гірка холодильна (дл.1,99 м, шир.0,94 м, выс.1,95 м)</t>
  </si>
  <si>
    <t>Modena-П- 2,0</t>
  </si>
  <si>
    <t>Холодильні шафи TORINO</t>
  </si>
  <si>
    <t>Холодильна шафа (скляні двері, об'єм 200 л) (0...+8°С )</t>
  </si>
  <si>
    <t>Torino -200C*</t>
  </si>
  <si>
    <t>Холодильна шафа (скляні двері, об'єм 200 л) (-5...+5°С )</t>
  </si>
  <si>
    <t>Torino-П-200C*</t>
  </si>
  <si>
    <t>Холодильна шафа (скляні двері, об'єм 365 л) (0...+8°С )</t>
  </si>
  <si>
    <t>Torino -365C*</t>
  </si>
  <si>
    <r>
      <t xml:space="preserve">Холодильна шафа (скляні двері, об'єм 365 л) (0...+8°С ) </t>
    </r>
    <r>
      <rPr>
        <b/>
        <sz val="12"/>
        <rFont val="Arial"/>
        <family val="2"/>
      </rPr>
      <t>без лайтбокса</t>
    </r>
  </si>
  <si>
    <t>Torino -365*</t>
  </si>
  <si>
    <t>Холодильна шафа (глухі двері,об'єм 700 л) (0...+8°С )</t>
  </si>
  <si>
    <t>Torino -700Г</t>
  </si>
  <si>
    <t>Холодильна шафа (скляні двері, об'єм 700 л) (0...+8°С )</t>
  </si>
  <si>
    <t>Torino -700C</t>
  </si>
  <si>
    <t>Низькотемпературна шафа (глухі двері, об'єм 700 л) (-18ºC )</t>
  </si>
  <si>
    <t>Torino-Н-700Г</t>
  </si>
  <si>
    <t>Холодильна шафа (нержавіюча сталь, глухі двері, об'єм 700 л) (0...+8°С )</t>
  </si>
  <si>
    <t>Torino-700Г (нерж)</t>
  </si>
  <si>
    <t>Холодильна шафа (глухі двері,об'єм 800 л) (0...+8°С )</t>
  </si>
  <si>
    <t>Torino -800Г</t>
  </si>
  <si>
    <t>Холодильна шафа (скляні двері, об'єм 800 л) (0...+8°С )</t>
  </si>
  <si>
    <t>Torino -800C</t>
  </si>
  <si>
    <t>Холодильна шафа (скляні двері-купе, об'єм 800 л) (0...+8°С )</t>
  </si>
  <si>
    <t>Torino -800СК</t>
  </si>
  <si>
    <t>Низькотемпературна шафа (глухі двері, об'єм 800 л) (-18ºC )</t>
  </si>
  <si>
    <t>Torino-Н-800Г</t>
  </si>
  <si>
    <t>Холодильна шафа (нержавіюча сталь, глухі двері, об'єм 800 л) (0...+8°С )</t>
  </si>
  <si>
    <t>Torino-800Г (нерж)</t>
  </si>
  <si>
    <t>Холодильна шафа (глухі двері,об'єм 1200 л) (0...+8°С )</t>
  </si>
  <si>
    <t>Torino-1200Г</t>
  </si>
  <si>
    <t>Холодильна шафа (нержавіюча сталь, глухі двері, об'єм 1200 л) (0...+8°С )</t>
  </si>
  <si>
    <t>Torino-1200Г (нерж)</t>
  </si>
  <si>
    <t>Холодильна шафа (скляні двері, об'єм 1200 л) (0...+8°С )</t>
  </si>
  <si>
    <t>Torino-1200С</t>
  </si>
  <si>
    <t>Холодильна шафа (скляні двері-купе, об'єм 1200 л) (0...+8°С )</t>
  </si>
  <si>
    <t>Torino -1200СК</t>
  </si>
  <si>
    <t>Низькотемпературна шафа (глухі двері, об'єм 1200 л) (-18ºC )</t>
  </si>
  <si>
    <t>Torino-Н-1200Г</t>
  </si>
  <si>
    <t>Низькотемпературна шафа (нержавіюча сталь, глухі двері, об'єм 1200 л) (-18ºC )</t>
  </si>
  <si>
    <t>Torino-Н-1200Г (нерж)</t>
  </si>
  <si>
    <t>Холодильна шафа (глухі двері,об'єм 1400 л) (0...+8°С )</t>
  </si>
  <si>
    <t>Torino-1400Г</t>
  </si>
  <si>
    <t>Холодильна шафа (нержавіюча сталь, глухі двері, об'єм 1400 л) (0...+8°С )</t>
  </si>
  <si>
    <t>Torino-1400Г (нерж)</t>
  </si>
  <si>
    <t>Холодильна шафа (скляні двері, об'єм 1400 л) (0...+8°С )</t>
  </si>
  <si>
    <t>Torino-1400С</t>
  </si>
  <si>
    <t>Холодильна шафа (скляні двері-купе, об'єм 1400 л) (0...+8°С )</t>
  </si>
  <si>
    <t>Torino -1400СК</t>
  </si>
  <si>
    <t>Низькотемпературна шафа (глухі двері, об'єм 1400 л) (-18ºC )</t>
  </si>
  <si>
    <t>Torino-Н-1400Г</t>
  </si>
  <si>
    <t>Низькотемпературна шафа (нержавіюча сталь, глухі двері, об'єм 1400 л) (-18ºC )</t>
  </si>
  <si>
    <t>Torino-Н-1400Г (нерж)</t>
  </si>
  <si>
    <t>* - дилерская скидка на шкафы 200 и 365 литров до 15%</t>
  </si>
  <si>
    <t>Гірки пристінні MODENA</t>
  </si>
  <si>
    <t>Вітрина-гірка холодильна (довж.1,00 м, шир.0,94 м, вис.1,95 м) (+2…+8°С)</t>
  </si>
  <si>
    <t>Modena 1,0+</t>
  </si>
  <si>
    <t>Вітрина-гірка холодильна (довж.1,36 м, шир.0,94 м, вис.1,95 м) (+2…+8°С)</t>
  </si>
  <si>
    <t>Modena 1,4+</t>
  </si>
  <si>
    <t>Вітрина-гірка холодильна (довж.1,99 м, шир.0,94 м, вис.1,95 м) (+2…+8°С)</t>
  </si>
  <si>
    <t>Modena 2,0+</t>
  </si>
  <si>
    <t>Modena 1,0</t>
  </si>
  <si>
    <t>Modena 1,4</t>
  </si>
  <si>
    <t>Modena 2,0</t>
  </si>
  <si>
    <t>Вітрина-гірка холодильна овочева (зелений) (довж.1,00 м, шир.0,94 м, вис.1,95 м) (+2…+8°С)</t>
  </si>
  <si>
    <t>Modena 1,0+ O</t>
  </si>
  <si>
    <t>Вітрина-гірка холодильна овочева (зелений) (довж.1,36 м, шир.0,94 м, вис.1,95 м) (+2…+8°С)</t>
  </si>
  <si>
    <t>Modena 1,4+ O</t>
  </si>
  <si>
    <t>Вітрина-гірка холодильна овочева (зелений) (довж.1,99 м, шир.0,94 м, вис.1,95 м) (+2…+8°С)</t>
  </si>
  <si>
    <t>Modena 2,0+ O</t>
  </si>
  <si>
    <t>Modena 1,0 O</t>
  </si>
  <si>
    <t>Modena 1,4 O</t>
  </si>
  <si>
    <t>Modena 2,0 O</t>
  </si>
  <si>
    <t>Вітрини спеціальні та демонстраційні</t>
  </si>
  <si>
    <t>Вітрина морозильна острівна (довж. 1,38 м, шир. 1,1 м, вис. 0,92 м) (-18…-24°С)</t>
  </si>
  <si>
    <t>Paola-1,4</t>
  </si>
  <si>
    <t>Вітрина морозильна острівна (довж. 1,38 м, шир. 1,1 м, вис. 0,92 м) (-18…-24°С)+суперструктура б/п</t>
  </si>
  <si>
    <t>Paola-1,4 СС</t>
  </si>
  <si>
    <t>Вітрина морозильна острівна (довж. 1,98 м, шир. 1,1 м, вис. 0,92 м) (-18…-24°С)</t>
  </si>
  <si>
    <t>Paola-2,0</t>
  </si>
  <si>
    <t>Вітрина морозильна острівна (довж. 1,98 м, шир. 1,1 м, вис. 0,92 м) (-18…-24°С)+суперструктура б/п</t>
  </si>
  <si>
    <t>Paola-2,0 СС</t>
  </si>
  <si>
    <t>Вітрина демонстраційна (довж. 1,4 м, шир. 1,1 м, вис. 0,92 м) (+2...+8)</t>
  </si>
  <si>
    <t>Solerno -1,4</t>
  </si>
  <si>
    <t>Вітрина демонстраційна (довж. 1,9 м, шир. 1,1 м, вис. 0,92 м) (+2...+8)</t>
  </si>
  <si>
    <t>Solerno -1,9</t>
  </si>
  <si>
    <t>Вітрина "рыба-на-льду"  (довж. 1,56 м, шир. 1,1 м, вис. 0,92 м) (0…-5°С)</t>
  </si>
  <si>
    <t>Вітрина теплова (довж. 1,32 м, шир. 1,1 м, вис. 1,25 м) (30...90°С)</t>
  </si>
  <si>
    <t>Sorrento Т-1,2</t>
  </si>
  <si>
    <t>Пивоохолоджувач (3 крана)</t>
  </si>
  <si>
    <t>УОРН -0,28/220-3-Н</t>
  </si>
  <si>
    <t>Вітрини морозильні</t>
  </si>
  <si>
    <t>Морозильна вітрина Siena довжиною 1,59 м (-15...-18°С)</t>
  </si>
  <si>
    <t>Siena М 0,9-1,5 ВС</t>
  </si>
  <si>
    <t>Морозильна вітрина Siena довжиною 1,29 м (-15...-18°С)</t>
  </si>
  <si>
    <t>Siena М 1,1-1,2 ВС</t>
  </si>
  <si>
    <t>Siena М 1,1-1,5 ВС</t>
  </si>
  <si>
    <t>Морозильна вітрина Gold довжиною 1,59 м (-15...-18°С)</t>
  </si>
  <si>
    <t>Gold М 1,1-1,5</t>
  </si>
  <si>
    <t>Морозильна вітрина Belluno  довжиною.1,59 м (-15…-18°С )</t>
  </si>
  <si>
    <t>Belluno M 1,1-1,5</t>
  </si>
  <si>
    <t>Морозильна вітрина Sorrento  довжиною.1,62 м (-15…-18°С )</t>
  </si>
  <si>
    <t>Sorrento М -1,5</t>
  </si>
  <si>
    <t>Скрині морозильні (-15…-18°С )</t>
  </si>
  <si>
    <t>Скриня морозильна 200л. з плоским склом</t>
  </si>
  <si>
    <t>ВХТ -Н- Л -С- 200</t>
  </si>
  <si>
    <t>Скриня морозильна 300л. з плоским склом</t>
  </si>
  <si>
    <t>ВХТ -Н- Л -С- 300</t>
  </si>
  <si>
    <t>Скриня морозильна 400л. з плоским склом</t>
  </si>
  <si>
    <t>ВХТ -Н- Л -С- 400</t>
  </si>
  <si>
    <t>Скриня морозильна 500л. з плоским склом</t>
  </si>
  <si>
    <t>ВХТ -Н- Л -С- 500</t>
  </si>
  <si>
    <t>Скриня морозильна 200л. з глухою кришкою</t>
  </si>
  <si>
    <t>ВХТ -Н- Л -Г- 200</t>
  </si>
  <si>
    <t>Скриня морозильна 300л. з глухою кришкою</t>
  </si>
  <si>
    <t>ВХТ -Н- Л -Г- 300</t>
  </si>
  <si>
    <t>Скриня морозильна 400л. з глухою кришкою</t>
  </si>
  <si>
    <t>ВХТ -Н- Л -Г- 400</t>
  </si>
  <si>
    <t>Скриня морозильна 500л. з глухою кришкою</t>
  </si>
  <si>
    <t>ВХТ -Н- Л -Г- 500</t>
  </si>
  <si>
    <t>Скриня морозильна 600л. з глухою кришкою</t>
  </si>
  <si>
    <t>ВХТ -Н- Л -Г- 600</t>
  </si>
  <si>
    <t>Скриня морозильна 1000л. з глухою кришкою</t>
  </si>
  <si>
    <t>ВХТ -Н- Л -Г- 1000</t>
  </si>
  <si>
    <t>Кошик до ларя</t>
  </si>
  <si>
    <t>Скриня морозильна 200л. з плоским склом (с пласт рамкой)</t>
  </si>
  <si>
    <t>Скриня морозильна 300л. з плоским склом (с пласт рамкой)</t>
  </si>
  <si>
    <t>Скриня морозильна 400л. з плоским склом (с пласт рамкой)</t>
  </si>
  <si>
    <t>Скриня морозильна 200л. з  випуклим склом (с пласт рамкой)</t>
  </si>
  <si>
    <t>Скриня морозильна 300л. з випуклим склом (с пласт рамкой)</t>
  </si>
  <si>
    <t>Скриня морозильна 400л. з випуклим склом (с пласт рамкой)</t>
  </si>
  <si>
    <t>Боннета-ларь FRIZA довжиною 1,875 м</t>
  </si>
  <si>
    <r>
      <t>ВХТ-Н-Л-С</t>
    </r>
    <r>
      <rPr>
        <b/>
        <vertAlign val="subscript"/>
        <sz val="10"/>
        <rFont val="Arial"/>
        <family val="2"/>
      </rPr>
      <t>В</t>
    </r>
    <r>
      <rPr>
        <b/>
        <sz val="10"/>
        <rFont val="Arial"/>
        <family val="2"/>
      </rPr>
      <t>-600</t>
    </r>
  </si>
  <si>
    <t>Боннета-ларь FRIZA довжиною 2,5 м</t>
  </si>
  <si>
    <r>
      <t>ВХТ-Н-Л-С</t>
    </r>
    <r>
      <rPr>
        <b/>
        <vertAlign val="subscript"/>
        <sz val="10"/>
        <rFont val="Arial"/>
        <family val="2"/>
      </rPr>
      <t>В</t>
    </r>
    <r>
      <rPr>
        <b/>
        <sz val="10"/>
        <rFont val="Arial"/>
        <family val="2"/>
      </rPr>
      <t>-1000</t>
    </r>
  </si>
  <si>
    <t>Боннета-ларь FRIZA торцевая</t>
  </si>
  <si>
    <r>
      <t>ВХТ-Н-Л-С</t>
    </r>
    <r>
      <rPr>
        <b/>
        <vertAlign val="subscript"/>
        <sz val="12"/>
        <rFont val="Arial"/>
        <family val="2"/>
      </rPr>
      <t>В</t>
    </r>
    <r>
      <rPr>
        <b/>
        <sz val="12"/>
        <rFont val="Arial"/>
        <family val="2"/>
      </rPr>
      <t>-500</t>
    </r>
  </si>
  <si>
    <t>Прилавки розрахункові</t>
  </si>
  <si>
    <t>Прилавок розрахунковий (довж. 1,05 м, шир. 0,91 м, вис. 0,93 м)</t>
  </si>
  <si>
    <t>Siena P 0,9</t>
  </si>
  <si>
    <t>Belluno Р 0,9</t>
  </si>
  <si>
    <t>Прилавок розрахунковий (довж. 1,05 м, шир. 1,11 м, вис. 0,93 м)</t>
  </si>
  <si>
    <t>Siena P 1,1</t>
  </si>
  <si>
    <t>Gold P 1,1</t>
  </si>
  <si>
    <t>Belluno Р 1,1</t>
  </si>
  <si>
    <t xml:space="preserve">Прилавок розрахунковий кутовий внутрішній </t>
  </si>
  <si>
    <t>Belluno Р 1,1 -УВ</t>
  </si>
  <si>
    <t>Прилавок розрахунковий (довж. 1,05 м, шир. 1,15 м, вис. 0,93 м)</t>
  </si>
  <si>
    <t>Sorrento Р 1,1</t>
  </si>
  <si>
    <t>Со скидкой</t>
  </si>
  <si>
    <t>тел. (067) 754-9000</t>
  </si>
  <si>
    <t>(063)255-17-88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</si>
</sst>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6"/>
      <name val="Arial"/>
      <family val="2"/>
    </font>
    <font>
      <sz val="12"/>
      <name val="Arial Cyr"/>
      <family val="2"/>
    </font>
    <font>
      <b/>
      <sz val="16"/>
      <name val="Arial"/>
      <family val="2"/>
    </font>
    <font>
      <b/>
      <i/>
      <sz val="14"/>
      <color indexed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b/>
      <sz val="18"/>
      <name val="Arial Cyr"/>
      <family val="2"/>
    </font>
    <font>
      <b/>
      <vertAlign val="subscript"/>
      <sz val="10"/>
      <name val="Arial"/>
      <family val="2"/>
    </font>
    <font>
      <b/>
      <vertAlign val="subscript"/>
      <sz val="12"/>
      <name val="Arial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4"/>
      <color indexed="10"/>
      <name val="Arial Cyr"/>
      <family val="2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19" applyFont="1" applyFill="1" applyBorder="1" applyAlignment="1">
      <alignment vertical="center"/>
      <protection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19" applyNumberFormat="1" applyFont="1" applyFill="1" applyBorder="1" applyAlignment="1">
      <alignment vertical="center"/>
      <protection/>
    </xf>
    <xf numFmtId="0" fontId="1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/>
    </xf>
    <xf numFmtId="14" fontId="7" fillId="0" borderId="0" xfId="19" applyNumberFormat="1" applyFont="1" applyFill="1" applyBorder="1" applyAlignment="1">
      <alignment vertical="center"/>
      <protection/>
    </xf>
    <xf numFmtId="14" fontId="8" fillId="0" borderId="0" xfId="19" applyNumberFormat="1" applyFont="1" applyFill="1" applyBorder="1" applyAlignment="1">
      <alignment vertical="center"/>
      <protection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11" fillId="0" borderId="1" xfId="19" applyFont="1" applyFill="1" applyBorder="1" applyAlignment="1">
      <alignment horizontal="center" vertical="center" wrapText="1"/>
      <protection/>
    </xf>
    <xf numFmtId="0" fontId="11" fillId="0" borderId="1" xfId="19" applyFont="1" applyFill="1" applyBorder="1" applyAlignment="1">
      <alignment vertical="center" wrapText="1"/>
      <protection/>
    </xf>
    <xf numFmtId="0" fontId="11" fillId="0" borderId="2" xfId="19" applyFont="1" applyFill="1" applyBorder="1" applyAlignment="1">
      <alignment vertical="center"/>
      <protection/>
    </xf>
    <xf numFmtId="0" fontId="12" fillId="0" borderId="1" xfId="0" applyFont="1" applyBorder="1" applyAlignment="1">
      <alignment horizontal="center"/>
    </xf>
    <xf numFmtId="1" fontId="10" fillId="2" borderId="0" xfId="18" applyNumberFormat="1" applyFont="1" applyFill="1" applyBorder="1" applyAlignment="1">
      <alignment horizontal="center" vertical="center"/>
      <protection/>
    </xf>
    <xf numFmtId="1" fontId="13" fillId="3" borderId="0" xfId="0" applyNumberFormat="1" applyFont="1" applyFill="1" applyBorder="1" applyAlignment="1">
      <alignment horizontal="center" vertical="center"/>
    </xf>
    <xf numFmtId="0" fontId="11" fillId="0" borderId="1" xfId="19" applyFont="1" applyFill="1" applyBorder="1" applyAlignment="1">
      <alignment vertical="center"/>
      <protection/>
    </xf>
    <xf numFmtId="0" fontId="11" fillId="0" borderId="1" xfId="19" applyFont="1" applyFill="1" applyBorder="1" applyAlignment="1">
      <alignment horizontal="left" vertical="center" wrapText="1"/>
      <protection/>
    </xf>
    <xf numFmtId="0" fontId="11" fillId="0" borderId="1" xfId="19" applyFont="1" applyFill="1" applyBorder="1" applyAlignment="1">
      <alignment horizontal="left" vertical="center"/>
      <protection/>
    </xf>
    <xf numFmtId="1" fontId="10" fillId="3" borderId="0" xfId="18" applyNumberFormat="1" applyFont="1" applyFill="1" applyBorder="1" applyAlignment="1">
      <alignment horizontal="center" vertical="center"/>
      <protection/>
    </xf>
    <xf numFmtId="0" fontId="4" fillId="3" borderId="0" xfId="0" applyFont="1" applyFill="1" applyAlignment="1">
      <alignment/>
    </xf>
    <xf numFmtId="0" fontId="11" fillId="2" borderId="1" xfId="19" applyFont="1" applyFill="1" applyBorder="1" applyAlignment="1">
      <alignment horizontal="left" vertical="center" wrapText="1"/>
      <protection/>
    </xf>
    <xf numFmtId="0" fontId="11" fillId="2" borderId="1" xfId="19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/>
    </xf>
    <xf numFmtId="0" fontId="11" fillId="0" borderId="3" xfId="19" applyFont="1" applyFill="1" applyBorder="1" applyAlignment="1">
      <alignment horizontal="center" vertical="center" wrapText="1"/>
      <protection/>
    </xf>
    <xf numFmtId="0" fontId="11" fillId="0" borderId="3" xfId="19" applyFont="1" applyFill="1" applyBorder="1" applyAlignment="1">
      <alignment horizontal="left" vertical="center" wrapText="1"/>
      <protection/>
    </xf>
    <xf numFmtId="0" fontId="11" fillId="0" borderId="3" xfId="19" applyFont="1" applyFill="1" applyBorder="1" applyAlignment="1">
      <alignment horizontal="left" vertical="center"/>
      <protection/>
    </xf>
    <xf numFmtId="0" fontId="4" fillId="4" borderId="0" xfId="0" applyFont="1" applyFill="1" applyAlignment="1">
      <alignment/>
    </xf>
    <xf numFmtId="1" fontId="10" fillId="4" borderId="0" xfId="18" applyNumberFormat="1" applyFont="1" applyFill="1" applyBorder="1" applyAlignment="1">
      <alignment horizontal="center" vertical="center"/>
      <protection/>
    </xf>
    <xf numFmtId="1" fontId="13" fillId="4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5" xfId="19" applyFont="1" applyFill="1" applyBorder="1" applyAlignment="1">
      <alignment horizontal="left" vertical="center" wrapText="1"/>
      <protection/>
    </xf>
    <xf numFmtId="0" fontId="11" fillId="0" borderId="5" xfId="19" applyFont="1" applyFill="1" applyBorder="1" applyAlignment="1">
      <alignment horizontal="left" vertical="center"/>
      <protection/>
    </xf>
    <xf numFmtId="0" fontId="4" fillId="0" borderId="1" xfId="0" applyFont="1" applyBorder="1" applyAlignment="1">
      <alignment/>
    </xf>
    <xf numFmtId="0" fontId="4" fillId="0" borderId="0" xfId="0" applyFont="1" applyFill="1" applyAlignment="1">
      <alignment/>
    </xf>
    <xf numFmtId="0" fontId="11" fillId="0" borderId="0" xfId="19" applyFont="1" applyFill="1" applyBorder="1" applyAlignment="1">
      <alignment horizontal="center" vertical="center" wrapText="1"/>
      <protection/>
    </xf>
    <xf numFmtId="0" fontId="11" fillId="0" borderId="0" xfId="19" applyFont="1" applyFill="1" applyBorder="1" applyAlignment="1">
      <alignment vertical="center" wrapText="1"/>
      <protection/>
    </xf>
    <xf numFmtId="0" fontId="11" fillId="0" borderId="0" xfId="19" applyFont="1" applyFill="1" applyBorder="1" applyAlignment="1">
      <alignment vertical="center"/>
      <protection/>
    </xf>
    <xf numFmtId="0" fontId="12" fillId="0" borderId="0" xfId="0" applyFont="1" applyBorder="1" applyAlignment="1">
      <alignment horizontal="center"/>
    </xf>
    <xf numFmtId="0" fontId="11" fillId="2" borderId="1" xfId="19" applyFont="1" applyFill="1" applyBorder="1" applyAlignment="1">
      <alignment vertical="center" wrapText="1"/>
      <protection/>
    </xf>
    <xf numFmtId="0" fontId="11" fillId="2" borderId="1" xfId="19" applyFont="1" applyFill="1" applyBorder="1" applyAlignment="1">
      <alignment vertical="center"/>
      <protection/>
    </xf>
    <xf numFmtId="0" fontId="2" fillId="0" borderId="1" xfId="19" applyFont="1" applyFill="1" applyBorder="1" applyAlignment="1">
      <alignment vertical="center"/>
      <protection/>
    </xf>
    <xf numFmtId="0" fontId="9" fillId="0" borderId="1" xfId="19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12" fillId="0" borderId="5" xfId="0" applyFont="1" applyBorder="1" applyAlignment="1">
      <alignment horizontal="center"/>
    </xf>
    <xf numFmtId="1" fontId="10" fillId="2" borderId="0" xfId="18" applyNumberFormat="1" applyFont="1" applyFill="1" applyBorder="1" applyAlignment="1">
      <alignment horizontal="center" vertical="center"/>
      <protection/>
    </xf>
    <xf numFmtId="0" fontId="11" fillId="0" borderId="1" xfId="19" applyFont="1" applyFill="1" applyBorder="1" applyAlignment="1">
      <alignment horizontal="center" vertical="center" wrapText="1"/>
      <protection/>
    </xf>
    <xf numFmtId="0" fontId="11" fillId="0" borderId="1" xfId="19" applyFont="1" applyFill="1" applyBorder="1" applyAlignment="1">
      <alignment vertical="center" wrapText="1"/>
      <protection/>
    </xf>
    <xf numFmtId="0" fontId="12" fillId="0" borderId="1" xfId="0" applyFont="1" applyBorder="1" applyAlignment="1">
      <alignment horizontal="center"/>
    </xf>
    <xf numFmtId="0" fontId="10" fillId="0" borderId="1" xfId="19" applyFont="1" applyFill="1" applyBorder="1" applyAlignment="1">
      <alignment horizontal="center" vertical="center" wrapText="1"/>
      <protection/>
    </xf>
    <xf numFmtId="0" fontId="10" fillId="0" borderId="7" xfId="19" applyFont="1" applyFill="1" applyBorder="1" applyAlignment="1">
      <alignment horizontal="center" vertical="center" wrapText="1"/>
      <protection/>
    </xf>
    <xf numFmtId="0" fontId="10" fillId="0" borderId="2" xfId="19" applyFont="1" applyFill="1" applyBorder="1" applyAlignment="1">
      <alignment horizontal="center" vertical="center" wrapText="1"/>
      <protection/>
    </xf>
    <xf numFmtId="0" fontId="3" fillId="0" borderId="0" xfId="19" applyFont="1" applyFill="1" applyBorder="1" applyAlignment="1">
      <alignment horizontal="center" vertical="center" wrapText="1"/>
      <protection/>
    </xf>
    <xf numFmtId="0" fontId="5" fillId="0" borderId="0" xfId="19" applyFont="1" applyFill="1" applyBorder="1" applyAlignment="1">
      <alignment horizontal="center" vertical="center" wrapText="1"/>
      <protection/>
    </xf>
    <xf numFmtId="14" fontId="6" fillId="0" borderId="0" xfId="19" applyNumberFormat="1" applyFont="1" applyFill="1" applyBorder="1" applyAlignment="1">
      <alignment horizontal="left" vertical="center"/>
      <protection/>
    </xf>
    <xf numFmtId="9" fontId="20" fillId="0" borderId="0" xfId="0" applyNumberFormat="1" applyFont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Пекарн.1" xfId="18"/>
    <cellStyle name="Обычный_Холод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2705100</xdr:colOff>
      <xdr:row>2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30003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8"/>
  <sheetViews>
    <sheetView tabSelected="1" view="pageBreakPreview" zoomScaleNormal="46" zoomScaleSheetLayoutView="100" workbookViewId="0" topLeftCell="A244">
      <selection activeCell="F251" sqref="F251"/>
    </sheetView>
  </sheetViews>
  <sheetFormatPr defaultColWidth="9.00390625" defaultRowHeight="12.75"/>
  <cols>
    <col min="1" max="1" width="5.375" style="1" customWidth="1"/>
    <col min="2" max="2" width="102.25390625" style="1" customWidth="1"/>
    <col min="3" max="3" width="23.625" style="1" customWidth="1"/>
    <col min="4" max="4" width="18.625" style="0" customWidth="1"/>
    <col min="5" max="5" width="17.125" style="53" bestFit="1" customWidth="1"/>
  </cols>
  <sheetData>
    <row r="1" spans="1:5" s="4" customFormat="1" ht="18" customHeight="1">
      <c r="A1" s="2" t="s">
        <v>0</v>
      </c>
      <c r="B1" s="3"/>
      <c r="C1" s="3"/>
      <c r="D1" s="3"/>
      <c r="E1" s="55" t="s">
        <v>489</v>
      </c>
    </row>
    <row r="2" spans="1:5" s="4" customFormat="1" ht="18" customHeight="1">
      <c r="A2" s="2"/>
      <c r="B2" s="3"/>
      <c r="C2" s="3"/>
      <c r="D2" s="3" t="s">
        <v>490</v>
      </c>
      <c r="E2" s="67">
        <v>0.12</v>
      </c>
    </row>
    <row r="3" spans="1:5" s="4" customFormat="1" ht="18" customHeight="1">
      <c r="A3" s="2"/>
      <c r="B3" s="5"/>
      <c r="C3" s="5"/>
      <c r="D3" s="6" t="s">
        <v>491</v>
      </c>
      <c r="E3" s="53"/>
    </row>
    <row r="4" spans="1:5" s="4" customFormat="1" ht="18" customHeight="1">
      <c r="A4" s="7"/>
      <c r="B4" s="8"/>
      <c r="C4" s="8"/>
      <c r="E4" s="53"/>
    </row>
    <row r="5" spans="1:5" s="4" customFormat="1" ht="18" customHeight="1">
      <c r="A5" s="7"/>
      <c r="B5" s="5"/>
      <c r="C5" s="5"/>
      <c r="E5" s="53"/>
    </row>
    <row r="6" spans="1:5" s="9" customFormat="1" ht="21" customHeight="1">
      <c r="A6" s="64" t="s">
        <v>1</v>
      </c>
      <c r="B6" s="64"/>
      <c r="C6" s="64"/>
      <c r="E6" s="54"/>
    </row>
    <row r="7" spans="1:5" s="9" customFormat="1" ht="18" customHeight="1">
      <c r="A7" s="65"/>
      <c r="B7" s="65"/>
      <c r="C7" s="65"/>
      <c r="E7" s="54"/>
    </row>
    <row r="8" spans="1:5" s="9" customFormat="1" ht="14.25" customHeight="1">
      <c r="A8" s="66"/>
      <c r="B8" s="66"/>
      <c r="C8" s="10"/>
      <c r="D8" s="11">
        <v>42274</v>
      </c>
      <c r="E8" s="54"/>
    </row>
    <row r="9" spans="1:5" s="9" customFormat="1" ht="16.5" customHeight="1">
      <c r="A9" s="12" t="s">
        <v>2</v>
      </c>
      <c r="B9" s="13" t="s">
        <v>3</v>
      </c>
      <c r="C9" s="12" t="s">
        <v>4</v>
      </c>
      <c r="D9" s="13" t="s">
        <v>5</v>
      </c>
      <c r="E9" s="54"/>
    </row>
    <row r="10" spans="1:5" s="9" customFormat="1" ht="18.75" customHeight="1">
      <c r="A10" s="61" t="s">
        <v>6</v>
      </c>
      <c r="B10" s="61"/>
      <c r="C10" s="61"/>
      <c r="E10" s="54"/>
    </row>
    <row r="11" spans="1:9" s="9" customFormat="1" ht="15" customHeight="1">
      <c r="A11" s="14">
        <v>1</v>
      </c>
      <c r="B11" s="15" t="s">
        <v>7</v>
      </c>
      <c r="C11" s="16" t="s">
        <v>8</v>
      </c>
      <c r="D11" s="17">
        <v>10944</v>
      </c>
      <c r="E11" s="55">
        <f>D11*0.88</f>
        <v>9630.72</v>
      </c>
      <c r="G11" s="18"/>
      <c r="I11" s="19"/>
    </row>
    <row r="12" spans="1:9" s="9" customFormat="1" ht="15" customHeight="1">
      <c r="A12" s="14">
        <v>2</v>
      </c>
      <c r="B12" s="15" t="s">
        <v>9</v>
      </c>
      <c r="C12" s="16" t="s">
        <v>10</v>
      </c>
      <c r="D12" s="17">
        <v>13116</v>
      </c>
      <c r="E12" s="55">
        <f aca="true" t="shared" si="0" ref="E12:E75">D12*0.88</f>
        <v>11542.08</v>
      </c>
      <c r="G12" s="18"/>
      <c r="I12" s="19"/>
    </row>
    <row r="13" spans="1:9" s="9" customFormat="1" ht="15" customHeight="1">
      <c r="A13" s="14">
        <v>3</v>
      </c>
      <c r="B13" s="15" t="s">
        <v>11</v>
      </c>
      <c r="C13" s="16" t="s">
        <v>12</v>
      </c>
      <c r="D13" s="17">
        <v>13476</v>
      </c>
      <c r="E13" s="55">
        <f t="shared" si="0"/>
        <v>11858.88</v>
      </c>
      <c r="G13" s="18"/>
      <c r="I13" s="19"/>
    </row>
    <row r="14" spans="1:9" s="9" customFormat="1" ht="15" customHeight="1">
      <c r="A14" s="14">
        <v>4</v>
      </c>
      <c r="B14" s="15" t="s">
        <v>13</v>
      </c>
      <c r="C14" s="20" t="s">
        <v>14</v>
      </c>
      <c r="D14" s="17">
        <v>15306</v>
      </c>
      <c r="E14" s="55">
        <f t="shared" si="0"/>
        <v>13469.28</v>
      </c>
      <c r="G14" s="18"/>
      <c r="I14" s="19"/>
    </row>
    <row r="15" spans="1:9" s="9" customFormat="1" ht="15" customHeight="1">
      <c r="A15" s="14">
        <v>5</v>
      </c>
      <c r="B15" s="15" t="s">
        <v>15</v>
      </c>
      <c r="C15" s="16" t="s">
        <v>16</v>
      </c>
      <c r="D15" s="17">
        <v>14256</v>
      </c>
      <c r="E15" s="55">
        <f t="shared" si="0"/>
        <v>12545.28</v>
      </c>
      <c r="G15" s="18"/>
      <c r="I15" s="19"/>
    </row>
    <row r="16" spans="1:9" s="9" customFormat="1" ht="15" customHeight="1">
      <c r="A16" s="14">
        <v>6</v>
      </c>
      <c r="B16" s="15" t="s">
        <v>17</v>
      </c>
      <c r="C16" s="16" t="s">
        <v>18</v>
      </c>
      <c r="D16" s="17">
        <v>16056</v>
      </c>
      <c r="E16" s="55">
        <f t="shared" si="0"/>
        <v>14129.28</v>
      </c>
      <c r="G16" s="18"/>
      <c r="I16" s="19"/>
    </row>
    <row r="17" spans="1:9" s="9" customFormat="1" ht="15" customHeight="1">
      <c r="A17" s="14">
        <v>7</v>
      </c>
      <c r="B17" s="15" t="s">
        <v>19</v>
      </c>
      <c r="C17" s="16"/>
      <c r="D17" s="17">
        <v>1050</v>
      </c>
      <c r="E17" s="55">
        <f t="shared" si="0"/>
        <v>924</v>
      </c>
      <c r="G17" s="18"/>
      <c r="I17" s="19"/>
    </row>
    <row r="18" spans="1:9" s="9" customFormat="1" ht="15" customHeight="1">
      <c r="A18" s="14">
        <v>8</v>
      </c>
      <c r="B18" s="15" t="s">
        <v>20</v>
      </c>
      <c r="C18" s="16"/>
      <c r="D18" s="17">
        <v>2040</v>
      </c>
      <c r="E18" s="55">
        <f t="shared" si="0"/>
        <v>1795.2</v>
      </c>
      <c r="G18" s="18"/>
      <c r="I18" s="19"/>
    </row>
    <row r="19" spans="1:9" s="9" customFormat="1" ht="36.75" customHeight="1">
      <c r="A19" s="63" t="s">
        <v>21</v>
      </c>
      <c r="B19" s="63"/>
      <c r="C19" s="63"/>
      <c r="D19" s="17"/>
      <c r="E19" s="55">
        <f t="shared" si="0"/>
        <v>0</v>
      </c>
      <c r="I19" s="19"/>
    </row>
    <row r="20" spans="1:9" s="9" customFormat="1" ht="15" customHeight="1">
      <c r="A20" s="14">
        <v>9</v>
      </c>
      <c r="B20" s="21" t="s">
        <v>22</v>
      </c>
      <c r="C20" s="21" t="s">
        <v>23</v>
      </c>
      <c r="D20" s="17">
        <v>13074</v>
      </c>
      <c r="E20" s="55">
        <f t="shared" si="0"/>
        <v>11505.12</v>
      </c>
      <c r="G20" s="18"/>
      <c r="I20" s="19"/>
    </row>
    <row r="21" spans="1:9" s="9" customFormat="1" ht="15" customHeight="1">
      <c r="A21" s="14">
        <v>10</v>
      </c>
      <c r="B21" s="21" t="s">
        <v>24</v>
      </c>
      <c r="C21" s="21" t="s">
        <v>25</v>
      </c>
      <c r="D21" s="17">
        <v>14058</v>
      </c>
      <c r="E21" s="55">
        <f t="shared" si="0"/>
        <v>12371.04</v>
      </c>
      <c r="G21" s="18"/>
      <c r="I21" s="19"/>
    </row>
    <row r="22" spans="1:9" s="9" customFormat="1" ht="15" customHeight="1">
      <c r="A22" s="14">
        <v>11</v>
      </c>
      <c r="B22" s="21" t="s">
        <v>26</v>
      </c>
      <c r="C22" s="21" t="s">
        <v>27</v>
      </c>
      <c r="D22" s="17">
        <v>14712</v>
      </c>
      <c r="E22" s="55">
        <f t="shared" si="0"/>
        <v>12946.56</v>
      </c>
      <c r="G22" s="18"/>
      <c r="I22" s="19"/>
    </row>
    <row r="23" spans="1:9" s="9" customFormat="1" ht="15" customHeight="1">
      <c r="A23" s="14">
        <v>12</v>
      </c>
      <c r="B23" s="21" t="s">
        <v>28</v>
      </c>
      <c r="C23" s="21" t="s">
        <v>29</v>
      </c>
      <c r="D23" s="17">
        <v>15234</v>
      </c>
      <c r="E23" s="55">
        <f t="shared" si="0"/>
        <v>13405.92</v>
      </c>
      <c r="G23" s="18"/>
      <c r="I23" s="19"/>
    </row>
    <row r="24" spans="1:9" s="9" customFormat="1" ht="15" customHeight="1">
      <c r="A24" s="14">
        <v>13</v>
      </c>
      <c r="B24" s="21" t="s">
        <v>30</v>
      </c>
      <c r="C24" s="21" t="s">
        <v>31</v>
      </c>
      <c r="D24" s="17">
        <v>18696</v>
      </c>
      <c r="E24" s="55">
        <f t="shared" si="0"/>
        <v>16452.48</v>
      </c>
      <c r="G24" s="18"/>
      <c r="I24" s="19"/>
    </row>
    <row r="25" spans="1:9" s="9" customFormat="1" ht="15" customHeight="1">
      <c r="A25" s="14">
        <v>14</v>
      </c>
      <c r="B25" s="21" t="s">
        <v>32</v>
      </c>
      <c r="C25" s="21" t="s">
        <v>33</v>
      </c>
      <c r="D25" s="17">
        <v>19776</v>
      </c>
      <c r="E25" s="55">
        <f t="shared" si="0"/>
        <v>17402.88</v>
      </c>
      <c r="G25" s="18"/>
      <c r="I25" s="19"/>
    </row>
    <row r="26" spans="1:9" s="9" customFormat="1" ht="15" customHeight="1">
      <c r="A26" s="14">
        <v>15</v>
      </c>
      <c r="B26" s="21" t="s">
        <v>34</v>
      </c>
      <c r="C26" s="21" t="s">
        <v>35</v>
      </c>
      <c r="D26" s="17">
        <v>14238</v>
      </c>
      <c r="E26" s="55">
        <f t="shared" si="0"/>
        <v>12529.44</v>
      </c>
      <c r="G26" s="18"/>
      <c r="I26" s="19"/>
    </row>
    <row r="27" spans="1:9" s="9" customFormat="1" ht="15" customHeight="1">
      <c r="A27" s="14">
        <v>16</v>
      </c>
      <c r="B27" s="21" t="s">
        <v>36</v>
      </c>
      <c r="C27" s="21" t="s">
        <v>37</v>
      </c>
      <c r="D27" s="17">
        <v>14946</v>
      </c>
      <c r="E27" s="55">
        <f t="shared" si="0"/>
        <v>13152.48</v>
      </c>
      <c r="G27" s="18"/>
      <c r="I27" s="19"/>
    </row>
    <row r="28" spans="1:9" s="9" customFormat="1" ht="15" customHeight="1">
      <c r="A28" s="14">
        <v>17</v>
      </c>
      <c r="B28" s="21" t="s">
        <v>38</v>
      </c>
      <c r="C28" s="21" t="s">
        <v>39</v>
      </c>
      <c r="D28" s="17">
        <v>16230</v>
      </c>
      <c r="E28" s="55">
        <f t="shared" si="0"/>
        <v>14282.4</v>
      </c>
      <c r="G28" s="18"/>
      <c r="I28" s="19"/>
    </row>
    <row r="29" spans="1:9" s="9" customFormat="1" ht="15" customHeight="1">
      <c r="A29" s="14">
        <v>18</v>
      </c>
      <c r="B29" s="21" t="s">
        <v>40</v>
      </c>
      <c r="C29" s="21" t="s">
        <v>41</v>
      </c>
      <c r="D29" s="17">
        <v>18996</v>
      </c>
      <c r="E29" s="55">
        <f t="shared" si="0"/>
        <v>16716.48</v>
      </c>
      <c r="G29" s="18"/>
      <c r="I29" s="19"/>
    </row>
    <row r="30" spans="1:9" s="9" customFormat="1" ht="15" customHeight="1">
      <c r="A30" s="14">
        <v>19</v>
      </c>
      <c r="B30" s="21" t="s">
        <v>42</v>
      </c>
      <c r="C30" s="21" t="s">
        <v>43</v>
      </c>
      <c r="D30" s="17">
        <v>20100</v>
      </c>
      <c r="E30" s="55">
        <f t="shared" si="0"/>
        <v>17688</v>
      </c>
      <c r="G30" s="18"/>
      <c r="I30" s="19"/>
    </row>
    <row r="31" spans="1:9" s="9" customFormat="1" ht="15" customHeight="1">
      <c r="A31" s="14">
        <v>20</v>
      </c>
      <c r="B31" s="21" t="s">
        <v>34</v>
      </c>
      <c r="C31" s="21" t="s">
        <v>44</v>
      </c>
      <c r="D31" s="17">
        <v>15972</v>
      </c>
      <c r="E31" s="55">
        <f t="shared" si="0"/>
        <v>14055.36</v>
      </c>
      <c r="G31" s="18"/>
      <c r="I31" s="19"/>
    </row>
    <row r="32" spans="1:9" s="9" customFormat="1" ht="15" customHeight="1">
      <c r="A32" s="14">
        <v>21</v>
      </c>
      <c r="B32" s="21" t="s">
        <v>36</v>
      </c>
      <c r="C32" s="21" t="s">
        <v>45</v>
      </c>
      <c r="D32" s="17">
        <v>16716</v>
      </c>
      <c r="E32" s="55">
        <f t="shared" si="0"/>
        <v>14710.08</v>
      </c>
      <c r="G32" s="18"/>
      <c r="I32" s="19"/>
    </row>
    <row r="33" spans="1:9" s="9" customFormat="1" ht="15" customHeight="1">
      <c r="A33" s="14">
        <v>22</v>
      </c>
      <c r="B33" s="21" t="s">
        <v>46</v>
      </c>
      <c r="C33" s="21" t="s">
        <v>47</v>
      </c>
      <c r="D33" s="17">
        <v>18864</v>
      </c>
      <c r="E33" s="55">
        <f t="shared" si="0"/>
        <v>16600.32</v>
      </c>
      <c r="G33" s="18"/>
      <c r="I33" s="19"/>
    </row>
    <row r="34" spans="1:9" s="9" customFormat="1" ht="15" customHeight="1">
      <c r="A34" s="14">
        <v>23</v>
      </c>
      <c r="B34" s="21" t="s">
        <v>48</v>
      </c>
      <c r="C34" s="21" t="s">
        <v>49</v>
      </c>
      <c r="D34" s="17">
        <v>21828</v>
      </c>
      <c r="E34" s="55">
        <f t="shared" si="0"/>
        <v>19208.64</v>
      </c>
      <c r="G34" s="18"/>
      <c r="I34" s="19"/>
    </row>
    <row r="35" spans="1:9" s="9" customFormat="1" ht="15" customHeight="1">
      <c r="A35" s="14">
        <v>24</v>
      </c>
      <c r="B35" s="21" t="s">
        <v>50</v>
      </c>
      <c r="C35" s="21" t="s">
        <v>51</v>
      </c>
      <c r="D35" s="17">
        <v>23112</v>
      </c>
      <c r="E35" s="55">
        <f t="shared" si="0"/>
        <v>20338.56</v>
      </c>
      <c r="G35" s="18"/>
      <c r="I35" s="19"/>
    </row>
    <row r="36" spans="1:9" s="9" customFormat="1" ht="15" customHeight="1">
      <c r="A36" s="14">
        <v>25</v>
      </c>
      <c r="B36" s="21" t="s">
        <v>52</v>
      </c>
      <c r="C36" s="21"/>
      <c r="D36" s="17">
        <v>504</v>
      </c>
      <c r="E36" s="55">
        <f t="shared" si="0"/>
        <v>443.52</v>
      </c>
      <c r="G36" s="18"/>
      <c r="I36" s="19"/>
    </row>
    <row r="37" spans="1:9" s="9" customFormat="1" ht="15" customHeight="1">
      <c r="A37" s="14">
        <v>26</v>
      </c>
      <c r="B37" s="21" t="s">
        <v>53</v>
      </c>
      <c r="C37" s="21"/>
      <c r="D37" s="17">
        <v>648</v>
      </c>
      <c r="E37" s="55">
        <f t="shared" si="0"/>
        <v>570.24</v>
      </c>
      <c r="G37" s="18"/>
      <c r="I37" s="19"/>
    </row>
    <row r="38" spans="1:9" s="9" customFormat="1" ht="15" customHeight="1">
      <c r="A38" s="14">
        <v>27</v>
      </c>
      <c r="B38" s="21" t="s">
        <v>54</v>
      </c>
      <c r="C38" s="21"/>
      <c r="D38" s="17">
        <v>462</v>
      </c>
      <c r="E38" s="55">
        <f t="shared" si="0"/>
        <v>406.56</v>
      </c>
      <c r="G38" s="18"/>
      <c r="I38" s="19"/>
    </row>
    <row r="39" spans="1:9" s="9" customFormat="1" ht="15" customHeight="1">
      <c r="A39" s="14">
        <v>28</v>
      </c>
      <c r="B39" s="21" t="s">
        <v>55</v>
      </c>
      <c r="C39" s="21"/>
      <c r="D39" s="17">
        <v>774</v>
      </c>
      <c r="E39" s="55">
        <f t="shared" si="0"/>
        <v>681.12</v>
      </c>
      <c r="G39" s="18"/>
      <c r="I39" s="19"/>
    </row>
    <row r="40" spans="1:9" s="9" customFormat="1" ht="15" customHeight="1">
      <c r="A40" s="14">
        <v>29</v>
      </c>
      <c r="B40" s="21" t="s">
        <v>56</v>
      </c>
      <c r="C40" s="21"/>
      <c r="D40" s="17">
        <v>702</v>
      </c>
      <c r="E40" s="55">
        <f t="shared" si="0"/>
        <v>617.76</v>
      </c>
      <c r="G40" s="18"/>
      <c r="I40" s="19"/>
    </row>
    <row r="41" spans="1:9" s="9" customFormat="1" ht="15" customHeight="1">
      <c r="A41" s="14">
        <v>30</v>
      </c>
      <c r="B41" s="21" t="s">
        <v>57</v>
      </c>
      <c r="C41" s="21"/>
      <c r="D41" s="17">
        <v>1086</v>
      </c>
      <c r="E41" s="55">
        <f t="shared" si="0"/>
        <v>955.68</v>
      </c>
      <c r="G41" s="18"/>
      <c r="I41" s="19"/>
    </row>
    <row r="42" spans="1:9" s="9" customFormat="1" ht="36" customHeight="1">
      <c r="A42" s="61" t="s">
        <v>58</v>
      </c>
      <c r="B42" s="61"/>
      <c r="C42" s="61"/>
      <c r="D42" s="17"/>
      <c r="E42" s="55">
        <f t="shared" si="0"/>
        <v>0</v>
      </c>
      <c r="I42" s="19"/>
    </row>
    <row r="43" spans="1:9" s="9" customFormat="1" ht="15" customHeight="1">
      <c r="A43" s="14">
        <v>31</v>
      </c>
      <c r="B43" s="21" t="s">
        <v>34</v>
      </c>
      <c r="C43" s="21" t="s">
        <v>59</v>
      </c>
      <c r="D43" s="17">
        <v>14994</v>
      </c>
      <c r="E43" s="55">
        <f t="shared" si="0"/>
        <v>13194.72</v>
      </c>
      <c r="G43" s="18"/>
      <c r="I43" s="19"/>
    </row>
    <row r="44" spans="1:9" s="9" customFormat="1" ht="15" customHeight="1">
      <c r="A44" s="14">
        <v>32</v>
      </c>
      <c r="B44" s="21" t="s">
        <v>36</v>
      </c>
      <c r="C44" s="21" t="s">
        <v>60</v>
      </c>
      <c r="D44" s="17">
        <v>15714</v>
      </c>
      <c r="E44" s="55">
        <f t="shared" si="0"/>
        <v>13828.32</v>
      </c>
      <c r="G44" s="18"/>
      <c r="I44" s="19"/>
    </row>
    <row r="45" spans="1:9" s="9" customFormat="1" ht="15" customHeight="1">
      <c r="A45" s="14">
        <v>33</v>
      </c>
      <c r="B45" s="21" t="s">
        <v>38</v>
      </c>
      <c r="C45" s="21" t="s">
        <v>61</v>
      </c>
      <c r="D45" s="17">
        <v>17082</v>
      </c>
      <c r="E45" s="55">
        <f t="shared" si="0"/>
        <v>15032.16</v>
      </c>
      <c r="G45" s="18"/>
      <c r="I45" s="19"/>
    </row>
    <row r="46" spans="1:9" s="9" customFormat="1" ht="15" customHeight="1">
      <c r="A46" s="14">
        <v>34</v>
      </c>
      <c r="B46" s="21" t="s">
        <v>40</v>
      </c>
      <c r="C46" s="21" t="s">
        <v>62</v>
      </c>
      <c r="D46" s="17">
        <v>19998</v>
      </c>
      <c r="E46" s="55">
        <f t="shared" si="0"/>
        <v>17598.24</v>
      </c>
      <c r="G46" s="18"/>
      <c r="I46" s="19"/>
    </row>
    <row r="47" spans="1:9" s="9" customFormat="1" ht="15" customHeight="1">
      <c r="A47" s="14">
        <v>35</v>
      </c>
      <c r="B47" s="21" t="s">
        <v>42</v>
      </c>
      <c r="C47" s="21" t="s">
        <v>63</v>
      </c>
      <c r="D47" s="17">
        <v>21150</v>
      </c>
      <c r="E47" s="55">
        <f t="shared" si="0"/>
        <v>18612</v>
      </c>
      <c r="G47" s="18"/>
      <c r="I47" s="19"/>
    </row>
    <row r="48" spans="1:9" s="9" customFormat="1" ht="15" customHeight="1">
      <c r="A48" s="14">
        <v>36</v>
      </c>
      <c r="B48" s="21" t="s">
        <v>34</v>
      </c>
      <c r="C48" s="21" t="s">
        <v>64</v>
      </c>
      <c r="D48" s="17">
        <v>16818</v>
      </c>
      <c r="E48" s="55">
        <f t="shared" si="0"/>
        <v>14799.84</v>
      </c>
      <c r="G48" s="18"/>
      <c r="I48" s="19"/>
    </row>
    <row r="49" spans="1:9" s="9" customFormat="1" ht="15" customHeight="1">
      <c r="A49" s="14">
        <v>37</v>
      </c>
      <c r="B49" s="21" t="s">
        <v>36</v>
      </c>
      <c r="C49" s="21" t="s">
        <v>65</v>
      </c>
      <c r="D49" s="17">
        <v>17592</v>
      </c>
      <c r="E49" s="55">
        <f t="shared" si="0"/>
        <v>15480.960000000001</v>
      </c>
      <c r="G49" s="18"/>
      <c r="I49" s="19"/>
    </row>
    <row r="50" spans="1:9" s="9" customFormat="1" ht="15" customHeight="1">
      <c r="A50" s="14">
        <v>38</v>
      </c>
      <c r="B50" s="21" t="s">
        <v>46</v>
      </c>
      <c r="C50" s="21" t="s">
        <v>66</v>
      </c>
      <c r="D50" s="17">
        <v>19848</v>
      </c>
      <c r="E50" s="55">
        <f t="shared" si="0"/>
        <v>17466.24</v>
      </c>
      <c r="G50" s="18"/>
      <c r="I50" s="19"/>
    </row>
    <row r="51" spans="1:9" s="9" customFormat="1" ht="15" customHeight="1">
      <c r="A51" s="14">
        <v>39</v>
      </c>
      <c r="B51" s="21" t="s">
        <v>48</v>
      </c>
      <c r="C51" s="21" t="s">
        <v>67</v>
      </c>
      <c r="D51" s="17">
        <v>22974</v>
      </c>
      <c r="E51" s="55">
        <f t="shared" si="0"/>
        <v>20217.12</v>
      </c>
      <c r="G51" s="18"/>
      <c r="I51" s="19"/>
    </row>
    <row r="52" spans="1:9" s="9" customFormat="1" ht="15" customHeight="1">
      <c r="A52" s="14">
        <v>40</v>
      </c>
      <c r="B52" s="21" t="s">
        <v>50</v>
      </c>
      <c r="C52" s="21" t="s">
        <v>68</v>
      </c>
      <c r="D52" s="17">
        <v>24300</v>
      </c>
      <c r="E52" s="55">
        <f t="shared" si="0"/>
        <v>21384</v>
      </c>
      <c r="G52" s="18"/>
      <c r="I52" s="19"/>
    </row>
    <row r="53" spans="1:9" s="9" customFormat="1" ht="34.5" customHeight="1">
      <c r="A53" s="61" t="s">
        <v>69</v>
      </c>
      <c r="B53" s="61"/>
      <c r="C53" s="61"/>
      <c r="D53" s="17"/>
      <c r="E53" s="55">
        <f t="shared" si="0"/>
        <v>0</v>
      </c>
      <c r="I53" s="19"/>
    </row>
    <row r="54" spans="1:9" s="9" customFormat="1" ht="15" customHeight="1">
      <c r="A54" s="14">
        <v>41</v>
      </c>
      <c r="B54" s="21" t="s">
        <v>70</v>
      </c>
      <c r="C54" s="22" t="s">
        <v>71</v>
      </c>
      <c r="D54" s="17">
        <v>18828</v>
      </c>
      <c r="E54" s="55">
        <f t="shared" si="0"/>
        <v>16568.64</v>
      </c>
      <c r="G54" s="23"/>
      <c r="I54" s="19"/>
    </row>
    <row r="55" spans="1:9" s="9" customFormat="1" ht="15" customHeight="1">
      <c r="A55" s="14">
        <v>42</v>
      </c>
      <c r="B55" s="21" t="s">
        <v>72</v>
      </c>
      <c r="C55" s="22" t="s">
        <v>73</v>
      </c>
      <c r="D55" s="17">
        <v>19548</v>
      </c>
      <c r="E55" s="55">
        <f t="shared" si="0"/>
        <v>17202.24</v>
      </c>
      <c r="G55" s="23"/>
      <c r="I55" s="19"/>
    </row>
    <row r="56" spans="1:9" s="9" customFormat="1" ht="15" customHeight="1">
      <c r="A56" s="14">
        <v>43</v>
      </c>
      <c r="B56" s="21" t="s">
        <v>74</v>
      </c>
      <c r="C56" s="22" t="s">
        <v>75</v>
      </c>
      <c r="D56" s="17">
        <v>20688</v>
      </c>
      <c r="E56" s="55">
        <f t="shared" si="0"/>
        <v>18205.44</v>
      </c>
      <c r="G56" s="23"/>
      <c r="I56" s="19"/>
    </row>
    <row r="57" spans="1:9" s="9" customFormat="1" ht="15" customHeight="1">
      <c r="A57" s="14">
        <v>44</v>
      </c>
      <c r="B57" s="21" t="s">
        <v>76</v>
      </c>
      <c r="C57" s="22" t="s">
        <v>77</v>
      </c>
      <c r="D57" s="17">
        <v>22260</v>
      </c>
      <c r="E57" s="55">
        <f t="shared" si="0"/>
        <v>19588.8</v>
      </c>
      <c r="G57" s="23"/>
      <c r="I57" s="19"/>
    </row>
    <row r="58" spans="1:9" s="9" customFormat="1" ht="15" customHeight="1">
      <c r="A58" s="14">
        <v>45</v>
      </c>
      <c r="B58" s="21" t="s">
        <v>78</v>
      </c>
      <c r="C58" s="22" t="s">
        <v>79</v>
      </c>
      <c r="D58" s="17">
        <v>23670</v>
      </c>
      <c r="E58" s="55">
        <f t="shared" si="0"/>
        <v>20829.6</v>
      </c>
      <c r="G58" s="23"/>
      <c r="I58" s="19"/>
    </row>
    <row r="59" spans="1:9" s="9" customFormat="1" ht="36.75" customHeight="1">
      <c r="A59" s="61" t="s">
        <v>80</v>
      </c>
      <c r="B59" s="61"/>
      <c r="C59" s="61"/>
      <c r="D59" s="17"/>
      <c r="E59" s="55">
        <f t="shared" si="0"/>
        <v>0</v>
      </c>
      <c r="G59" s="24"/>
      <c r="I59" s="19"/>
    </row>
    <row r="60" spans="1:9" s="9" customFormat="1" ht="15" customHeight="1">
      <c r="A60" s="14">
        <v>46</v>
      </c>
      <c r="B60" s="21" t="s">
        <v>70</v>
      </c>
      <c r="C60" s="22" t="s">
        <v>81</v>
      </c>
      <c r="D60" s="17">
        <v>19836</v>
      </c>
      <c r="E60" s="55">
        <f t="shared" si="0"/>
        <v>17455.68</v>
      </c>
      <c r="G60" s="23"/>
      <c r="I60" s="19"/>
    </row>
    <row r="61" spans="1:9" s="9" customFormat="1" ht="15" customHeight="1">
      <c r="A61" s="14">
        <v>47</v>
      </c>
      <c r="B61" s="21" t="s">
        <v>72</v>
      </c>
      <c r="C61" s="22" t="s">
        <v>82</v>
      </c>
      <c r="D61" s="17">
        <v>20592</v>
      </c>
      <c r="E61" s="55">
        <f t="shared" si="0"/>
        <v>18120.96</v>
      </c>
      <c r="G61" s="23"/>
      <c r="I61" s="19"/>
    </row>
    <row r="62" spans="1:9" s="9" customFormat="1" ht="15" customHeight="1">
      <c r="A62" s="14">
        <v>48</v>
      </c>
      <c r="B62" s="21" t="s">
        <v>74</v>
      </c>
      <c r="C62" s="22" t="s">
        <v>83</v>
      </c>
      <c r="D62" s="17">
        <v>21702</v>
      </c>
      <c r="E62" s="55">
        <f t="shared" si="0"/>
        <v>19097.76</v>
      </c>
      <c r="G62" s="23"/>
      <c r="I62" s="19"/>
    </row>
    <row r="63" spans="1:9" s="9" customFormat="1" ht="15" customHeight="1">
      <c r="A63" s="14">
        <v>49</v>
      </c>
      <c r="B63" s="21" t="s">
        <v>76</v>
      </c>
      <c r="C63" s="22" t="s">
        <v>84</v>
      </c>
      <c r="D63" s="17">
        <v>23358</v>
      </c>
      <c r="E63" s="55">
        <f t="shared" si="0"/>
        <v>20555.04</v>
      </c>
      <c r="G63" s="23"/>
      <c r="I63" s="19"/>
    </row>
    <row r="64" spans="1:9" s="9" customFormat="1" ht="15" customHeight="1">
      <c r="A64" s="14">
        <v>50</v>
      </c>
      <c r="B64" s="21" t="s">
        <v>78</v>
      </c>
      <c r="C64" s="22" t="s">
        <v>85</v>
      </c>
      <c r="D64" s="17">
        <v>24822</v>
      </c>
      <c r="E64" s="55">
        <f t="shared" si="0"/>
        <v>21843.36</v>
      </c>
      <c r="G64" s="23"/>
      <c r="I64" s="19"/>
    </row>
    <row r="65" spans="1:9" s="9" customFormat="1" ht="37.5" customHeight="1">
      <c r="A65" s="61" t="s">
        <v>86</v>
      </c>
      <c r="B65" s="61"/>
      <c r="C65" s="61"/>
      <c r="D65" s="17"/>
      <c r="E65" s="55">
        <f t="shared" si="0"/>
        <v>0</v>
      </c>
      <c r="G65" s="24"/>
      <c r="I65" s="19"/>
    </row>
    <row r="66" spans="1:9" s="9" customFormat="1" ht="15" customHeight="1">
      <c r="A66" s="14">
        <v>51</v>
      </c>
      <c r="B66" s="21" t="s">
        <v>70</v>
      </c>
      <c r="C66" s="22" t="s">
        <v>87</v>
      </c>
      <c r="D66" s="17">
        <v>19440</v>
      </c>
      <c r="E66" s="55">
        <f t="shared" si="0"/>
        <v>17107.2</v>
      </c>
      <c r="G66" s="23"/>
      <c r="I66" s="19"/>
    </row>
    <row r="67" spans="1:9" s="9" customFormat="1" ht="15" customHeight="1">
      <c r="A67" s="14">
        <v>52</v>
      </c>
      <c r="B67" s="21" t="s">
        <v>72</v>
      </c>
      <c r="C67" s="22" t="s">
        <v>88</v>
      </c>
      <c r="D67" s="17">
        <v>20202</v>
      </c>
      <c r="E67" s="55">
        <f t="shared" si="0"/>
        <v>17777.76</v>
      </c>
      <c r="G67" s="23"/>
      <c r="I67" s="19"/>
    </row>
    <row r="68" spans="1:9" s="9" customFormat="1" ht="15" customHeight="1">
      <c r="A68" s="14">
        <v>53</v>
      </c>
      <c r="B68" s="21" t="s">
        <v>74</v>
      </c>
      <c r="C68" s="22" t="s">
        <v>89</v>
      </c>
      <c r="D68" s="17">
        <v>21480</v>
      </c>
      <c r="E68" s="55">
        <f t="shared" si="0"/>
        <v>18902.4</v>
      </c>
      <c r="G68" s="23"/>
      <c r="I68" s="19"/>
    </row>
    <row r="69" spans="1:9" s="9" customFormat="1" ht="15" customHeight="1">
      <c r="A69" s="14">
        <v>54</v>
      </c>
      <c r="B69" s="21" t="s">
        <v>76</v>
      </c>
      <c r="C69" s="22" t="s">
        <v>90</v>
      </c>
      <c r="D69" s="17">
        <v>23682</v>
      </c>
      <c r="E69" s="55">
        <f t="shared" si="0"/>
        <v>20840.16</v>
      </c>
      <c r="G69" s="23"/>
      <c r="I69" s="19"/>
    </row>
    <row r="70" spans="1:9" s="9" customFormat="1" ht="15" customHeight="1">
      <c r="A70" s="14">
        <v>55</v>
      </c>
      <c r="B70" s="21" t="s">
        <v>78</v>
      </c>
      <c r="C70" s="22" t="s">
        <v>91</v>
      </c>
      <c r="D70" s="17">
        <v>24912</v>
      </c>
      <c r="E70" s="55">
        <f t="shared" si="0"/>
        <v>21922.56</v>
      </c>
      <c r="G70" s="23"/>
      <c r="I70" s="19"/>
    </row>
    <row r="71" spans="1:9" s="9" customFormat="1" ht="34.5" customHeight="1">
      <c r="A71" s="61" t="s">
        <v>92</v>
      </c>
      <c r="B71" s="61"/>
      <c r="C71" s="61"/>
      <c r="D71" s="17"/>
      <c r="E71" s="55">
        <f t="shared" si="0"/>
        <v>0</v>
      </c>
      <c r="G71" s="24"/>
      <c r="I71" s="19"/>
    </row>
    <row r="72" spans="1:9" s="9" customFormat="1" ht="15" customHeight="1">
      <c r="A72" s="14">
        <v>56</v>
      </c>
      <c r="B72" s="21" t="s">
        <v>70</v>
      </c>
      <c r="C72" s="22" t="s">
        <v>93</v>
      </c>
      <c r="D72" s="17">
        <v>20598</v>
      </c>
      <c r="E72" s="55">
        <f t="shared" si="0"/>
        <v>18126.24</v>
      </c>
      <c r="G72" s="23"/>
      <c r="I72" s="19"/>
    </row>
    <row r="73" spans="1:9" s="9" customFormat="1" ht="15" customHeight="1">
      <c r="A73" s="14">
        <v>57</v>
      </c>
      <c r="B73" s="21" t="s">
        <v>72</v>
      </c>
      <c r="C73" s="22" t="s">
        <v>94</v>
      </c>
      <c r="D73" s="17">
        <v>21366</v>
      </c>
      <c r="E73" s="55">
        <f t="shared" si="0"/>
        <v>18802.08</v>
      </c>
      <c r="G73" s="23"/>
      <c r="I73" s="19"/>
    </row>
    <row r="74" spans="1:9" s="9" customFormat="1" ht="15" customHeight="1">
      <c r="A74" s="14">
        <v>58</v>
      </c>
      <c r="B74" s="21" t="s">
        <v>74</v>
      </c>
      <c r="C74" s="22" t="s">
        <v>95</v>
      </c>
      <c r="D74" s="17">
        <v>22572</v>
      </c>
      <c r="E74" s="55">
        <f t="shared" si="0"/>
        <v>19863.36</v>
      </c>
      <c r="G74" s="23"/>
      <c r="I74" s="19"/>
    </row>
    <row r="75" spans="1:9" s="9" customFormat="1" ht="15" customHeight="1">
      <c r="A75" s="14">
        <v>59</v>
      </c>
      <c r="B75" s="21" t="s">
        <v>76</v>
      </c>
      <c r="C75" s="22" t="s">
        <v>96</v>
      </c>
      <c r="D75" s="17">
        <v>24840</v>
      </c>
      <c r="E75" s="55">
        <f t="shared" si="0"/>
        <v>21859.2</v>
      </c>
      <c r="G75" s="23"/>
      <c r="I75" s="19"/>
    </row>
    <row r="76" spans="1:9" s="9" customFormat="1" ht="15" customHeight="1">
      <c r="A76" s="14">
        <v>60</v>
      </c>
      <c r="B76" s="21" t="s">
        <v>78</v>
      </c>
      <c r="C76" s="22" t="s">
        <v>97</v>
      </c>
      <c r="D76" s="17">
        <v>26274</v>
      </c>
      <c r="E76" s="55">
        <f aca="true" t="shared" si="1" ref="E76:E139">D76*0.88</f>
        <v>23121.12</v>
      </c>
      <c r="G76" s="23"/>
      <c r="I76" s="19"/>
    </row>
    <row r="77" spans="1:9" s="9" customFormat="1" ht="34.5" customHeight="1">
      <c r="A77" s="61" t="s">
        <v>98</v>
      </c>
      <c r="B77" s="61"/>
      <c r="C77" s="61"/>
      <c r="D77" s="17"/>
      <c r="E77" s="55">
        <f t="shared" si="1"/>
        <v>0</v>
      </c>
      <c r="I77" s="19"/>
    </row>
    <row r="78" spans="1:9" s="9" customFormat="1" ht="15" customHeight="1">
      <c r="A78" s="14">
        <v>61</v>
      </c>
      <c r="B78" s="21" t="s">
        <v>70</v>
      </c>
      <c r="C78" s="22" t="s">
        <v>99</v>
      </c>
      <c r="D78" s="17">
        <v>20460</v>
      </c>
      <c r="E78" s="55">
        <f t="shared" si="1"/>
        <v>18004.8</v>
      </c>
      <c r="G78" s="18"/>
      <c r="I78" s="19"/>
    </row>
    <row r="79" spans="1:9" s="9" customFormat="1" ht="15" customHeight="1">
      <c r="A79" s="14">
        <v>62</v>
      </c>
      <c r="B79" s="21" t="s">
        <v>72</v>
      </c>
      <c r="C79" s="22" t="s">
        <v>100</v>
      </c>
      <c r="D79" s="17">
        <v>21240</v>
      </c>
      <c r="E79" s="55">
        <f t="shared" si="1"/>
        <v>18691.2</v>
      </c>
      <c r="G79" s="18"/>
      <c r="I79" s="19"/>
    </row>
    <row r="80" spans="1:9" s="9" customFormat="1" ht="15" customHeight="1">
      <c r="A80" s="14">
        <v>63</v>
      </c>
      <c r="B80" s="21" t="s">
        <v>74</v>
      </c>
      <c r="C80" s="22" t="s">
        <v>101</v>
      </c>
      <c r="D80" s="17">
        <v>22488</v>
      </c>
      <c r="E80" s="55">
        <f t="shared" si="1"/>
        <v>19789.44</v>
      </c>
      <c r="G80" s="18"/>
      <c r="I80" s="19"/>
    </row>
    <row r="81" spans="1:9" s="9" customFormat="1" ht="15" customHeight="1">
      <c r="A81" s="14">
        <v>64</v>
      </c>
      <c r="B81" s="21" t="s">
        <v>76</v>
      </c>
      <c r="C81" s="22" t="s">
        <v>102</v>
      </c>
      <c r="D81" s="17">
        <v>24186</v>
      </c>
      <c r="E81" s="55">
        <f t="shared" si="1"/>
        <v>21283.68</v>
      </c>
      <c r="G81" s="18"/>
      <c r="I81" s="19"/>
    </row>
    <row r="82" spans="1:9" s="9" customFormat="1" ht="15" customHeight="1">
      <c r="A82" s="14">
        <v>65</v>
      </c>
      <c r="B82" s="21" t="s">
        <v>78</v>
      </c>
      <c r="C82" s="22" t="s">
        <v>103</v>
      </c>
      <c r="D82" s="17">
        <v>25740</v>
      </c>
      <c r="E82" s="55">
        <f t="shared" si="1"/>
        <v>22651.2</v>
      </c>
      <c r="G82" s="18"/>
      <c r="I82" s="19"/>
    </row>
    <row r="83" spans="1:9" s="9" customFormat="1" ht="36.75" customHeight="1">
      <c r="A83" s="61" t="s">
        <v>104</v>
      </c>
      <c r="B83" s="61"/>
      <c r="C83" s="61"/>
      <c r="D83" s="17"/>
      <c r="E83" s="55">
        <f t="shared" si="1"/>
        <v>0</v>
      </c>
      <c r="I83" s="19"/>
    </row>
    <row r="84" spans="1:9" s="9" customFormat="1" ht="15" customHeight="1">
      <c r="A84" s="14">
        <v>66</v>
      </c>
      <c r="B84" s="21" t="s">
        <v>70</v>
      </c>
      <c r="C84" s="22" t="s">
        <v>105</v>
      </c>
      <c r="D84" s="17">
        <v>21570</v>
      </c>
      <c r="E84" s="55">
        <f t="shared" si="1"/>
        <v>18981.6</v>
      </c>
      <c r="G84" s="18"/>
      <c r="I84" s="19"/>
    </row>
    <row r="85" spans="1:9" s="9" customFormat="1" ht="15" customHeight="1">
      <c r="A85" s="14">
        <v>67</v>
      </c>
      <c r="B85" s="21" t="s">
        <v>72</v>
      </c>
      <c r="C85" s="22" t="s">
        <v>106</v>
      </c>
      <c r="D85" s="17">
        <v>22374</v>
      </c>
      <c r="E85" s="55">
        <f t="shared" si="1"/>
        <v>19689.12</v>
      </c>
      <c r="G85" s="18"/>
      <c r="I85" s="19"/>
    </row>
    <row r="86" spans="1:9" s="9" customFormat="1" ht="15" customHeight="1">
      <c r="A86" s="14">
        <v>68</v>
      </c>
      <c r="B86" s="21" t="s">
        <v>74</v>
      </c>
      <c r="C86" s="22" t="s">
        <v>107</v>
      </c>
      <c r="D86" s="17">
        <v>23580</v>
      </c>
      <c r="E86" s="55">
        <f t="shared" si="1"/>
        <v>20750.4</v>
      </c>
      <c r="G86" s="18"/>
      <c r="I86" s="19"/>
    </row>
    <row r="87" spans="1:9" s="9" customFormat="1" ht="15" customHeight="1">
      <c r="A87" s="14">
        <v>69</v>
      </c>
      <c r="B87" s="21" t="s">
        <v>76</v>
      </c>
      <c r="C87" s="22" t="s">
        <v>108</v>
      </c>
      <c r="D87" s="17">
        <v>25374</v>
      </c>
      <c r="E87" s="55">
        <f t="shared" si="1"/>
        <v>22329.12</v>
      </c>
      <c r="G87" s="18"/>
      <c r="I87" s="19"/>
    </row>
    <row r="88" spans="1:9" s="9" customFormat="1" ht="15" customHeight="1">
      <c r="A88" s="14">
        <v>70</v>
      </c>
      <c r="B88" s="21" t="s">
        <v>78</v>
      </c>
      <c r="C88" s="22" t="s">
        <v>109</v>
      </c>
      <c r="D88" s="17">
        <v>26994</v>
      </c>
      <c r="E88" s="55">
        <f t="shared" si="1"/>
        <v>23754.72</v>
      </c>
      <c r="G88" s="18"/>
      <c r="I88" s="19"/>
    </row>
    <row r="89" spans="1:9" s="9" customFormat="1" ht="37.5" customHeight="1">
      <c r="A89" s="61" t="s">
        <v>110</v>
      </c>
      <c r="B89" s="61"/>
      <c r="C89" s="61"/>
      <c r="D89" s="17"/>
      <c r="E89" s="55">
        <f t="shared" si="1"/>
        <v>0</v>
      </c>
      <c r="I89" s="19"/>
    </row>
    <row r="90" spans="1:9" s="9" customFormat="1" ht="15" customHeight="1">
      <c r="A90" s="14">
        <v>71</v>
      </c>
      <c r="B90" s="21" t="s">
        <v>70</v>
      </c>
      <c r="C90" s="22" t="s">
        <v>111</v>
      </c>
      <c r="D90" s="17">
        <v>21120</v>
      </c>
      <c r="E90" s="55">
        <f t="shared" si="1"/>
        <v>18585.6</v>
      </c>
      <c r="G90" s="18"/>
      <c r="I90" s="19"/>
    </row>
    <row r="91" spans="1:9" s="9" customFormat="1" ht="15" customHeight="1">
      <c r="A91" s="14">
        <v>72</v>
      </c>
      <c r="B91" s="21" t="s">
        <v>72</v>
      </c>
      <c r="C91" s="22" t="s">
        <v>112</v>
      </c>
      <c r="D91" s="17">
        <v>21954</v>
      </c>
      <c r="E91" s="55">
        <f t="shared" si="1"/>
        <v>19319.52</v>
      </c>
      <c r="G91" s="18"/>
      <c r="I91" s="19"/>
    </row>
    <row r="92" spans="1:9" s="9" customFormat="1" ht="15" customHeight="1">
      <c r="A92" s="14">
        <v>73</v>
      </c>
      <c r="B92" s="21" t="s">
        <v>74</v>
      </c>
      <c r="C92" s="22" t="s">
        <v>113</v>
      </c>
      <c r="D92" s="17">
        <v>23346</v>
      </c>
      <c r="E92" s="55">
        <f t="shared" si="1"/>
        <v>20544.48</v>
      </c>
      <c r="G92" s="18"/>
      <c r="I92" s="19"/>
    </row>
    <row r="93" spans="1:9" s="9" customFormat="1" ht="15" customHeight="1">
      <c r="A93" s="14">
        <v>74</v>
      </c>
      <c r="B93" s="21" t="s">
        <v>76</v>
      </c>
      <c r="C93" s="22" t="s">
        <v>114</v>
      </c>
      <c r="D93" s="17">
        <v>25746</v>
      </c>
      <c r="E93" s="55">
        <f t="shared" si="1"/>
        <v>22656.48</v>
      </c>
      <c r="G93" s="18"/>
      <c r="I93" s="19"/>
    </row>
    <row r="94" spans="1:9" s="9" customFormat="1" ht="15" customHeight="1">
      <c r="A94" s="14">
        <v>75</v>
      </c>
      <c r="B94" s="21" t="s">
        <v>78</v>
      </c>
      <c r="C94" s="22" t="s">
        <v>115</v>
      </c>
      <c r="D94" s="17">
        <v>27066</v>
      </c>
      <c r="E94" s="55">
        <f t="shared" si="1"/>
        <v>23818.08</v>
      </c>
      <c r="G94" s="18"/>
      <c r="I94" s="19"/>
    </row>
    <row r="95" spans="1:9" s="9" customFormat="1" ht="34.5" customHeight="1">
      <c r="A95" s="61" t="s">
        <v>116</v>
      </c>
      <c r="B95" s="61"/>
      <c r="C95" s="61"/>
      <c r="D95" s="17"/>
      <c r="E95" s="55">
        <f t="shared" si="1"/>
        <v>0</v>
      </c>
      <c r="I95" s="19"/>
    </row>
    <row r="96" spans="1:9" s="9" customFormat="1" ht="15" customHeight="1">
      <c r="A96" s="14">
        <v>76</v>
      </c>
      <c r="B96" s="21" t="s">
        <v>70</v>
      </c>
      <c r="C96" s="22" t="s">
        <v>117</v>
      </c>
      <c r="D96" s="17">
        <v>22386</v>
      </c>
      <c r="E96" s="55">
        <f t="shared" si="1"/>
        <v>19699.68</v>
      </c>
      <c r="G96" s="18"/>
      <c r="I96" s="19"/>
    </row>
    <row r="97" spans="1:9" s="9" customFormat="1" ht="15" customHeight="1">
      <c r="A97" s="14">
        <v>77</v>
      </c>
      <c r="B97" s="21" t="s">
        <v>72</v>
      </c>
      <c r="C97" s="22" t="s">
        <v>118</v>
      </c>
      <c r="D97" s="17">
        <v>23220</v>
      </c>
      <c r="E97" s="55">
        <f t="shared" si="1"/>
        <v>20433.6</v>
      </c>
      <c r="G97" s="18"/>
      <c r="I97" s="19"/>
    </row>
    <row r="98" spans="1:9" s="9" customFormat="1" ht="15" customHeight="1">
      <c r="A98" s="14">
        <v>78</v>
      </c>
      <c r="B98" s="21" t="s">
        <v>74</v>
      </c>
      <c r="C98" s="22" t="s">
        <v>119</v>
      </c>
      <c r="D98" s="17">
        <v>24528</v>
      </c>
      <c r="E98" s="55">
        <f t="shared" si="1"/>
        <v>21584.64</v>
      </c>
      <c r="G98" s="18"/>
      <c r="I98" s="19"/>
    </row>
    <row r="99" spans="1:9" s="9" customFormat="1" ht="15" customHeight="1">
      <c r="A99" s="14">
        <v>79</v>
      </c>
      <c r="B99" s="21" t="s">
        <v>76</v>
      </c>
      <c r="C99" s="22" t="s">
        <v>120</v>
      </c>
      <c r="D99" s="17">
        <v>27012</v>
      </c>
      <c r="E99" s="55">
        <f t="shared" si="1"/>
        <v>23770.56</v>
      </c>
      <c r="G99" s="18"/>
      <c r="I99" s="19"/>
    </row>
    <row r="100" spans="1:9" s="9" customFormat="1" ht="15" customHeight="1">
      <c r="A100" s="14">
        <v>80</v>
      </c>
      <c r="B100" s="21" t="s">
        <v>78</v>
      </c>
      <c r="C100" s="22" t="s">
        <v>121</v>
      </c>
      <c r="D100" s="17">
        <v>28554</v>
      </c>
      <c r="E100" s="55">
        <f t="shared" si="1"/>
        <v>25127.52</v>
      </c>
      <c r="G100" s="18"/>
      <c r="I100" s="19"/>
    </row>
    <row r="101" spans="1:9" s="9" customFormat="1" ht="34.5" customHeight="1">
      <c r="A101" s="61" t="s">
        <v>122</v>
      </c>
      <c r="B101" s="61"/>
      <c r="C101" s="61"/>
      <c r="D101" s="17"/>
      <c r="E101" s="55">
        <f t="shared" si="1"/>
        <v>0</v>
      </c>
      <c r="I101" s="19"/>
    </row>
    <row r="102" spans="1:9" s="9" customFormat="1" ht="15" customHeight="1">
      <c r="A102" s="14">
        <v>81</v>
      </c>
      <c r="B102" s="21" t="s">
        <v>72</v>
      </c>
      <c r="C102" s="22" t="s">
        <v>123</v>
      </c>
      <c r="D102" s="17">
        <v>25512</v>
      </c>
      <c r="E102" s="55">
        <f t="shared" si="1"/>
        <v>22450.56</v>
      </c>
      <c r="G102" s="18"/>
      <c r="I102" s="19"/>
    </row>
    <row r="103" spans="1:9" s="9" customFormat="1" ht="15" customHeight="1">
      <c r="A103" s="14">
        <v>82</v>
      </c>
      <c r="B103" s="21" t="s">
        <v>74</v>
      </c>
      <c r="C103" s="22" t="s">
        <v>124</v>
      </c>
      <c r="D103" s="17">
        <v>26994</v>
      </c>
      <c r="E103" s="55">
        <f t="shared" si="1"/>
        <v>23754.72</v>
      </c>
      <c r="G103" s="18"/>
      <c r="I103" s="19"/>
    </row>
    <row r="104" spans="1:9" s="9" customFormat="1" ht="15" customHeight="1">
      <c r="A104" s="14">
        <v>83</v>
      </c>
      <c r="B104" s="21" t="s">
        <v>76</v>
      </c>
      <c r="C104" s="22" t="s">
        <v>125</v>
      </c>
      <c r="D104" s="17">
        <v>29706</v>
      </c>
      <c r="E104" s="55">
        <f t="shared" si="1"/>
        <v>26141.28</v>
      </c>
      <c r="G104" s="18"/>
      <c r="I104" s="19"/>
    </row>
    <row r="105" spans="1:9" s="9" customFormat="1" ht="15" customHeight="1">
      <c r="A105" s="14">
        <v>84</v>
      </c>
      <c r="B105" s="21" t="s">
        <v>78</v>
      </c>
      <c r="C105" s="22" t="s">
        <v>126</v>
      </c>
      <c r="D105" s="17">
        <v>31428</v>
      </c>
      <c r="E105" s="55">
        <f t="shared" si="1"/>
        <v>27656.64</v>
      </c>
      <c r="G105" s="18"/>
      <c r="I105" s="19"/>
    </row>
    <row r="106" spans="1:9" s="9" customFormat="1" ht="15" customHeight="1">
      <c r="A106" s="14">
        <v>85</v>
      </c>
      <c r="B106" s="21" t="s">
        <v>127</v>
      </c>
      <c r="C106" s="22" t="s">
        <v>128</v>
      </c>
      <c r="D106" s="17">
        <v>36732</v>
      </c>
      <c r="E106" s="55">
        <f t="shared" si="1"/>
        <v>32324.16</v>
      </c>
      <c r="G106" s="18"/>
      <c r="I106" s="19"/>
    </row>
    <row r="107" spans="1:9" s="9" customFormat="1" ht="33.75" customHeight="1">
      <c r="A107" s="61" t="s">
        <v>129</v>
      </c>
      <c r="B107" s="61"/>
      <c r="C107" s="61"/>
      <c r="D107" s="17"/>
      <c r="E107" s="55">
        <f t="shared" si="1"/>
        <v>0</v>
      </c>
      <c r="I107" s="19"/>
    </row>
    <row r="108" spans="1:9" s="9" customFormat="1" ht="15" customHeight="1">
      <c r="A108" s="14">
        <v>86</v>
      </c>
      <c r="B108" s="21" t="s">
        <v>72</v>
      </c>
      <c r="C108" s="22" t="s">
        <v>130</v>
      </c>
      <c r="D108" s="17">
        <v>24150</v>
      </c>
      <c r="E108" s="55">
        <f t="shared" si="1"/>
        <v>21252</v>
      </c>
      <c r="G108" s="23"/>
      <c r="I108" s="19"/>
    </row>
    <row r="109" spans="1:9" s="9" customFormat="1" ht="15" customHeight="1">
      <c r="A109" s="14">
        <v>87</v>
      </c>
      <c r="B109" s="21" t="s">
        <v>74</v>
      </c>
      <c r="C109" s="22" t="s">
        <v>131</v>
      </c>
      <c r="D109" s="17">
        <v>26238</v>
      </c>
      <c r="E109" s="55">
        <f t="shared" si="1"/>
        <v>23089.44</v>
      </c>
      <c r="G109" s="23"/>
      <c r="I109" s="19"/>
    </row>
    <row r="110" spans="1:9" s="9" customFormat="1" ht="15" customHeight="1">
      <c r="A110" s="14">
        <v>88</v>
      </c>
      <c r="B110" s="21" t="s">
        <v>76</v>
      </c>
      <c r="C110" s="22" t="s">
        <v>132</v>
      </c>
      <c r="D110" s="17">
        <v>28386</v>
      </c>
      <c r="E110" s="55">
        <f t="shared" si="1"/>
        <v>24979.68</v>
      </c>
      <c r="G110" s="23"/>
      <c r="I110" s="19"/>
    </row>
    <row r="111" spans="1:9" s="9" customFormat="1" ht="15" customHeight="1">
      <c r="A111" s="14">
        <v>89</v>
      </c>
      <c r="B111" s="21" t="s">
        <v>78</v>
      </c>
      <c r="C111" s="22" t="s">
        <v>133</v>
      </c>
      <c r="D111" s="17">
        <v>30426</v>
      </c>
      <c r="E111" s="55">
        <f t="shared" si="1"/>
        <v>26774.88</v>
      </c>
      <c r="G111" s="23"/>
      <c r="I111" s="19"/>
    </row>
    <row r="112" spans="1:9" s="9" customFormat="1" ht="36.75" customHeight="1">
      <c r="A112" s="61" t="s">
        <v>134</v>
      </c>
      <c r="B112" s="61"/>
      <c r="C112" s="61"/>
      <c r="D112" s="17"/>
      <c r="E112" s="55">
        <f t="shared" si="1"/>
        <v>0</v>
      </c>
      <c r="I112" s="19"/>
    </row>
    <row r="113" spans="1:9" s="9" customFormat="1" ht="15" customHeight="1">
      <c r="A113" s="14">
        <v>90</v>
      </c>
      <c r="B113" s="21" t="s">
        <v>72</v>
      </c>
      <c r="C113" s="22" t="s">
        <v>135</v>
      </c>
      <c r="D113" s="17">
        <v>22572</v>
      </c>
      <c r="E113" s="55">
        <f t="shared" si="1"/>
        <v>19863.36</v>
      </c>
      <c r="G113" s="23"/>
      <c r="I113" s="19"/>
    </row>
    <row r="114" spans="1:9" s="9" customFormat="1" ht="15" customHeight="1">
      <c r="A114" s="14">
        <v>91</v>
      </c>
      <c r="B114" s="21" t="s">
        <v>74</v>
      </c>
      <c r="C114" s="22" t="s">
        <v>136</v>
      </c>
      <c r="D114" s="17">
        <v>25128</v>
      </c>
      <c r="E114" s="55">
        <f t="shared" si="1"/>
        <v>22112.64</v>
      </c>
      <c r="G114" s="23"/>
      <c r="I114" s="19"/>
    </row>
    <row r="115" spans="1:9" s="9" customFormat="1" ht="15" customHeight="1">
      <c r="A115" s="14">
        <v>92</v>
      </c>
      <c r="B115" s="21" t="s">
        <v>76</v>
      </c>
      <c r="C115" s="22" t="s">
        <v>137</v>
      </c>
      <c r="D115" s="17">
        <v>27258</v>
      </c>
      <c r="E115" s="55">
        <f t="shared" si="1"/>
        <v>23987.04</v>
      </c>
      <c r="G115" s="23"/>
      <c r="I115" s="19"/>
    </row>
    <row r="116" spans="1:9" s="9" customFormat="1" ht="15" customHeight="1">
      <c r="A116" s="14">
        <v>93</v>
      </c>
      <c r="B116" s="21" t="s">
        <v>78</v>
      </c>
      <c r="C116" s="22" t="s">
        <v>138</v>
      </c>
      <c r="D116" s="17">
        <v>29466</v>
      </c>
      <c r="E116" s="55">
        <f t="shared" si="1"/>
        <v>25930.08</v>
      </c>
      <c r="G116" s="23"/>
      <c r="I116" s="19"/>
    </row>
    <row r="117" spans="1:9" s="9" customFormat="1" ht="34.5" customHeight="1">
      <c r="A117" s="61" t="s">
        <v>139</v>
      </c>
      <c r="B117" s="61"/>
      <c r="C117" s="61"/>
      <c r="D117" s="17"/>
      <c r="E117" s="55">
        <f t="shared" si="1"/>
        <v>0</v>
      </c>
      <c r="I117" s="19"/>
    </row>
    <row r="118" spans="1:9" s="9" customFormat="1" ht="15" customHeight="1">
      <c r="A118" s="14">
        <v>94</v>
      </c>
      <c r="B118" s="21" t="s">
        <v>140</v>
      </c>
      <c r="C118" s="22" t="s">
        <v>141</v>
      </c>
      <c r="D118" s="17">
        <v>23670</v>
      </c>
      <c r="E118" s="55">
        <f t="shared" si="1"/>
        <v>20829.6</v>
      </c>
      <c r="G118" s="23"/>
      <c r="I118" s="19"/>
    </row>
    <row r="119" spans="1:9" s="9" customFormat="1" ht="15" customHeight="1">
      <c r="A119" s="14">
        <v>95</v>
      </c>
      <c r="B119" s="21" t="s">
        <v>142</v>
      </c>
      <c r="C119" s="22" t="s">
        <v>143</v>
      </c>
      <c r="D119" s="17">
        <v>26322</v>
      </c>
      <c r="E119" s="55">
        <f t="shared" si="1"/>
        <v>23163.36</v>
      </c>
      <c r="G119" s="23"/>
      <c r="I119" s="19"/>
    </row>
    <row r="120" spans="1:9" s="9" customFormat="1" ht="15" customHeight="1">
      <c r="A120" s="14">
        <v>96</v>
      </c>
      <c r="B120" s="21" t="s">
        <v>144</v>
      </c>
      <c r="C120" s="22" t="s">
        <v>145</v>
      </c>
      <c r="D120" s="17">
        <v>28674</v>
      </c>
      <c r="E120" s="55">
        <f t="shared" si="1"/>
        <v>25233.12</v>
      </c>
      <c r="G120" s="23"/>
      <c r="I120" s="19"/>
    </row>
    <row r="121" spans="1:9" s="9" customFormat="1" ht="15" customHeight="1">
      <c r="A121" s="14">
        <v>97</v>
      </c>
      <c r="B121" s="21" t="s">
        <v>146</v>
      </c>
      <c r="C121" s="22" t="s">
        <v>147</v>
      </c>
      <c r="D121" s="17">
        <v>31176</v>
      </c>
      <c r="E121" s="55">
        <f t="shared" si="1"/>
        <v>27434.88</v>
      </c>
      <c r="G121" s="23"/>
      <c r="I121" s="19"/>
    </row>
    <row r="122" spans="1:9" s="9" customFormat="1" ht="15" customHeight="1">
      <c r="A122" s="14">
        <v>98</v>
      </c>
      <c r="B122" s="21" t="s">
        <v>148</v>
      </c>
      <c r="C122" s="22" t="s">
        <v>149</v>
      </c>
      <c r="D122" s="17">
        <v>24648</v>
      </c>
      <c r="E122" s="55">
        <f t="shared" si="1"/>
        <v>21690.24</v>
      </c>
      <c r="G122" s="23"/>
      <c r="I122" s="19"/>
    </row>
    <row r="123" spans="1:9" s="9" customFormat="1" ht="15" customHeight="1">
      <c r="A123" s="14">
        <v>99</v>
      </c>
      <c r="B123" s="21" t="s">
        <v>150</v>
      </c>
      <c r="C123" s="22" t="s">
        <v>151</v>
      </c>
      <c r="D123" s="17">
        <v>29952</v>
      </c>
      <c r="E123" s="55">
        <f t="shared" si="1"/>
        <v>26357.76</v>
      </c>
      <c r="G123" s="23"/>
      <c r="I123" s="19"/>
    </row>
    <row r="124" spans="1:9" s="9" customFormat="1" ht="15" customHeight="1">
      <c r="A124" s="14">
        <v>100</v>
      </c>
      <c r="B124" s="21" t="s">
        <v>152</v>
      </c>
      <c r="C124" s="22" t="s">
        <v>153</v>
      </c>
      <c r="D124" s="17">
        <v>32070</v>
      </c>
      <c r="E124" s="55">
        <f t="shared" si="1"/>
        <v>28221.6</v>
      </c>
      <c r="G124" s="23"/>
      <c r="I124" s="19"/>
    </row>
    <row r="125" spans="1:9" s="9" customFormat="1" ht="15" customHeight="1">
      <c r="A125" s="14">
        <v>101</v>
      </c>
      <c r="B125" s="21" t="s">
        <v>154</v>
      </c>
      <c r="C125" s="22" t="s">
        <v>155</v>
      </c>
      <c r="D125" s="17">
        <v>34842</v>
      </c>
      <c r="E125" s="55">
        <f t="shared" si="1"/>
        <v>30660.96</v>
      </c>
      <c r="G125" s="23"/>
      <c r="I125" s="19"/>
    </row>
    <row r="126" spans="1:9" s="9" customFormat="1" ht="15" customHeight="1">
      <c r="A126" s="14">
        <v>102</v>
      </c>
      <c r="B126" s="21" t="s">
        <v>156</v>
      </c>
      <c r="C126" s="22" t="s">
        <v>157</v>
      </c>
      <c r="D126" s="17">
        <v>34812</v>
      </c>
      <c r="E126" s="55">
        <f t="shared" si="1"/>
        <v>30634.56</v>
      </c>
      <c r="G126" s="18"/>
      <c r="I126" s="19"/>
    </row>
    <row r="127" spans="1:9" s="9" customFormat="1" ht="15" customHeight="1">
      <c r="A127" s="14">
        <v>103</v>
      </c>
      <c r="B127" s="21" t="s">
        <v>158</v>
      </c>
      <c r="C127" s="22" t="s">
        <v>159</v>
      </c>
      <c r="D127" s="17">
        <v>33882</v>
      </c>
      <c r="E127" s="55">
        <f t="shared" si="1"/>
        <v>29816.16</v>
      </c>
      <c r="G127" s="18"/>
      <c r="I127" s="19"/>
    </row>
    <row r="128" spans="1:9" s="9" customFormat="1" ht="36.75" customHeight="1">
      <c r="A128" s="61" t="s">
        <v>160</v>
      </c>
      <c r="B128" s="61"/>
      <c r="C128" s="61"/>
      <c r="D128" s="17"/>
      <c r="E128" s="55">
        <f t="shared" si="1"/>
        <v>0</v>
      </c>
      <c r="I128" s="19"/>
    </row>
    <row r="129" spans="1:9" s="9" customFormat="1" ht="15" customHeight="1">
      <c r="A129" s="14">
        <v>104</v>
      </c>
      <c r="B129" s="21" t="s">
        <v>161</v>
      </c>
      <c r="C129" s="22" t="s">
        <v>162</v>
      </c>
      <c r="D129" s="17">
        <v>26772</v>
      </c>
      <c r="E129" s="55">
        <f t="shared" si="1"/>
        <v>23559.36</v>
      </c>
      <c r="G129" s="23"/>
      <c r="I129" s="19"/>
    </row>
    <row r="130" spans="1:9" s="9" customFormat="1" ht="15" customHeight="1">
      <c r="A130" s="14">
        <v>105</v>
      </c>
      <c r="B130" s="21" t="s">
        <v>163</v>
      </c>
      <c r="C130" s="22" t="s">
        <v>164</v>
      </c>
      <c r="D130" s="17">
        <v>27756</v>
      </c>
      <c r="E130" s="55">
        <f t="shared" si="1"/>
        <v>24425.28</v>
      </c>
      <c r="G130" s="23"/>
      <c r="I130" s="19"/>
    </row>
    <row r="131" spans="1:9" s="9" customFormat="1" ht="15" customHeight="1">
      <c r="A131" s="14">
        <v>106</v>
      </c>
      <c r="B131" s="21" t="s">
        <v>165</v>
      </c>
      <c r="C131" s="22" t="s">
        <v>166</v>
      </c>
      <c r="D131" s="17">
        <v>30126</v>
      </c>
      <c r="E131" s="55">
        <f t="shared" si="1"/>
        <v>26510.88</v>
      </c>
      <c r="G131" s="23"/>
      <c r="I131" s="19"/>
    </row>
    <row r="132" spans="1:9" s="9" customFormat="1" ht="15" customHeight="1">
      <c r="A132" s="14">
        <v>107</v>
      </c>
      <c r="B132" s="21" t="s">
        <v>167</v>
      </c>
      <c r="C132" s="22" t="s">
        <v>168</v>
      </c>
      <c r="D132" s="17">
        <v>33264</v>
      </c>
      <c r="E132" s="55">
        <f t="shared" si="1"/>
        <v>29272.32</v>
      </c>
      <c r="G132" s="23"/>
      <c r="I132" s="19"/>
    </row>
    <row r="133" spans="1:9" s="9" customFormat="1" ht="15" customHeight="1">
      <c r="A133" s="14">
        <v>108</v>
      </c>
      <c r="B133" s="21" t="s">
        <v>169</v>
      </c>
      <c r="C133" s="22" t="s">
        <v>170</v>
      </c>
      <c r="D133" s="17">
        <v>36528</v>
      </c>
      <c r="E133" s="55">
        <f t="shared" si="1"/>
        <v>32144.64</v>
      </c>
      <c r="G133" s="23"/>
      <c r="I133" s="19"/>
    </row>
    <row r="134" spans="1:9" s="9" customFormat="1" ht="15" customHeight="1">
      <c r="A134" s="14">
        <v>109</v>
      </c>
      <c r="B134" s="25" t="s">
        <v>171</v>
      </c>
      <c r="C134" s="26" t="s">
        <v>172</v>
      </c>
      <c r="D134" s="17">
        <v>38580</v>
      </c>
      <c r="E134" s="55">
        <f t="shared" si="1"/>
        <v>33950.4</v>
      </c>
      <c r="G134" s="23"/>
      <c r="I134" s="19"/>
    </row>
    <row r="135" spans="1:9" s="9" customFormat="1" ht="15" customHeight="1">
      <c r="A135" s="14">
        <v>110</v>
      </c>
      <c r="B135" s="21" t="s">
        <v>173</v>
      </c>
      <c r="C135" s="22" t="s">
        <v>174</v>
      </c>
      <c r="D135" s="17">
        <v>30390</v>
      </c>
      <c r="E135" s="55">
        <f t="shared" si="1"/>
        <v>26743.2</v>
      </c>
      <c r="G135" s="23"/>
      <c r="I135" s="19"/>
    </row>
    <row r="136" spans="1:9" s="9" customFormat="1" ht="15" customHeight="1">
      <c r="A136" s="14">
        <v>111</v>
      </c>
      <c r="B136" s="21" t="s">
        <v>173</v>
      </c>
      <c r="C136" s="22" t="s">
        <v>175</v>
      </c>
      <c r="D136" s="17">
        <v>31512</v>
      </c>
      <c r="E136" s="55">
        <f t="shared" si="1"/>
        <v>27730.56</v>
      </c>
      <c r="G136" s="23"/>
      <c r="I136" s="19"/>
    </row>
    <row r="137" spans="1:9" s="9" customFormat="1" ht="15" customHeight="1">
      <c r="A137" s="14">
        <v>112</v>
      </c>
      <c r="B137" s="21" t="s">
        <v>176</v>
      </c>
      <c r="C137" s="22" t="s">
        <v>177</v>
      </c>
      <c r="D137" s="17">
        <v>34302</v>
      </c>
      <c r="E137" s="55">
        <f t="shared" si="1"/>
        <v>30185.76</v>
      </c>
      <c r="G137" s="23"/>
      <c r="I137" s="19"/>
    </row>
    <row r="138" spans="1:9" s="9" customFormat="1" ht="15" customHeight="1">
      <c r="A138" s="14">
        <v>113</v>
      </c>
      <c r="B138" s="21" t="s">
        <v>178</v>
      </c>
      <c r="C138" s="22" t="s">
        <v>179</v>
      </c>
      <c r="D138" s="17">
        <v>37206</v>
      </c>
      <c r="E138" s="55">
        <f t="shared" si="1"/>
        <v>32741.28</v>
      </c>
      <c r="G138" s="23"/>
      <c r="I138" s="19"/>
    </row>
    <row r="139" spans="1:9" s="9" customFormat="1" ht="15" customHeight="1">
      <c r="A139" s="14">
        <v>114</v>
      </c>
      <c r="B139" s="21" t="s">
        <v>180</v>
      </c>
      <c r="C139" s="22" t="s">
        <v>181</v>
      </c>
      <c r="D139" s="17">
        <v>40920</v>
      </c>
      <c r="E139" s="55">
        <f t="shared" si="1"/>
        <v>36009.6</v>
      </c>
      <c r="G139" s="23"/>
      <c r="I139" s="19"/>
    </row>
    <row r="140" spans="1:9" s="9" customFormat="1" ht="15" customHeight="1">
      <c r="A140" s="14">
        <v>115</v>
      </c>
      <c r="B140" s="25" t="s">
        <v>182</v>
      </c>
      <c r="C140" s="26" t="s">
        <v>183</v>
      </c>
      <c r="D140" s="17">
        <v>43230</v>
      </c>
      <c r="E140" s="55">
        <f aca="true" t="shared" si="2" ref="E140:E203">D140*0.88</f>
        <v>38042.4</v>
      </c>
      <c r="G140" s="23"/>
      <c r="I140" s="19"/>
    </row>
    <row r="141" spans="1:9" s="9" customFormat="1" ht="15" customHeight="1">
      <c r="A141" s="14">
        <v>116</v>
      </c>
      <c r="B141" s="21" t="s">
        <v>184</v>
      </c>
      <c r="C141" s="22" t="s">
        <v>185</v>
      </c>
      <c r="D141" s="17">
        <v>38808</v>
      </c>
      <c r="E141" s="55">
        <f t="shared" si="2"/>
        <v>34151.04</v>
      </c>
      <c r="G141" s="18"/>
      <c r="I141" s="19"/>
    </row>
    <row r="142" spans="1:9" s="9" customFormat="1" ht="15" customHeight="1">
      <c r="A142" s="14">
        <v>117</v>
      </c>
      <c r="B142" s="21" t="s">
        <v>158</v>
      </c>
      <c r="C142" s="22" t="s">
        <v>186</v>
      </c>
      <c r="D142" s="17">
        <v>37722</v>
      </c>
      <c r="E142" s="55">
        <f t="shared" si="2"/>
        <v>33195.36</v>
      </c>
      <c r="G142" s="18"/>
      <c r="I142" s="19"/>
    </row>
    <row r="143" spans="1:9" s="9" customFormat="1" ht="39" customHeight="1">
      <c r="A143" s="61" t="s">
        <v>187</v>
      </c>
      <c r="B143" s="61"/>
      <c r="C143" s="61"/>
      <c r="D143" s="17"/>
      <c r="E143" s="55">
        <f t="shared" si="2"/>
        <v>0</v>
      </c>
      <c r="I143" s="19"/>
    </row>
    <row r="144" spans="1:9" s="9" customFormat="1" ht="15" customHeight="1">
      <c r="A144" s="14">
        <v>118</v>
      </c>
      <c r="B144" s="25" t="s">
        <v>188</v>
      </c>
      <c r="C144" s="26" t="s">
        <v>189</v>
      </c>
      <c r="D144" s="17">
        <v>26208</v>
      </c>
      <c r="E144" s="55">
        <f t="shared" si="2"/>
        <v>23063.04</v>
      </c>
      <c r="G144" s="18"/>
      <c r="I144" s="19"/>
    </row>
    <row r="145" spans="1:9" s="9" customFormat="1" ht="15" customHeight="1">
      <c r="A145" s="14">
        <v>119</v>
      </c>
      <c r="B145" s="25" t="s">
        <v>190</v>
      </c>
      <c r="C145" s="26" t="s">
        <v>191</v>
      </c>
      <c r="D145" s="17">
        <v>28842</v>
      </c>
      <c r="E145" s="55">
        <f t="shared" si="2"/>
        <v>25380.96</v>
      </c>
      <c r="G145" s="18"/>
      <c r="I145" s="19"/>
    </row>
    <row r="146" spans="1:9" s="9" customFormat="1" ht="15" customHeight="1">
      <c r="A146" s="14">
        <v>120</v>
      </c>
      <c r="B146" s="25" t="s">
        <v>192</v>
      </c>
      <c r="C146" s="26" t="s">
        <v>193</v>
      </c>
      <c r="D146" s="17">
        <v>31068</v>
      </c>
      <c r="E146" s="55">
        <f t="shared" si="2"/>
        <v>27339.84</v>
      </c>
      <c r="G146" s="18"/>
      <c r="I146" s="19"/>
    </row>
    <row r="147" spans="1:9" s="9" customFormat="1" ht="15" customHeight="1">
      <c r="A147" s="14">
        <v>121</v>
      </c>
      <c r="B147" s="25" t="s">
        <v>194</v>
      </c>
      <c r="C147" s="26" t="s">
        <v>195</v>
      </c>
      <c r="D147" s="17">
        <v>34668</v>
      </c>
      <c r="E147" s="55">
        <f t="shared" si="2"/>
        <v>30507.84</v>
      </c>
      <c r="G147" s="18"/>
      <c r="I147" s="19"/>
    </row>
    <row r="148" spans="1:9" s="9" customFormat="1" ht="15" customHeight="1">
      <c r="A148" s="14">
        <v>122</v>
      </c>
      <c r="B148" s="25" t="s">
        <v>196</v>
      </c>
      <c r="C148" s="26" t="s">
        <v>197</v>
      </c>
      <c r="D148" s="17">
        <v>38988</v>
      </c>
      <c r="E148" s="55">
        <f t="shared" si="2"/>
        <v>34309.44</v>
      </c>
      <c r="G148" s="18"/>
      <c r="I148" s="19"/>
    </row>
    <row r="149" spans="1:9" s="9" customFormat="1" ht="15" customHeight="1">
      <c r="A149" s="14">
        <v>123</v>
      </c>
      <c r="B149" s="25" t="s">
        <v>198</v>
      </c>
      <c r="C149" s="26" t="s">
        <v>199</v>
      </c>
      <c r="D149" s="17">
        <v>48246</v>
      </c>
      <c r="E149" s="55">
        <f t="shared" si="2"/>
        <v>42456.48</v>
      </c>
      <c r="G149" s="18"/>
      <c r="I149" s="19"/>
    </row>
    <row r="150" spans="1:9" s="9" customFormat="1" ht="15" customHeight="1">
      <c r="A150" s="14">
        <v>124</v>
      </c>
      <c r="B150" s="25" t="s">
        <v>200</v>
      </c>
      <c r="C150" s="26" t="s">
        <v>201</v>
      </c>
      <c r="D150" s="17">
        <v>54198</v>
      </c>
      <c r="E150" s="55">
        <f t="shared" si="2"/>
        <v>47694.24</v>
      </c>
      <c r="G150" s="18"/>
      <c r="I150" s="19"/>
    </row>
    <row r="151" spans="1:9" s="9" customFormat="1" ht="15" customHeight="1">
      <c r="A151" s="14">
        <v>125</v>
      </c>
      <c r="B151" s="25" t="s">
        <v>202</v>
      </c>
      <c r="C151" s="26" t="s">
        <v>203</v>
      </c>
      <c r="D151" s="17">
        <v>58518</v>
      </c>
      <c r="E151" s="55">
        <f t="shared" si="2"/>
        <v>51495.840000000004</v>
      </c>
      <c r="G151" s="18"/>
      <c r="I151" s="19"/>
    </row>
    <row r="152" spans="1:9" s="9" customFormat="1" ht="15" customHeight="1">
      <c r="A152" s="14">
        <v>126</v>
      </c>
      <c r="B152" s="21" t="s">
        <v>204</v>
      </c>
      <c r="C152" s="22" t="s">
        <v>205</v>
      </c>
      <c r="D152" s="17">
        <v>29754</v>
      </c>
      <c r="E152" s="55">
        <f t="shared" si="2"/>
        <v>26183.52</v>
      </c>
      <c r="G152" s="18"/>
      <c r="I152" s="19"/>
    </row>
    <row r="153" spans="1:9" s="9" customFormat="1" ht="15" customHeight="1">
      <c r="A153" s="14">
        <v>127</v>
      </c>
      <c r="B153" s="21" t="s">
        <v>206</v>
      </c>
      <c r="C153" s="22" t="s">
        <v>207</v>
      </c>
      <c r="D153" s="17">
        <v>32742</v>
      </c>
      <c r="E153" s="55">
        <f t="shared" si="2"/>
        <v>28812.96</v>
      </c>
      <c r="G153" s="18"/>
      <c r="I153" s="19"/>
    </row>
    <row r="154" spans="1:9" s="9" customFormat="1" ht="15" customHeight="1">
      <c r="A154" s="14">
        <v>128</v>
      </c>
      <c r="B154" s="21" t="s">
        <v>208</v>
      </c>
      <c r="C154" s="22" t="s">
        <v>209</v>
      </c>
      <c r="D154" s="17">
        <v>35376</v>
      </c>
      <c r="E154" s="55">
        <f t="shared" si="2"/>
        <v>31130.88</v>
      </c>
      <c r="G154" s="18"/>
      <c r="I154" s="19"/>
    </row>
    <row r="155" spans="1:9" s="9" customFormat="1" ht="15" customHeight="1">
      <c r="A155" s="14">
        <v>129</v>
      </c>
      <c r="B155" s="21" t="s">
        <v>210</v>
      </c>
      <c r="C155" s="22" t="s">
        <v>211</v>
      </c>
      <c r="D155" s="17">
        <v>38796</v>
      </c>
      <c r="E155" s="55">
        <f t="shared" si="2"/>
        <v>34140.48</v>
      </c>
      <c r="G155" s="18"/>
      <c r="I155" s="19"/>
    </row>
    <row r="156" spans="1:9" s="9" customFormat="1" ht="15" customHeight="1">
      <c r="A156" s="14">
        <v>130</v>
      </c>
      <c r="B156" s="21" t="s">
        <v>212</v>
      </c>
      <c r="C156" s="22" t="s">
        <v>213</v>
      </c>
      <c r="D156" s="17">
        <v>43674</v>
      </c>
      <c r="E156" s="55">
        <f t="shared" si="2"/>
        <v>38433.12</v>
      </c>
      <c r="G156" s="18"/>
      <c r="I156" s="19"/>
    </row>
    <row r="157" spans="1:9" s="9" customFormat="1" ht="15" customHeight="1">
      <c r="A157" s="14">
        <v>131</v>
      </c>
      <c r="B157" s="21" t="s">
        <v>214</v>
      </c>
      <c r="C157" s="22" t="s">
        <v>215</v>
      </c>
      <c r="D157" s="17">
        <v>54054</v>
      </c>
      <c r="E157" s="55">
        <f t="shared" si="2"/>
        <v>47567.52</v>
      </c>
      <c r="G157" s="18"/>
      <c r="I157" s="19"/>
    </row>
    <row r="158" spans="1:9" s="9" customFormat="1" ht="15" customHeight="1">
      <c r="A158" s="14">
        <v>132</v>
      </c>
      <c r="B158" s="21" t="s">
        <v>216</v>
      </c>
      <c r="C158" s="22" t="s">
        <v>217</v>
      </c>
      <c r="D158" s="17">
        <v>60708</v>
      </c>
      <c r="E158" s="55">
        <f t="shared" si="2"/>
        <v>53423.04</v>
      </c>
      <c r="G158" s="18"/>
      <c r="I158" s="19"/>
    </row>
    <row r="159" spans="1:9" s="9" customFormat="1" ht="15" customHeight="1">
      <c r="A159" s="14">
        <v>133</v>
      </c>
      <c r="B159" s="21" t="s">
        <v>218</v>
      </c>
      <c r="C159" s="22" t="s">
        <v>219</v>
      </c>
      <c r="D159" s="17">
        <v>65556</v>
      </c>
      <c r="E159" s="55">
        <f t="shared" si="2"/>
        <v>57689.28</v>
      </c>
      <c r="G159" s="18"/>
      <c r="I159" s="19"/>
    </row>
    <row r="160" spans="1:9" s="9" customFormat="1" ht="15" customHeight="1">
      <c r="A160" s="14">
        <v>134</v>
      </c>
      <c r="B160" s="21" t="s">
        <v>184</v>
      </c>
      <c r="C160" s="22" t="s">
        <v>220</v>
      </c>
      <c r="D160" s="17">
        <v>41646</v>
      </c>
      <c r="E160" s="55">
        <f t="shared" si="2"/>
        <v>36648.48</v>
      </c>
      <c r="G160" s="18"/>
      <c r="I160" s="19"/>
    </row>
    <row r="161" spans="1:9" s="9" customFormat="1" ht="18.75">
      <c r="A161" s="14">
        <v>135</v>
      </c>
      <c r="B161" s="21" t="s">
        <v>158</v>
      </c>
      <c r="C161" s="22" t="s">
        <v>221</v>
      </c>
      <c r="D161" s="17">
        <v>40488</v>
      </c>
      <c r="E161" s="55">
        <f t="shared" si="2"/>
        <v>35629.44</v>
      </c>
      <c r="G161" s="18"/>
      <c r="I161" s="19"/>
    </row>
    <row r="162" spans="1:9" s="9" customFormat="1" ht="36" customHeight="1">
      <c r="A162" s="61" t="s">
        <v>222</v>
      </c>
      <c r="B162" s="61"/>
      <c r="C162" s="61"/>
      <c r="D162" s="17"/>
      <c r="E162" s="55">
        <f t="shared" si="2"/>
        <v>0</v>
      </c>
      <c r="G162" s="27"/>
      <c r="I162" s="19"/>
    </row>
    <row r="163" spans="1:9" s="9" customFormat="1" ht="15" customHeight="1">
      <c r="A163" s="28">
        <v>136</v>
      </c>
      <c r="B163" s="29" t="s">
        <v>223</v>
      </c>
      <c r="C163" s="22" t="s">
        <v>224</v>
      </c>
      <c r="D163" s="17">
        <v>24432</v>
      </c>
      <c r="E163" s="55">
        <f t="shared" si="2"/>
        <v>21500.16</v>
      </c>
      <c r="G163" s="18"/>
      <c r="I163" s="19"/>
    </row>
    <row r="164" spans="1:9" s="9" customFormat="1" ht="15" customHeight="1">
      <c r="A164" s="28">
        <v>137</v>
      </c>
      <c r="B164" s="29" t="s">
        <v>225</v>
      </c>
      <c r="C164" s="22" t="s">
        <v>226</v>
      </c>
      <c r="D164" s="17">
        <v>25866</v>
      </c>
      <c r="E164" s="55">
        <f t="shared" si="2"/>
        <v>22762.08</v>
      </c>
      <c r="G164" s="18"/>
      <c r="I164" s="19"/>
    </row>
    <row r="165" spans="1:9" s="9" customFormat="1" ht="15" customHeight="1">
      <c r="A165" s="28">
        <v>138</v>
      </c>
      <c r="B165" s="29" t="s">
        <v>227</v>
      </c>
      <c r="C165" s="22" t="s">
        <v>228</v>
      </c>
      <c r="D165" s="17">
        <v>27816</v>
      </c>
      <c r="E165" s="55">
        <f t="shared" si="2"/>
        <v>24478.08</v>
      </c>
      <c r="G165" s="18"/>
      <c r="I165" s="19"/>
    </row>
    <row r="166" spans="1:9" s="9" customFormat="1" ht="15" customHeight="1">
      <c r="A166" s="28">
        <v>139</v>
      </c>
      <c r="B166" s="29" t="s">
        <v>229</v>
      </c>
      <c r="C166" s="30" t="s">
        <v>230</v>
      </c>
      <c r="D166" s="17">
        <v>25236</v>
      </c>
      <c r="E166" s="55">
        <f t="shared" si="2"/>
        <v>22207.68</v>
      </c>
      <c r="G166" s="18"/>
      <c r="I166" s="19"/>
    </row>
    <row r="167" spans="1:9" s="9" customFormat="1" ht="15" customHeight="1">
      <c r="A167" s="28">
        <v>140</v>
      </c>
      <c r="B167" s="29" t="s">
        <v>231</v>
      </c>
      <c r="C167" s="22" t="s">
        <v>232</v>
      </c>
      <c r="D167" s="17">
        <v>26850</v>
      </c>
      <c r="E167" s="55">
        <f t="shared" si="2"/>
        <v>23628</v>
      </c>
      <c r="G167" s="18"/>
      <c r="I167" s="19"/>
    </row>
    <row r="168" spans="1:9" s="9" customFormat="1" ht="15" customHeight="1">
      <c r="A168" s="28">
        <v>141</v>
      </c>
      <c r="B168" s="29" t="s">
        <v>233</v>
      </c>
      <c r="C168" s="22" t="s">
        <v>234</v>
      </c>
      <c r="D168" s="17">
        <v>29628</v>
      </c>
      <c r="E168" s="55">
        <f t="shared" si="2"/>
        <v>26072.64</v>
      </c>
      <c r="G168" s="18"/>
      <c r="I168" s="19"/>
    </row>
    <row r="169" spans="1:9" s="9" customFormat="1" ht="15" customHeight="1">
      <c r="A169" s="28">
        <v>142</v>
      </c>
      <c r="B169" s="29" t="s">
        <v>235</v>
      </c>
      <c r="C169" s="30" t="s">
        <v>236</v>
      </c>
      <c r="D169" s="17">
        <v>26694</v>
      </c>
      <c r="E169" s="55">
        <f t="shared" si="2"/>
        <v>23490.72</v>
      </c>
      <c r="G169" s="18"/>
      <c r="I169" s="19"/>
    </row>
    <row r="170" spans="1:9" s="9" customFormat="1" ht="15" customHeight="1">
      <c r="A170" s="28">
        <v>143</v>
      </c>
      <c r="B170" s="29" t="s">
        <v>237</v>
      </c>
      <c r="C170" s="22" t="s">
        <v>238</v>
      </c>
      <c r="D170" s="17">
        <v>28236</v>
      </c>
      <c r="E170" s="55">
        <f t="shared" si="2"/>
        <v>24847.68</v>
      </c>
      <c r="G170" s="18"/>
      <c r="I170" s="19"/>
    </row>
    <row r="171" spans="1:9" s="9" customFormat="1" ht="15" customHeight="1">
      <c r="A171" s="28">
        <v>144</v>
      </c>
      <c r="B171" s="29" t="s">
        <v>239</v>
      </c>
      <c r="C171" s="22" t="s">
        <v>240</v>
      </c>
      <c r="D171" s="17">
        <v>31050</v>
      </c>
      <c r="E171" s="55">
        <f t="shared" si="2"/>
        <v>27324</v>
      </c>
      <c r="G171" s="18"/>
      <c r="I171" s="19"/>
    </row>
    <row r="172" spans="1:9" s="9" customFormat="1" ht="34.5" customHeight="1">
      <c r="A172" s="61" t="s">
        <v>241</v>
      </c>
      <c r="B172" s="61"/>
      <c r="C172" s="61"/>
      <c r="D172" s="17"/>
      <c r="E172" s="55">
        <f t="shared" si="2"/>
        <v>0</v>
      </c>
      <c r="G172" s="27"/>
      <c r="I172" s="19"/>
    </row>
    <row r="173" spans="1:9" s="9" customFormat="1" ht="15" customHeight="1">
      <c r="A173" s="14">
        <v>145</v>
      </c>
      <c r="B173" s="15" t="s">
        <v>242</v>
      </c>
      <c r="C173" s="20" t="s">
        <v>243</v>
      </c>
      <c r="D173" s="17">
        <v>31752</v>
      </c>
      <c r="E173" s="55">
        <f t="shared" si="2"/>
        <v>27941.76</v>
      </c>
      <c r="G173" s="18"/>
      <c r="I173" s="19"/>
    </row>
    <row r="174" spans="1:9" s="9" customFormat="1" ht="15" customHeight="1">
      <c r="A174" s="14">
        <v>146</v>
      </c>
      <c r="B174" s="15" t="s">
        <v>244</v>
      </c>
      <c r="C174" s="20" t="s">
        <v>245</v>
      </c>
      <c r="D174" s="17">
        <v>35478</v>
      </c>
      <c r="E174" s="55">
        <f t="shared" si="2"/>
        <v>31220.64</v>
      </c>
      <c r="G174" s="18"/>
      <c r="I174" s="19"/>
    </row>
    <row r="175" spans="1:9" s="9" customFormat="1" ht="15" customHeight="1">
      <c r="A175" s="14">
        <v>147</v>
      </c>
      <c r="B175" s="15" t="s">
        <v>246</v>
      </c>
      <c r="C175" s="20" t="s">
        <v>247</v>
      </c>
      <c r="D175" s="17">
        <v>40038</v>
      </c>
      <c r="E175" s="55">
        <f t="shared" si="2"/>
        <v>35233.44</v>
      </c>
      <c r="G175" s="18"/>
      <c r="I175" s="19"/>
    </row>
    <row r="176" spans="1:9" s="9" customFormat="1" ht="15" customHeight="1">
      <c r="A176" s="14">
        <v>148</v>
      </c>
      <c r="B176" s="15" t="s">
        <v>248</v>
      </c>
      <c r="C176" s="20" t="s">
        <v>249</v>
      </c>
      <c r="D176" s="17">
        <v>34032</v>
      </c>
      <c r="E176" s="55">
        <f t="shared" si="2"/>
        <v>29948.16</v>
      </c>
      <c r="G176" s="18"/>
      <c r="I176" s="19"/>
    </row>
    <row r="177" spans="1:9" s="9" customFormat="1" ht="15" customHeight="1">
      <c r="A177" s="14">
        <v>149</v>
      </c>
      <c r="B177" s="15" t="s">
        <v>250</v>
      </c>
      <c r="C177" s="22" t="s">
        <v>251</v>
      </c>
      <c r="D177" s="17">
        <v>34764</v>
      </c>
      <c r="E177" s="55">
        <f t="shared" si="2"/>
        <v>30592.32</v>
      </c>
      <c r="G177" s="18"/>
      <c r="I177" s="19"/>
    </row>
    <row r="178" spans="1:9" s="9" customFormat="1" ht="15" customHeight="1">
      <c r="A178" s="14">
        <v>150</v>
      </c>
      <c r="B178" s="15" t="s">
        <v>252</v>
      </c>
      <c r="C178" s="22" t="s">
        <v>253</v>
      </c>
      <c r="D178" s="17">
        <v>38970</v>
      </c>
      <c r="E178" s="55">
        <f t="shared" si="2"/>
        <v>34293.6</v>
      </c>
      <c r="G178" s="18"/>
      <c r="I178" s="19"/>
    </row>
    <row r="179" spans="1:9" s="9" customFormat="1" ht="15" customHeight="1">
      <c r="A179" s="14">
        <v>151</v>
      </c>
      <c r="B179" s="15" t="s">
        <v>254</v>
      </c>
      <c r="C179" s="22" t="s">
        <v>255</v>
      </c>
      <c r="D179" s="17">
        <v>43200</v>
      </c>
      <c r="E179" s="55">
        <f t="shared" si="2"/>
        <v>38016</v>
      </c>
      <c r="G179" s="18"/>
      <c r="I179" s="19"/>
    </row>
    <row r="180" spans="1:9" s="9" customFormat="1" ht="15" customHeight="1">
      <c r="A180" s="14">
        <v>152</v>
      </c>
      <c r="B180" s="15" t="s">
        <v>256</v>
      </c>
      <c r="C180" s="22" t="s">
        <v>257</v>
      </c>
      <c r="D180" s="17">
        <v>29124</v>
      </c>
      <c r="E180" s="55">
        <f t="shared" si="2"/>
        <v>25629.12</v>
      </c>
      <c r="G180" s="18"/>
      <c r="I180" s="19"/>
    </row>
    <row r="181" spans="1:9" s="9" customFormat="1" ht="15" customHeight="1">
      <c r="A181" s="14">
        <v>153</v>
      </c>
      <c r="B181" s="15" t="s">
        <v>258</v>
      </c>
      <c r="C181" s="22" t="s">
        <v>259</v>
      </c>
      <c r="D181" s="17">
        <v>39348</v>
      </c>
      <c r="E181" s="55">
        <f t="shared" si="2"/>
        <v>34626.24</v>
      </c>
      <c r="G181" s="18"/>
      <c r="I181" s="19"/>
    </row>
    <row r="182" spans="1:9" s="31" customFormat="1" ht="15" customHeight="1">
      <c r="A182" s="14">
        <v>154</v>
      </c>
      <c r="B182" s="15" t="s">
        <v>256</v>
      </c>
      <c r="C182" s="22" t="s">
        <v>260</v>
      </c>
      <c r="D182" s="17">
        <v>33492</v>
      </c>
      <c r="E182" s="55">
        <f t="shared" si="2"/>
        <v>29472.96</v>
      </c>
      <c r="G182" s="32"/>
      <c r="I182" s="33"/>
    </row>
    <row r="183" spans="1:9" s="31" customFormat="1" ht="15" customHeight="1">
      <c r="A183" s="14">
        <v>155</v>
      </c>
      <c r="B183" s="15" t="s">
        <v>258</v>
      </c>
      <c r="C183" s="22" t="s">
        <v>261</v>
      </c>
      <c r="D183" s="17">
        <v>45252</v>
      </c>
      <c r="E183" s="55">
        <f t="shared" si="2"/>
        <v>39821.76</v>
      </c>
      <c r="G183" s="32"/>
      <c r="I183" s="33"/>
    </row>
    <row r="184" spans="1:9" s="9" customFormat="1" ht="15" customHeight="1">
      <c r="A184" s="14">
        <v>156</v>
      </c>
      <c r="B184" s="15" t="s">
        <v>262</v>
      </c>
      <c r="C184" s="22" t="s">
        <v>263</v>
      </c>
      <c r="D184" s="17">
        <v>20886</v>
      </c>
      <c r="E184" s="55">
        <f t="shared" si="2"/>
        <v>18379.68</v>
      </c>
      <c r="G184" s="18"/>
      <c r="I184" s="19"/>
    </row>
    <row r="185" spans="1:9" ht="16.5" customHeight="1">
      <c r="A185"/>
      <c r="B185"/>
      <c r="C185" s="34"/>
      <c r="D185" s="17"/>
      <c r="E185" s="55">
        <f t="shared" si="2"/>
        <v>0</v>
      </c>
      <c r="G185" s="35"/>
      <c r="I185" s="19"/>
    </row>
    <row r="186" spans="1:9" s="9" customFormat="1" ht="21" customHeight="1">
      <c r="A186" s="36"/>
      <c r="B186" s="61" t="s">
        <v>264</v>
      </c>
      <c r="C186" s="61"/>
      <c r="D186" s="17"/>
      <c r="E186" s="55">
        <f t="shared" si="2"/>
        <v>0</v>
      </c>
      <c r="G186" s="37"/>
      <c r="I186" s="19"/>
    </row>
    <row r="187" spans="1:9" s="9" customFormat="1" ht="16.5" customHeight="1">
      <c r="A187" s="14">
        <v>157</v>
      </c>
      <c r="B187" s="15" t="s">
        <v>265</v>
      </c>
      <c r="C187" s="20" t="s">
        <v>266</v>
      </c>
      <c r="D187" s="17">
        <v>16776</v>
      </c>
      <c r="E187" s="55">
        <f t="shared" si="2"/>
        <v>14762.88</v>
      </c>
      <c r="G187" s="18"/>
      <c r="I187" s="19"/>
    </row>
    <row r="188" spans="1:9" s="9" customFormat="1" ht="16.5" customHeight="1">
      <c r="A188" s="14">
        <v>158</v>
      </c>
      <c r="B188" s="15" t="s">
        <v>267</v>
      </c>
      <c r="C188" s="20" t="s">
        <v>268</v>
      </c>
      <c r="D188" s="17">
        <v>17556</v>
      </c>
      <c r="E188" s="55">
        <f t="shared" si="2"/>
        <v>15449.28</v>
      </c>
      <c r="G188" s="18"/>
      <c r="I188" s="19"/>
    </row>
    <row r="189" spans="1:9" s="9" customFormat="1" ht="17.25" customHeight="1">
      <c r="A189" s="14">
        <v>159</v>
      </c>
      <c r="B189" s="15" t="s">
        <v>269</v>
      </c>
      <c r="C189" s="20" t="s">
        <v>270</v>
      </c>
      <c r="D189" s="17">
        <v>19812</v>
      </c>
      <c r="E189" s="55">
        <f t="shared" si="2"/>
        <v>17434.56</v>
      </c>
      <c r="G189" s="18"/>
      <c r="I189" s="19"/>
    </row>
    <row r="190" spans="1:9" s="9" customFormat="1" ht="16.5" customHeight="1">
      <c r="A190" s="14">
        <v>160</v>
      </c>
      <c r="B190" s="15" t="s">
        <v>271</v>
      </c>
      <c r="C190" s="20" t="s">
        <v>272</v>
      </c>
      <c r="D190" s="17">
        <v>22920</v>
      </c>
      <c r="E190" s="55">
        <f t="shared" si="2"/>
        <v>20169.6</v>
      </c>
      <c r="G190" s="18"/>
      <c r="I190" s="19"/>
    </row>
    <row r="191" spans="1:9" s="9" customFormat="1" ht="17.25" customHeight="1">
      <c r="A191" s="14">
        <v>161</v>
      </c>
      <c r="B191" s="15" t="s">
        <v>273</v>
      </c>
      <c r="C191" s="20" t="s">
        <v>274</v>
      </c>
      <c r="D191" s="17">
        <v>24270</v>
      </c>
      <c r="E191" s="55">
        <f t="shared" si="2"/>
        <v>21357.6</v>
      </c>
      <c r="G191" s="18"/>
      <c r="I191" s="19"/>
    </row>
    <row r="192" spans="1:9" s="9" customFormat="1" ht="21" customHeight="1">
      <c r="A192" s="36"/>
      <c r="B192" s="61" t="s">
        <v>275</v>
      </c>
      <c r="C192" s="61"/>
      <c r="D192" s="17"/>
      <c r="E192" s="55">
        <f t="shared" si="2"/>
        <v>0</v>
      </c>
      <c r="G192" s="38"/>
      <c r="I192" s="19"/>
    </row>
    <row r="193" spans="1:9" s="9" customFormat="1" ht="16.5" customHeight="1">
      <c r="A193" s="14">
        <v>162</v>
      </c>
      <c r="B193" s="15" t="s">
        <v>265</v>
      </c>
      <c r="C193" s="20" t="s">
        <v>276</v>
      </c>
      <c r="D193" s="17">
        <v>17664</v>
      </c>
      <c r="E193" s="55">
        <f t="shared" si="2"/>
        <v>15544.32</v>
      </c>
      <c r="G193" s="18"/>
      <c r="I193" s="19"/>
    </row>
    <row r="194" spans="1:9" s="9" customFormat="1" ht="16.5" customHeight="1">
      <c r="A194" s="14">
        <v>163</v>
      </c>
      <c r="B194" s="15" t="s">
        <v>267</v>
      </c>
      <c r="C194" s="20" t="s">
        <v>277</v>
      </c>
      <c r="D194" s="17">
        <v>18474</v>
      </c>
      <c r="E194" s="55">
        <f t="shared" si="2"/>
        <v>16257.12</v>
      </c>
      <c r="G194" s="18"/>
      <c r="I194" s="19"/>
    </row>
    <row r="195" spans="1:9" s="9" customFormat="1" ht="17.25" customHeight="1">
      <c r="A195" s="14">
        <v>164</v>
      </c>
      <c r="B195" s="15" t="s">
        <v>269</v>
      </c>
      <c r="C195" s="20" t="s">
        <v>278</v>
      </c>
      <c r="D195" s="17">
        <v>20844</v>
      </c>
      <c r="E195" s="55">
        <f t="shared" si="2"/>
        <v>18342.72</v>
      </c>
      <c r="G195" s="18"/>
      <c r="I195" s="19"/>
    </row>
    <row r="196" spans="1:9" s="9" customFormat="1" ht="16.5" customHeight="1">
      <c r="A196" s="14">
        <v>165</v>
      </c>
      <c r="B196" s="15" t="s">
        <v>271</v>
      </c>
      <c r="C196" s="20" t="s">
        <v>279</v>
      </c>
      <c r="D196" s="17">
        <v>24126</v>
      </c>
      <c r="E196" s="55">
        <f t="shared" si="2"/>
        <v>21230.88</v>
      </c>
      <c r="G196" s="18"/>
      <c r="I196" s="19"/>
    </row>
    <row r="197" spans="1:9" s="9" customFormat="1" ht="17.25" customHeight="1">
      <c r="A197" s="14">
        <v>166</v>
      </c>
      <c r="B197" s="15" t="s">
        <v>273</v>
      </c>
      <c r="C197" s="20" t="s">
        <v>280</v>
      </c>
      <c r="D197" s="17">
        <v>25518</v>
      </c>
      <c r="E197" s="55">
        <f t="shared" si="2"/>
        <v>22455.84</v>
      </c>
      <c r="G197" s="18"/>
      <c r="I197" s="19"/>
    </row>
    <row r="198" spans="1:9" s="9" customFormat="1" ht="21.75" customHeight="1">
      <c r="A198" s="36"/>
      <c r="B198" s="61" t="s">
        <v>281</v>
      </c>
      <c r="C198" s="61"/>
      <c r="D198" s="17"/>
      <c r="E198" s="55">
        <f t="shared" si="2"/>
        <v>0</v>
      </c>
      <c r="I198" s="19"/>
    </row>
    <row r="199" spans="1:9" s="9" customFormat="1" ht="16.5" customHeight="1">
      <c r="A199" s="14">
        <v>167</v>
      </c>
      <c r="B199" s="15" t="s">
        <v>70</v>
      </c>
      <c r="C199" s="20" t="s">
        <v>282</v>
      </c>
      <c r="D199" s="17">
        <v>21486</v>
      </c>
      <c r="E199" s="55">
        <f t="shared" si="2"/>
        <v>18907.68</v>
      </c>
      <c r="G199" s="18"/>
      <c r="I199" s="19"/>
    </row>
    <row r="200" spans="1:9" s="9" customFormat="1" ht="16.5" customHeight="1">
      <c r="A200" s="14">
        <v>168</v>
      </c>
      <c r="B200" s="15" t="s">
        <v>72</v>
      </c>
      <c r="C200" s="20" t="s">
        <v>283</v>
      </c>
      <c r="D200" s="17">
        <v>22302</v>
      </c>
      <c r="E200" s="55">
        <f t="shared" si="2"/>
        <v>19625.76</v>
      </c>
      <c r="G200" s="18"/>
      <c r="I200" s="19"/>
    </row>
    <row r="201" spans="1:9" s="9" customFormat="1" ht="16.5" customHeight="1">
      <c r="A201" s="14">
        <v>169</v>
      </c>
      <c r="B201" s="15" t="s">
        <v>74</v>
      </c>
      <c r="C201" s="20" t="s">
        <v>284</v>
      </c>
      <c r="D201" s="17">
        <v>23616</v>
      </c>
      <c r="E201" s="55">
        <f t="shared" si="2"/>
        <v>20782.08</v>
      </c>
      <c r="G201" s="18"/>
      <c r="I201" s="19"/>
    </row>
    <row r="202" spans="1:9" s="9" customFormat="1" ht="16.5" customHeight="1">
      <c r="A202" s="14">
        <v>170</v>
      </c>
      <c r="B202" s="15" t="s">
        <v>76</v>
      </c>
      <c r="C202" s="20" t="s">
        <v>285</v>
      </c>
      <c r="D202" s="17">
        <v>25398</v>
      </c>
      <c r="E202" s="55">
        <f t="shared" si="2"/>
        <v>22350.24</v>
      </c>
      <c r="G202" s="18"/>
      <c r="I202" s="19"/>
    </row>
    <row r="203" spans="1:9" s="9" customFormat="1" ht="16.5" customHeight="1">
      <c r="A203" s="14">
        <v>171</v>
      </c>
      <c r="B203" s="15" t="s">
        <v>78</v>
      </c>
      <c r="C203" s="20" t="s">
        <v>286</v>
      </c>
      <c r="D203" s="17">
        <v>27030</v>
      </c>
      <c r="E203" s="55">
        <f t="shared" si="2"/>
        <v>23786.4</v>
      </c>
      <c r="G203" s="18"/>
      <c r="I203" s="19"/>
    </row>
    <row r="204" spans="1:9" s="9" customFormat="1" ht="16.5" customHeight="1">
      <c r="A204" s="61" t="s">
        <v>287</v>
      </c>
      <c r="B204" s="61"/>
      <c r="C204" s="61"/>
      <c r="D204" s="17"/>
      <c r="E204" s="55">
        <f aca="true" t="shared" si="3" ref="E204:E267">D204*0.88</f>
        <v>0</v>
      </c>
      <c r="G204" s="38"/>
      <c r="I204" s="19"/>
    </row>
    <row r="205" spans="1:9" s="9" customFormat="1" ht="16.5" customHeight="1">
      <c r="A205" s="14">
        <v>172</v>
      </c>
      <c r="B205" s="21" t="s">
        <v>70</v>
      </c>
      <c r="C205" s="22" t="s">
        <v>288</v>
      </c>
      <c r="D205" s="17">
        <v>22650</v>
      </c>
      <c r="E205" s="55">
        <f t="shared" si="3"/>
        <v>19932</v>
      </c>
      <c r="G205" s="18"/>
      <c r="I205" s="19"/>
    </row>
    <row r="206" spans="1:9" s="9" customFormat="1" ht="16.5" customHeight="1">
      <c r="A206" s="14">
        <v>173</v>
      </c>
      <c r="B206" s="21" t="s">
        <v>72</v>
      </c>
      <c r="C206" s="22" t="s">
        <v>289</v>
      </c>
      <c r="D206" s="17">
        <v>23496</v>
      </c>
      <c r="E206" s="55">
        <f t="shared" si="3"/>
        <v>20676.48</v>
      </c>
      <c r="G206" s="18"/>
      <c r="I206" s="19"/>
    </row>
    <row r="207" spans="1:9" s="9" customFormat="1" ht="16.5" customHeight="1">
      <c r="A207" s="14">
        <v>174</v>
      </c>
      <c r="B207" s="21" t="s">
        <v>74</v>
      </c>
      <c r="C207" s="22" t="s">
        <v>290</v>
      </c>
      <c r="D207" s="17">
        <v>24762</v>
      </c>
      <c r="E207" s="55">
        <f t="shared" si="3"/>
        <v>21790.56</v>
      </c>
      <c r="G207" s="18"/>
      <c r="I207" s="19"/>
    </row>
    <row r="208" spans="1:9" s="9" customFormat="1" ht="16.5" customHeight="1">
      <c r="A208" s="14">
        <v>175</v>
      </c>
      <c r="B208" s="21" t="s">
        <v>76</v>
      </c>
      <c r="C208" s="22" t="s">
        <v>291</v>
      </c>
      <c r="D208" s="17">
        <v>26646</v>
      </c>
      <c r="E208" s="55">
        <f t="shared" si="3"/>
        <v>23448.48</v>
      </c>
      <c r="G208" s="18"/>
      <c r="I208" s="19"/>
    </row>
    <row r="209" spans="1:9" s="9" customFormat="1" ht="16.5" customHeight="1">
      <c r="A209" s="14">
        <v>176</v>
      </c>
      <c r="B209" s="39" t="s">
        <v>78</v>
      </c>
      <c r="C209" s="40" t="s">
        <v>292</v>
      </c>
      <c r="D209" s="17">
        <v>28344</v>
      </c>
      <c r="E209" s="55">
        <f t="shared" si="3"/>
        <v>24942.72</v>
      </c>
      <c r="G209" s="18"/>
      <c r="I209" s="19"/>
    </row>
    <row r="210" spans="1:9" s="9" customFormat="1" ht="16.5" customHeight="1">
      <c r="A210" s="61" t="s">
        <v>293</v>
      </c>
      <c r="B210" s="61"/>
      <c r="C210" s="61"/>
      <c r="D210" s="17"/>
      <c r="E210" s="55">
        <f t="shared" si="3"/>
        <v>0</v>
      </c>
      <c r="G210" s="38"/>
      <c r="I210" s="19"/>
    </row>
    <row r="211" spans="1:9" s="9" customFormat="1" ht="16.5" customHeight="1">
      <c r="A211" s="28">
        <v>177</v>
      </c>
      <c r="B211" s="29" t="s">
        <v>70</v>
      </c>
      <c r="C211" s="22" t="s">
        <v>294</v>
      </c>
      <c r="D211" s="17">
        <v>22176</v>
      </c>
      <c r="E211" s="55">
        <f t="shared" si="3"/>
        <v>19514.88</v>
      </c>
      <c r="G211" s="18"/>
      <c r="I211" s="19"/>
    </row>
    <row r="212" spans="1:9" s="9" customFormat="1" ht="16.5" customHeight="1">
      <c r="A212" s="28">
        <v>178</v>
      </c>
      <c r="B212" s="29" t="s">
        <v>72</v>
      </c>
      <c r="C212" s="30" t="s">
        <v>295</v>
      </c>
      <c r="D212" s="17">
        <v>23052</v>
      </c>
      <c r="E212" s="55">
        <f t="shared" si="3"/>
        <v>20285.76</v>
      </c>
      <c r="G212" s="18"/>
      <c r="I212" s="19"/>
    </row>
    <row r="213" spans="1:9" s="9" customFormat="1" ht="16.5" customHeight="1">
      <c r="A213" s="28">
        <v>179</v>
      </c>
      <c r="B213" s="21" t="s">
        <v>74</v>
      </c>
      <c r="C213" s="22" t="s">
        <v>296</v>
      </c>
      <c r="D213" s="17">
        <v>24516</v>
      </c>
      <c r="E213" s="55">
        <f t="shared" si="3"/>
        <v>21574.08</v>
      </c>
      <c r="G213" s="18"/>
      <c r="I213" s="19"/>
    </row>
    <row r="214" spans="1:9" s="9" customFormat="1" ht="16.5" customHeight="1">
      <c r="A214" s="28">
        <v>180</v>
      </c>
      <c r="B214" s="21" t="s">
        <v>76</v>
      </c>
      <c r="C214" s="22" t="s">
        <v>297</v>
      </c>
      <c r="D214" s="17">
        <v>27036</v>
      </c>
      <c r="E214" s="55">
        <f t="shared" si="3"/>
        <v>23791.68</v>
      </c>
      <c r="G214" s="18"/>
      <c r="I214" s="19"/>
    </row>
    <row r="215" spans="1:9" s="9" customFormat="1" ht="16.5" customHeight="1">
      <c r="A215" s="28">
        <v>181</v>
      </c>
      <c r="B215" s="21" t="s">
        <v>78</v>
      </c>
      <c r="C215" s="22" t="s">
        <v>298</v>
      </c>
      <c r="D215" s="17">
        <v>28422</v>
      </c>
      <c r="E215" s="55">
        <f t="shared" si="3"/>
        <v>25011.36</v>
      </c>
      <c r="G215" s="18"/>
      <c r="I215" s="19"/>
    </row>
    <row r="216" spans="1:9" s="9" customFormat="1" ht="16.5" customHeight="1">
      <c r="A216" s="61" t="s">
        <v>299</v>
      </c>
      <c r="B216" s="61"/>
      <c r="C216" s="61"/>
      <c r="D216" s="17"/>
      <c r="E216" s="55">
        <f t="shared" si="3"/>
        <v>0</v>
      </c>
      <c r="G216" s="38"/>
      <c r="I216" s="19"/>
    </row>
    <row r="217" spans="1:9" s="9" customFormat="1" ht="16.5" customHeight="1">
      <c r="A217" s="28">
        <v>182</v>
      </c>
      <c r="B217" s="29" t="s">
        <v>70</v>
      </c>
      <c r="C217" s="22" t="s">
        <v>300</v>
      </c>
      <c r="D217" s="17">
        <v>23508</v>
      </c>
      <c r="E217" s="55">
        <f t="shared" si="3"/>
        <v>20687.04</v>
      </c>
      <c r="G217" s="18"/>
      <c r="I217" s="19"/>
    </row>
    <row r="218" spans="1:9" s="9" customFormat="1" ht="16.5" customHeight="1">
      <c r="A218" s="28">
        <v>183</v>
      </c>
      <c r="B218" s="29" t="s">
        <v>72</v>
      </c>
      <c r="C218" s="30" t="s">
        <v>301</v>
      </c>
      <c r="D218" s="17">
        <v>24384</v>
      </c>
      <c r="E218" s="55">
        <f t="shared" si="3"/>
        <v>21457.920000000002</v>
      </c>
      <c r="G218" s="18"/>
      <c r="I218" s="19"/>
    </row>
    <row r="219" spans="1:9" s="9" customFormat="1" ht="16.5" customHeight="1">
      <c r="A219" s="28">
        <v>184</v>
      </c>
      <c r="B219" s="21" t="s">
        <v>74</v>
      </c>
      <c r="C219" s="22" t="s">
        <v>302</v>
      </c>
      <c r="D219" s="17">
        <v>25758</v>
      </c>
      <c r="E219" s="55">
        <f t="shared" si="3"/>
        <v>22667.04</v>
      </c>
      <c r="G219" s="18"/>
      <c r="I219" s="19"/>
    </row>
    <row r="220" spans="1:9" s="9" customFormat="1" ht="16.5" customHeight="1">
      <c r="A220" s="28">
        <v>185</v>
      </c>
      <c r="B220" s="21" t="s">
        <v>76</v>
      </c>
      <c r="C220" s="22" t="s">
        <v>303</v>
      </c>
      <c r="D220" s="17">
        <v>28368</v>
      </c>
      <c r="E220" s="55">
        <f t="shared" si="3"/>
        <v>24963.84</v>
      </c>
      <c r="G220" s="18"/>
      <c r="I220" s="19"/>
    </row>
    <row r="221" spans="1:9" s="9" customFormat="1" ht="16.5" customHeight="1">
      <c r="A221" s="28">
        <v>186</v>
      </c>
      <c r="B221" s="21" t="s">
        <v>78</v>
      </c>
      <c r="C221" s="22" t="s">
        <v>304</v>
      </c>
      <c r="D221" s="17">
        <v>29982</v>
      </c>
      <c r="E221" s="55">
        <f t="shared" si="3"/>
        <v>26384.16</v>
      </c>
      <c r="G221" s="18"/>
      <c r="I221" s="19"/>
    </row>
    <row r="222" spans="1:9" s="9" customFormat="1" ht="16.5" customHeight="1">
      <c r="A222" s="61" t="s">
        <v>305</v>
      </c>
      <c r="B222" s="61"/>
      <c r="C222" s="61"/>
      <c r="D222" s="17"/>
      <c r="E222" s="55">
        <f t="shared" si="3"/>
        <v>0</v>
      </c>
      <c r="G222" s="38"/>
      <c r="I222" s="19"/>
    </row>
    <row r="223" spans="1:9" s="9" customFormat="1" ht="16.5" customHeight="1">
      <c r="A223" s="28">
        <v>187</v>
      </c>
      <c r="B223" s="29" t="s">
        <v>72</v>
      </c>
      <c r="C223" s="22" t="s">
        <v>306</v>
      </c>
      <c r="D223" s="17">
        <v>25362</v>
      </c>
      <c r="E223" s="55">
        <f t="shared" si="3"/>
        <v>22318.56</v>
      </c>
      <c r="G223" s="18"/>
      <c r="I223" s="19"/>
    </row>
    <row r="224" spans="1:9" s="9" customFormat="1" ht="16.5" customHeight="1">
      <c r="A224" s="28">
        <v>188</v>
      </c>
      <c r="B224" s="21" t="s">
        <v>74</v>
      </c>
      <c r="C224" s="22" t="s">
        <v>307</v>
      </c>
      <c r="D224" s="17">
        <v>27552</v>
      </c>
      <c r="E224" s="55">
        <f t="shared" si="3"/>
        <v>24245.76</v>
      </c>
      <c r="G224" s="18"/>
      <c r="I224" s="19"/>
    </row>
    <row r="225" spans="1:9" s="9" customFormat="1" ht="16.5" customHeight="1">
      <c r="A225" s="28">
        <v>189</v>
      </c>
      <c r="B225" s="21" t="s">
        <v>76</v>
      </c>
      <c r="C225" s="22" t="s">
        <v>308</v>
      </c>
      <c r="D225" s="17">
        <v>29808</v>
      </c>
      <c r="E225" s="55">
        <f t="shared" si="3"/>
        <v>26231.04</v>
      </c>
      <c r="G225" s="18"/>
      <c r="I225" s="19"/>
    </row>
    <row r="226" spans="1:9" s="9" customFormat="1" ht="16.5" customHeight="1">
      <c r="A226" s="28">
        <v>190</v>
      </c>
      <c r="B226" s="21" t="s">
        <v>78</v>
      </c>
      <c r="C226" s="22" t="s">
        <v>309</v>
      </c>
      <c r="D226" s="17">
        <v>31950</v>
      </c>
      <c r="E226" s="55">
        <f t="shared" si="3"/>
        <v>28116</v>
      </c>
      <c r="G226" s="18"/>
      <c r="I226" s="19"/>
    </row>
    <row r="227" spans="1:9" s="9" customFormat="1" ht="16.5" customHeight="1">
      <c r="A227" s="61" t="s">
        <v>310</v>
      </c>
      <c r="B227" s="61"/>
      <c r="C227" s="61"/>
      <c r="D227" s="17"/>
      <c r="E227" s="55">
        <f t="shared" si="3"/>
        <v>0</v>
      </c>
      <c r="G227" s="38"/>
      <c r="I227" s="19"/>
    </row>
    <row r="228" spans="1:9" s="9" customFormat="1" ht="16.5" customHeight="1">
      <c r="A228" s="14">
        <v>191</v>
      </c>
      <c r="B228" s="21" t="s">
        <v>72</v>
      </c>
      <c r="C228" s="22" t="s">
        <v>311</v>
      </c>
      <c r="D228" s="17">
        <v>23706</v>
      </c>
      <c r="E228" s="55">
        <f t="shared" si="3"/>
        <v>20861.28</v>
      </c>
      <c r="G228" s="18"/>
      <c r="I228" s="19"/>
    </row>
    <row r="229" spans="1:9" s="9" customFormat="1" ht="16.5" customHeight="1">
      <c r="A229" s="14">
        <v>192</v>
      </c>
      <c r="B229" s="21" t="s">
        <v>74</v>
      </c>
      <c r="C229" s="22" t="s">
        <v>312</v>
      </c>
      <c r="D229" s="17">
        <v>26388</v>
      </c>
      <c r="E229" s="55">
        <f t="shared" si="3"/>
        <v>23221.44</v>
      </c>
      <c r="G229" s="18"/>
      <c r="I229" s="19"/>
    </row>
    <row r="230" spans="1:9" s="9" customFormat="1" ht="16.5" customHeight="1">
      <c r="A230" s="14">
        <v>193</v>
      </c>
      <c r="B230" s="21" t="s">
        <v>76</v>
      </c>
      <c r="C230" s="22" t="s">
        <v>313</v>
      </c>
      <c r="D230" s="17">
        <v>28626</v>
      </c>
      <c r="E230" s="55">
        <f t="shared" si="3"/>
        <v>25190.88</v>
      </c>
      <c r="G230" s="18"/>
      <c r="I230" s="19"/>
    </row>
    <row r="231" spans="1:9" s="9" customFormat="1" ht="16.5" customHeight="1">
      <c r="A231" s="14">
        <v>194</v>
      </c>
      <c r="B231" s="21" t="s">
        <v>78</v>
      </c>
      <c r="C231" s="22" t="s">
        <v>314</v>
      </c>
      <c r="D231" s="17">
        <v>30942</v>
      </c>
      <c r="E231" s="55">
        <f t="shared" si="3"/>
        <v>27228.96</v>
      </c>
      <c r="G231" s="18"/>
      <c r="I231" s="19"/>
    </row>
    <row r="232" spans="1:9" s="9" customFormat="1" ht="16.5" customHeight="1">
      <c r="A232" s="61" t="s">
        <v>315</v>
      </c>
      <c r="B232" s="61"/>
      <c r="C232" s="61"/>
      <c r="D232" s="17"/>
      <c r="E232" s="55">
        <f t="shared" si="3"/>
        <v>0</v>
      </c>
      <c r="G232" s="38"/>
      <c r="I232" s="19"/>
    </row>
    <row r="233" spans="1:9" s="9" customFormat="1" ht="16.5" customHeight="1">
      <c r="A233" s="14">
        <v>195</v>
      </c>
      <c r="B233" s="21" t="s">
        <v>316</v>
      </c>
      <c r="C233" s="22" t="s">
        <v>317</v>
      </c>
      <c r="D233" s="17">
        <v>24858</v>
      </c>
      <c r="E233" s="55">
        <f t="shared" si="3"/>
        <v>21875.04</v>
      </c>
      <c r="G233" s="18"/>
      <c r="I233" s="19"/>
    </row>
    <row r="234" spans="1:9" s="9" customFormat="1" ht="16.5" customHeight="1">
      <c r="A234" s="14">
        <v>196</v>
      </c>
      <c r="B234" s="21" t="s">
        <v>318</v>
      </c>
      <c r="C234" s="22" t="s">
        <v>319</v>
      </c>
      <c r="D234" s="17">
        <v>27642</v>
      </c>
      <c r="E234" s="55">
        <f t="shared" si="3"/>
        <v>24324.96</v>
      </c>
      <c r="G234" s="18"/>
      <c r="I234" s="19"/>
    </row>
    <row r="235" spans="1:9" s="9" customFormat="1" ht="16.5" customHeight="1">
      <c r="A235" s="14">
        <v>197</v>
      </c>
      <c r="B235" s="21" t="s">
        <v>320</v>
      </c>
      <c r="C235" s="22" t="s">
        <v>321</v>
      </c>
      <c r="D235" s="17">
        <v>30108</v>
      </c>
      <c r="E235" s="55">
        <f t="shared" si="3"/>
        <v>26495.04</v>
      </c>
      <c r="G235" s="18"/>
      <c r="I235" s="19"/>
    </row>
    <row r="236" spans="1:9" s="9" customFormat="1" ht="16.5" customHeight="1">
      <c r="A236" s="14">
        <v>198</v>
      </c>
      <c r="B236" s="21" t="s">
        <v>322</v>
      </c>
      <c r="C236" s="22" t="s">
        <v>323</v>
      </c>
      <c r="D236" s="17">
        <v>32736</v>
      </c>
      <c r="E236" s="55">
        <f t="shared" si="3"/>
        <v>28807.68</v>
      </c>
      <c r="G236" s="18"/>
      <c r="I236" s="19"/>
    </row>
    <row r="237" spans="1:9" s="9" customFormat="1" ht="16.5" customHeight="1">
      <c r="A237" s="61" t="s">
        <v>324</v>
      </c>
      <c r="B237" s="61"/>
      <c r="C237" s="61"/>
      <c r="D237" s="17"/>
      <c r="E237" s="55">
        <f t="shared" si="3"/>
        <v>0</v>
      </c>
      <c r="G237" s="38"/>
      <c r="I237" s="19"/>
    </row>
    <row r="238" spans="1:9" s="9" customFormat="1" ht="16.5" customHeight="1">
      <c r="A238" s="14">
        <v>199</v>
      </c>
      <c r="B238" s="21" t="s">
        <v>325</v>
      </c>
      <c r="C238" s="22" t="s">
        <v>326</v>
      </c>
      <c r="D238" s="17">
        <v>29148</v>
      </c>
      <c r="E238" s="55">
        <f t="shared" si="3"/>
        <v>25650.24</v>
      </c>
      <c r="G238" s="18"/>
      <c r="I238" s="19"/>
    </row>
    <row r="239" spans="1:9" s="9" customFormat="1" ht="16.5" customHeight="1">
      <c r="A239" s="14">
        <v>200</v>
      </c>
      <c r="B239" s="21" t="s">
        <v>327</v>
      </c>
      <c r="C239" s="22" t="s">
        <v>328</v>
      </c>
      <c r="D239" s="17">
        <v>31638</v>
      </c>
      <c r="E239" s="55">
        <f t="shared" si="3"/>
        <v>27841.44</v>
      </c>
      <c r="G239" s="18"/>
      <c r="I239" s="19"/>
    </row>
    <row r="240" spans="1:9" s="9" customFormat="1" ht="16.5" customHeight="1">
      <c r="A240" s="14">
        <v>201</v>
      </c>
      <c r="B240" s="21" t="s">
        <v>329</v>
      </c>
      <c r="C240" s="22" t="s">
        <v>330</v>
      </c>
      <c r="D240" s="17">
        <v>34932</v>
      </c>
      <c r="E240" s="55">
        <f t="shared" si="3"/>
        <v>30740.16</v>
      </c>
      <c r="G240" s="18"/>
      <c r="I240" s="19"/>
    </row>
    <row r="241" spans="1:9" s="9" customFormat="1" ht="16.5" customHeight="1">
      <c r="A241" s="14">
        <v>202</v>
      </c>
      <c r="B241" s="21" t="s">
        <v>331</v>
      </c>
      <c r="C241" s="22" t="s">
        <v>332</v>
      </c>
      <c r="D241" s="17">
        <v>38358</v>
      </c>
      <c r="E241" s="55">
        <f t="shared" si="3"/>
        <v>33755.04</v>
      </c>
      <c r="G241" s="18"/>
      <c r="I241" s="19"/>
    </row>
    <row r="242" spans="1:9" s="9" customFormat="1" ht="16.5" customHeight="1">
      <c r="A242" s="14">
        <v>203</v>
      </c>
      <c r="B242" s="25" t="s">
        <v>333</v>
      </c>
      <c r="C242" s="26" t="s">
        <v>334</v>
      </c>
      <c r="D242" s="17">
        <v>40512</v>
      </c>
      <c r="E242" s="55">
        <f t="shared" si="3"/>
        <v>35650.56</v>
      </c>
      <c r="G242" s="18"/>
      <c r="I242" s="19"/>
    </row>
    <row r="243" spans="1:9" s="9" customFormat="1" ht="16.5" customHeight="1">
      <c r="A243" s="62" t="s">
        <v>335</v>
      </c>
      <c r="B243" s="62"/>
      <c r="C243" s="62"/>
      <c r="D243" s="17"/>
      <c r="E243" s="55">
        <f t="shared" si="3"/>
        <v>0</v>
      </c>
      <c r="G243" s="38"/>
      <c r="I243" s="19"/>
    </row>
    <row r="244" spans="1:9" s="9" customFormat="1" ht="16.5" customHeight="1">
      <c r="A244" s="14">
        <v>204</v>
      </c>
      <c r="B244" s="15" t="s">
        <v>336</v>
      </c>
      <c r="C244" s="20" t="s">
        <v>337</v>
      </c>
      <c r="D244" s="17">
        <v>41274</v>
      </c>
      <c r="E244" s="55">
        <f t="shared" si="3"/>
        <v>36321.12</v>
      </c>
      <c r="G244" s="18"/>
      <c r="I244" s="19"/>
    </row>
    <row r="245" spans="1:9" s="9" customFormat="1" ht="16.5" customHeight="1">
      <c r="A245" s="14">
        <v>205</v>
      </c>
      <c r="B245" s="15" t="s">
        <v>338</v>
      </c>
      <c r="C245" s="20" t="s">
        <v>339</v>
      </c>
      <c r="D245" s="17">
        <v>49266</v>
      </c>
      <c r="E245" s="55">
        <f t="shared" si="3"/>
        <v>43354.08</v>
      </c>
      <c r="G245" s="18"/>
      <c r="I245" s="19"/>
    </row>
    <row r="246" spans="1:9" s="9" customFormat="1" ht="16.5" customHeight="1">
      <c r="A246" s="14">
        <v>206</v>
      </c>
      <c r="B246" s="15" t="s">
        <v>340</v>
      </c>
      <c r="C246" s="20" t="s">
        <v>341</v>
      </c>
      <c r="D246" s="17">
        <v>58536</v>
      </c>
      <c r="E246" s="55">
        <f t="shared" si="3"/>
        <v>51511.68</v>
      </c>
      <c r="G246" s="18"/>
      <c r="I246" s="19"/>
    </row>
    <row r="247" spans="1:18" s="41" customFormat="1" ht="16.5" customHeight="1">
      <c r="A247" s="61" t="s">
        <v>342</v>
      </c>
      <c r="B247" s="61"/>
      <c r="C247" s="61"/>
      <c r="D247" s="17"/>
      <c r="E247" s="55">
        <f t="shared" si="3"/>
        <v>0</v>
      </c>
      <c r="F247" s="27"/>
      <c r="G247" s="27"/>
      <c r="H247" s="27"/>
      <c r="I247" s="19"/>
      <c r="J247" s="27"/>
      <c r="K247" s="27"/>
      <c r="L247" s="27"/>
      <c r="M247" s="27"/>
      <c r="N247" s="27"/>
      <c r="O247" s="27"/>
      <c r="P247" s="27"/>
      <c r="Q247" s="27"/>
      <c r="R247" s="27"/>
    </row>
    <row r="248" spans="1:18" s="41" customFormat="1" ht="16.5" customHeight="1">
      <c r="A248" s="14">
        <v>207</v>
      </c>
      <c r="B248" s="15" t="s">
        <v>343</v>
      </c>
      <c r="C248" s="20" t="s">
        <v>344</v>
      </c>
      <c r="D248" s="17">
        <v>8004</v>
      </c>
      <c r="E248" s="55">
        <f>D248</f>
        <v>8004</v>
      </c>
      <c r="F248" s="27"/>
      <c r="G248" s="18"/>
      <c r="H248" s="27"/>
      <c r="I248" s="19"/>
      <c r="J248" s="27"/>
      <c r="K248" s="27"/>
      <c r="L248" s="27"/>
      <c r="M248" s="27"/>
      <c r="N248" s="27"/>
      <c r="O248" s="27"/>
      <c r="P248" s="27"/>
      <c r="Q248" s="27"/>
      <c r="R248" s="27"/>
    </row>
    <row r="249" spans="1:18" s="41" customFormat="1" ht="16.5" customHeight="1">
      <c r="A249" s="14">
        <v>208</v>
      </c>
      <c r="B249" s="15" t="s">
        <v>345</v>
      </c>
      <c r="C249" s="20" t="s">
        <v>346</v>
      </c>
      <c r="D249" s="17">
        <v>10404</v>
      </c>
      <c r="E249" s="55">
        <f>D249</f>
        <v>10404</v>
      </c>
      <c r="F249" s="27"/>
      <c r="G249" s="18"/>
      <c r="H249" s="27"/>
      <c r="I249" s="19"/>
      <c r="J249" s="27"/>
      <c r="K249" s="27"/>
      <c r="L249" s="27"/>
      <c r="M249" s="27"/>
      <c r="N249" s="27"/>
      <c r="O249" s="27"/>
      <c r="P249" s="27"/>
      <c r="Q249" s="27"/>
      <c r="R249" s="27"/>
    </row>
    <row r="250" spans="1:9" s="9" customFormat="1" ht="15" customHeight="1">
      <c r="A250" s="14">
        <v>209</v>
      </c>
      <c r="B250" s="15" t="s">
        <v>347</v>
      </c>
      <c r="C250" s="20" t="s">
        <v>348</v>
      </c>
      <c r="D250" s="17">
        <v>10452</v>
      </c>
      <c r="E250" s="55">
        <f>D250</f>
        <v>10452</v>
      </c>
      <c r="G250" s="18"/>
      <c r="I250" s="19"/>
    </row>
    <row r="251" spans="1:9" s="42" customFormat="1" ht="15" customHeight="1">
      <c r="A251" s="14">
        <v>210</v>
      </c>
      <c r="B251" s="15" t="s">
        <v>349</v>
      </c>
      <c r="C251" s="20" t="s">
        <v>350</v>
      </c>
      <c r="D251" s="17">
        <v>9996</v>
      </c>
      <c r="E251" s="55">
        <f>D251</f>
        <v>9996</v>
      </c>
      <c r="G251" s="18"/>
      <c r="I251" s="19"/>
    </row>
    <row r="252" spans="1:9" s="42" customFormat="1" ht="15" customHeight="1">
      <c r="A252" s="14">
        <v>211</v>
      </c>
      <c r="B252" s="15" t="s">
        <v>351</v>
      </c>
      <c r="C252" s="20" t="s">
        <v>352</v>
      </c>
      <c r="D252" s="17">
        <v>18342</v>
      </c>
      <c r="E252" s="55">
        <f t="shared" si="3"/>
        <v>16140.960000000001</v>
      </c>
      <c r="G252" s="18"/>
      <c r="I252" s="19"/>
    </row>
    <row r="253" spans="1:9" s="42" customFormat="1" ht="15" customHeight="1">
      <c r="A253" s="14">
        <v>212</v>
      </c>
      <c r="B253" s="15" t="s">
        <v>353</v>
      </c>
      <c r="C253" s="20" t="s">
        <v>354</v>
      </c>
      <c r="D253" s="17">
        <v>18612</v>
      </c>
      <c r="E253" s="55">
        <f t="shared" si="3"/>
        <v>16378.56</v>
      </c>
      <c r="G253" s="18"/>
      <c r="I253" s="19"/>
    </row>
    <row r="254" spans="1:9" s="42" customFormat="1" ht="15" customHeight="1">
      <c r="A254" s="14">
        <v>213</v>
      </c>
      <c r="B254" s="15" t="s">
        <v>355</v>
      </c>
      <c r="C254" s="20" t="s">
        <v>356</v>
      </c>
      <c r="D254" s="17">
        <v>21006</v>
      </c>
      <c r="E254" s="55">
        <f t="shared" si="3"/>
        <v>18485.28</v>
      </c>
      <c r="G254" s="18"/>
      <c r="I254" s="19"/>
    </row>
    <row r="255" spans="1:9" s="42" customFormat="1" ht="15" customHeight="1">
      <c r="A255" s="14">
        <v>214</v>
      </c>
      <c r="B255" s="15" t="s">
        <v>357</v>
      </c>
      <c r="C255" s="20" t="s">
        <v>358</v>
      </c>
      <c r="D255" s="17">
        <v>22494</v>
      </c>
      <c r="E255" s="55">
        <f t="shared" si="3"/>
        <v>19794.72</v>
      </c>
      <c r="G255" s="18"/>
      <c r="I255" s="19"/>
    </row>
    <row r="256" spans="1:9" s="42" customFormat="1" ht="15" customHeight="1">
      <c r="A256" s="14">
        <v>215</v>
      </c>
      <c r="B256" s="15" t="s">
        <v>359</v>
      </c>
      <c r="C256" s="20" t="s">
        <v>360</v>
      </c>
      <c r="D256" s="17">
        <v>19992</v>
      </c>
      <c r="E256" s="55">
        <f t="shared" si="3"/>
        <v>17592.96</v>
      </c>
      <c r="G256" s="18"/>
      <c r="I256" s="19"/>
    </row>
    <row r="257" spans="1:9" s="9" customFormat="1" ht="15" customHeight="1">
      <c r="A257" s="14">
        <v>216</v>
      </c>
      <c r="B257" s="15" t="s">
        <v>361</v>
      </c>
      <c r="C257" s="20" t="s">
        <v>362</v>
      </c>
      <c r="D257" s="17">
        <v>20280</v>
      </c>
      <c r="E257" s="55">
        <f t="shared" si="3"/>
        <v>17846.4</v>
      </c>
      <c r="G257" s="18"/>
      <c r="I257" s="19"/>
    </row>
    <row r="258" spans="1:9" s="9" customFormat="1" ht="15" customHeight="1">
      <c r="A258" s="14">
        <v>217</v>
      </c>
      <c r="B258" s="15" t="s">
        <v>363</v>
      </c>
      <c r="C258" s="20" t="s">
        <v>364</v>
      </c>
      <c r="D258" s="17">
        <v>21258</v>
      </c>
      <c r="E258" s="55">
        <f t="shared" si="3"/>
        <v>18707.04</v>
      </c>
      <c r="G258" s="18"/>
      <c r="I258" s="19"/>
    </row>
    <row r="259" spans="1:9" s="42" customFormat="1" ht="15" customHeight="1">
      <c r="A259" s="14">
        <v>218</v>
      </c>
      <c r="B259" s="15" t="s">
        <v>365</v>
      </c>
      <c r="C259" s="20" t="s">
        <v>366</v>
      </c>
      <c r="D259" s="17">
        <v>22884</v>
      </c>
      <c r="E259" s="55">
        <f t="shared" si="3"/>
        <v>20137.920000000002</v>
      </c>
      <c r="G259" s="18"/>
      <c r="I259" s="19"/>
    </row>
    <row r="260" spans="1:9" s="42" customFormat="1" ht="15" customHeight="1">
      <c r="A260" s="14">
        <v>219</v>
      </c>
      <c r="B260" s="15" t="s">
        <v>367</v>
      </c>
      <c r="C260" s="20" t="s">
        <v>368</v>
      </c>
      <c r="D260" s="17">
        <v>24456</v>
      </c>
      <c r="E260" s="55">
        <f t="shared" si="3"/>
        <v>21521.28</v>
      </c>
      <c r="G260" s="18"/>
      <c r="I260" s="19"/>
    </row>
    <row r="261" spans="1:9" s="9" customFormat="1" ht="15" customHeight="1">
      <c r="A261" s="14">
        <v>220</v>
      </c>
      <c r="B261" s="15" t="s">
        <v>369</v>
      </c>
      <c r="C261" s="20" t="s">
        <v>370</v>
      </c>
      <c r="D261" s="17">
        <v>25644</v>
      </c>
      <c r="E261" s="55">
        <f t="shared" si="3"/>
        <v>22566.72</v>
      </c>
      <c r="G261" s="18"/>
      <c r="I261" s="19"/>
    </row>
    <row r="262" spans="1:9" s="9" customFormat="1" ht="15" customHeight="1">
      <c r="A262" s="14">
        <v>221</v>
      </c>
      <c r="B262" s="15" t="s">
        <v>371</v>
      </c>
      <c r="C262" s="20" t="s">
        <v>372</v>
      </c>
      <c r="D262" s="17">
        <v>31446</v>
      </c>
      <c r="E262" s="55">
        <f t="shared" si="3"/>
        <v>27672.48</v>
      </c>
      <c r="G262" s="18"/>
      <c r="I262" s="19"/>
    </row>
    <row r="263" spans="1:9" s="9" customFormat="1" ht="15" customHeight="1">
      <c r="A263" s="14">
        <v>222</v>
      </c>
      <c r="B263" s="15" t="s">
        <v>373</v>
      </c>
      <c r="C263" s="20" t="s">
        <v>374</v>
      </c>
      <c r="D263" s="17">
        <v>26082</v>
      </c>
      <c r="E263" s="55">
        <f t="shared" si="3"/>
        <v>22952.16</v>
      </c>
      <c r="G263" s="18"/>
      <c r="I263" s="19"/>
    </row>
    <row r="264" spans="1:9" s="9" customFormat="1" ht="15" customHeight="1">
      <c r="A264" s="14">
        <v>223</v>
      </c>
      <c r="B264" s="15" t="s">
        <v>375</v>
      </c>
      <c r="C264" s="20" t="s">
        <v>376</v>
      </c>
      <c r="D264" s="17">
        <v>27336</v>
      </c>
      <c r="E264" s="55">
        <f t="shared" si="3"/>
        <v>24055.68</v>
      </c>
      <c r="G264" s="18"/>
      <c r="I264" s="19"/>
    </row>
    <row r="265" spans="1:9" s="9" customFormat="1" ht="15" customHeight="1">
      <c r="A265" s="14">
        <v>224</v>
      </c>
      <c r="B265" s="15" t="s">
        <v>377</v>
      </c>
      <c r="C265" s="20" t="s">
        <v>378</v>
      </c>
      <c r="D265" s="17">
        <v>29406</v>
      </c>
      <c r="E265" s="55">
        <f t="shared" si="3"/>
        <v>25877.28</v>
      </c>
      <c r="G265" s="18"/>
      <c r="I265" s="19"/>
    </row>
    <row r="266" spans="1:9" s="9" customFormat="1" ht="15" customHeight="1">
      <c r="A266" s="14">
        <v>225</v>
      </c>
      <c r="B266" s="15" t="s">
        <v>379</v>
      </c>
      <c r="C266" s="20" t="s">
        <v>380</v>
      </c>
      <c r="D266" s="17">
        <v>35208</v>
      </c>
      <c r="E266" s="55">
        <f t="shared" si="3"/>
        <v>30983.04</v>
      </c>
      <c r="G266" s="18"/>
      <c r="I266" s="19"/>
    </row>
    <row r="267" spans="1:9" s="9" customFormat="1" ht="15" customHeight="1">
      <c r="A267" s="14">
        <v>226</v>
      </c>
      <c r="B267" s="15" t="s">
        <v>381</v>
      </c>
      <c r="C267" s="20" t="s">
        <v>382</v>
      </c>
      <c r="D267" s="17">
        <v>26550</v>
      </c>
      <c r="E267" s="55">
        <f t="shared" si="3"/>
        <v>23364</v>
      </c>
      <c r="G267" s="18"/>
      <c r="I267" s="19"/>
    </row>
    <row r="268" spans="1:9" s="9" customFormat="1" ht="15" customHeight="1">
      <c r="A268" s="14">
        <v>227</v>
      </c>
      <c r="B268" s="15" t="s">
        <v>383</v>
      </c>
      <c r="C268" s="20" t="s">
        <v>384</v>
      </c>
      <c r="D268" s="17">
        <v>32832</v>
      </c>
      <c r="E268" s="55">
        <f aca="true" t="shared" si="4" ref="E268:E331">D268*0.88</f>
        <v>28892.16</v>
      </c>
      <c r="G268" s="18"/>
      <c r="I268" s="19"/>
    </row>
    <row r="269" spans="1:9" s="9" customFormat="1" ht="15" customHeight="1">
      <c r="A269" s="14">
        <v>228</v>
      </c>
      <c r="B269" s="15" t="s">
        <v>385</v>
      </c>
      <c r="C269" s="20" t="s">
        <v>386</v>
      </c>
      <c r="D269" s="17">
        <v>27024</v>
      </c>
      <c r="E269" s="55">
        <f t="shared" si="4"/>
        <v>23781.12</v>
      </c>
      <c r="G269" s="18"/>
      <c r="I269" s="19"/>
    </row>
    <row r="270" spans="1:9" s="9" customFormat="1" ht="15" customHeight="1">
      <c r="A270" s="14">
        <v>229</v>
      </c>
      <c r="B270" s="15" t="s">
        <v>387</v>
      </c>
      <c r="C270" s="20" t="s">
        <v>388</v>
      </c>
      <c r="D270" s="17">
        <v>28266</v>
      </c>
      <c r="E270" s="55">
        <f t="shared" si="4"/>
        <v>24874.08</v>
      </c>
      <c r="G270" s="18"/>
      <c r="I270" s="19"/>
    </row>
    <row r="271" spans="1:9" s="9" customFormat="1" ht="15" customHeight="1">
      <c r="A271" s="14">
        <v>230</v>
      </c>
      <c r="B271" s="15" t="s">
        <v>389</v>
      </c>
      <c r="C271" s="20" t="s">
        <v>390</v>
      </c>
      <c r="D271" s="17">
        <v>30312</v>
      </c>
      <c r="E271" s="55">
        <f t="shared" si="4"/>
        <v>26674.56</v>
      </c>
      <c r="G271" s="18"/>
      <c r="I271" s="19"/>
    </row>
    <row r="272" spans="1:9" s="9" customFormat="1" ht="15" customHeight="1">
      <c r="A272" s="14">
        <v>231</v>
      </c>
      <c r="B272" s="15" t="s">
        <v>391</v>
      </c>
      <c r="C272" s="20" t="s">
        <v>392</v>
      </c>
      <c r="D272" s="17">
        <v>36978</v>
      </c>
      <c r="E272" s="55">
        <f t="shared" si="4"/>
        <v>32540.64</v>
      </c>
      <c r="G272" s="18"/>
      <c r="I272" s="19"/>
    </row>
    <row r="273" spans="1:9" s="9" customFormat="1" ht="15" customHeight="1">
      <c r="A273" s="43"/>
      <c r="B273" s="44"/>
      <c r="C273" s="45"/>
      <c r="D273" s="46"/>
      <c r="E273" s="55">
        <f t="shared" si="4"/>
        <v>0</v>
      </c>
      <c r="G273" s="18"/>
      <c r="I273" s="19"/>
    </row>
    <row r="274" spans="1:9" s="9" customFormat="1" ht="15" customHeight="1">
      <c r="A274" s="43"/>
      <c r="B274" s="42" t="s">
        <v>393</v>
      </c>
      <c r="C274" s="45"/>
      <c r="D274" s="46"/>
      <c r="E274" s="55">
        <f t="shared" si="4"/>
        <v>0</v>
      </c>
      <c r="G274" s="18"/>
      <c r="I274" s="19"/>
    </row>
    <row r="275" spans="1:9" s="9" customFormat="1" ht="15" customHeight="1">
      <c r="A275" s="43"/>
      <c r="B275" s="44"/>
      <c r="C275" s="45"/>
      <c r="D275" s="46"/>
      <c r="E275" s="55">
        <f t="shared" si="4"/>
        <v>0</v>
      </c>
      <c r="G275" s="18"/>
      <c r="I275" s="19"/>
    </row>
    <row r="276" spans="1:18" s="41" customFormat="1" ht="16.5" customHeight="1">
      <c r="A276" s="61" t="s">
        <v>394</v>
      </c>
      <c r="B276" s="61"/>
      <c r="C276" s="61"/>
      <c r="D276" s="17"/>
      <c r="E276" s="55">
        <f t="shared" si="4"/>
        <v>0</v>
      </c>
      <c r="F276" s="27"/>
      <c r="G276" s="27"/>
      <c r="H276" s="27"/>
      <c r="I276" s="19"/>
      <c r="J276" s="27"/>
      <c r="K276" s="27"/>
      <c r="L276" s="27"/>
      <c r="M276" s="27"/>
      <c r="N276" s="27"/>
      <c r="O276" s="27"/>
      <c r="P276" s="27"/>
      <c r="Q276" s="27"/>
      <c r="R276" s="27"/>
    </row>
    <row r="277" spans="1:9" s="9" customFormat="1" ht="15" customHeight="1">
      <c r="A277" s="14">
        <v>232</v>
      </c>
      <c r="B277" s="15" t="s">
        <v>395</v>
      </c>
      <c r="C277" s="20" t="s">
        <v>396</v>
      </c>
      <c r="D277" s="17">
        <v>37140</v>
      </c>
      <c r="E277" s="55">
        <f t="shared" si="4"/>
        <v>32683.2</v>
      </c>
      <c r="G277" s="18"/>
      <c r="I277" s="19"/>
    </row>
    <row r="278" spans="1:9" s="9" customFormat="1" ht="15" customHeight="1">
      <c r="A278" s="14">
        <v>233</v>
      </c>
      <c r="B278" s="15" t="s">
        <v>397</v>
      </c>
      <c r="C278" s="20" t="s">
        <v>398</v>
      </c>
      <c r="D278" s="17">
        <v>44016</v>
      </c>
      <c r="E278" s="55">
        <f t="shared" si="4"/>
        <v>38734.08</v>
      </c>
      <c r="G278" s="18"/>
      <c r="I278" s="19"/>
    </row>
    <row r="279" spans="1:9" s="9" customFormat="1" ht="15" customHeight="1">
      <c r="A279" s="14">
        <v>234</v>
      </c>
      <c r="B279" s="15" t="s">
        <v>399</v>
      </c>
      <c r="C279" s="20" t="s">
        <v>400</v>
      </c>
      <c r="D279" s="17">
        <v>53238</v>
      </c>
      <c r="E279" s="55">
        <f t="shared" si="4"/>
        <v>46849.44</v>
      </c>
      <c r="G279" s="18"/>
      <c r="I279" s="19"/>
    </row>
    <row r="280" spans="1:9" s="9" customFormat="1" ht="15" customHeight="1">
      <c r="A280" s="14">
        <v>235</v>
      </c>
      <c r="B280" s="47" t="s">
        <v>395</v>
      </c>
      <c r="C280" s="48" t="s">
        <v>401</v>
      </c>
      <c r="D280" s="17">
        <v>39306</v>
      </c>
      <c r="E280" s="55">
        <f t="shared" si="4"/>
        <v>34589.28</v>
      </c>
      <c r="G280" s="18"/>
      <c r="I280" s="19"/>
    </row>
    <row r="281" spans="1:9" s="9" customFormat="1" ht="15" customHeight="1">
      <c r="A281" s="14">
        <v>236</v>
      </c>
      <c r="B281" s="47" t="s">
        <v>397</v>
      </c>
      <c r="C281" s="48" t="s">
        <v>402</v>
      </c>
      <c r="D281" s="17">
        <v>46920</v>
      </c>
      <c r="E281" s="55">
        <f t="shared" si="4"/>
        <v>41289.6</v>
      </c>
      <c r="G281" s="18"/>
      <c r="I281" s="19"/>
    </row>
    <row r="282" spans="1:9" s="9" customFormat="1" ht="15" customHeight="1">
      <c r="A282" s="14">
        <v>237</v>
      </c>
      <c r="B282" s="47" t="s">
        <v>399</v>
      </c>
      <c r="C282" s="48" t="s">
        <v>403</v>
      </c>
      <c r="D282" s="17">
        <v>55746</v>
      </c>
      <c r="E282" s="55">
        <f t="shared" si="4"/>
        <v>49056.48</v>
      </c>
      <c r="G282" s="18"/>
      <c r="I282" s="19"/>
    </row>
    <row r="283" spans="1:9" s="9" customFormat="1" ht="15" customHeight="1">
      <c r="A283" s="14">
        <v>238</v>
      </c>
      <c r="B283" s="15" t="s">
        <v>404</v>
      </c>
      <c r="C283" s="20" t="s">
        <v>405</v>
      </c>
      <c r="D283" s="17">
        <v>38634</v>
      </c>
      <c r="E283" s="55">
        <f t="shared" si="4"/>
        <v>33997.92</v>
      </c>
      <c r="G283" s="18"/>
      <c r="I283" s="19"/>
    </row>
    <row r="284" spans="1:9" s="9" customFormat="1" ht="15" customHeight="1">
      <c r="A284" s="14">
        <v>239</v>
      </c>
      <c r="B284" s="15" t="s">
        <v>406</v>
      </c>
      <c r="C284" s="20" t="s">
        <v>407</v>
      </c>
      <c r="D284" s="17">
        <v>45756</v>
      </c>
      <c r="E284" s="55">
        <f t="shared" si="4"/>
        <v>40265.28</v>
      </c>
      <c r="G284" s="18"/>
      <c r="I284" s="19"/>
    </row>
    <row r="285" spans="1:9" s="9" customFormat="1" ht="15" customHeight="1">
      <c r="A285" s="14">
        <v>240</v>
      </c>
      <c r="B285" s="15" t="s">
        <v>408</v>
      </c>
      <c r="C285" s="20" t="s">
        <v>409</v>
      </c>
      <c r="D285" s="17">
        <v>55710</v>
      </c>
      <c r="E285" s="55">
        <f t="shared" si="4"/>
        <v>49024.8</v>
      </c>
      <c r="G285" s="18"/>
      <c r="I285" s="19"/>
    </row>
    <row r="286" spans="1:9" s="9" customFormat="1" ht="15" customHeight="1">
      <c r="A286" s="14">
        <v>241</v>
      </c>
      <c r="B286" s="15" t="s">
        <v>404</v>
      </c>
      <c r="C286" s="20" t="s">
        <v>410</v>
      </c>
      <c r="D286" s="17">
        <v>40794</v>
      </c>
      <c r="E286" s="55">
        <f t="shared" si="4"/>
        <v>35898.72</v>
      </c>
      <c r="G286" s="18"/>
      <c r="I286" s="19"/>
    </row>
    <row r="287" spans="1:9" s="9" customFormat="1" ht="15" customHeight="1">
      <c r="A287" s="14">
        <v>242</v>
      </c>
      <c r="B287" s="15" t="s">
        <v>406</v>
      </c>
      <c r="C287" s="20" t="s">
        <v>411</v>
      </c>
      <c r="D287" s="17">
        <v>48660</v>
      </c>
      <c r="E287" s="55">
        <f t="shared" si="4"/>
        <v>42820.8</v>
      </c>
      <c r="G287" s="18"/>
      <c r="I287" s="19"/>
    </row>
    <row r="288" spans="1:9" s="9" customFormat="1" ht="15" customHeight="1">
      <c r="A288" s="14">
        <v>243</v>
      </c>
      <c r="B288" s="15" t="s">
        <v>408</v>
      </c>
      <c r="C288" s="20" t="s">
        <v>412</v>
      </c>
      <c r="D288" s="17">
        <v>58212</v>
      </c>
      <c r="E288" s="55">
        <f t="shared" si="4"/>
        <v>51226.56</v>
      </c>
      <c r="G288" s="18"/>
      <c r="I288" s="19"/>
    </row>
    <row r="289" spans="1:9" s="9" customFormat="1" ht="16.5" customHeight="1">
      <c r="A289" s="61" t="s">
        <v>413</v>
      </c>
      <c r="B289" s="61"/>
      <c r="C289" s="61"/>
      <c r="D289" s="17"/>
      <c r="E289" s="55">
        <f t="shared" si="4"/>
        <v>0</v>
      </c>
      <c r="I289" s="19"/>
    </row>
    <row r="290" spans="1:9" s="9" customFormat="1" ht="15" customHeight="1">
      <c r="A290" s="14">
        <v>244</v>
      </c>
      <c r="B290" s="21" t="s">
        <v>414</v>
      </c>
      <c r="C290" s="21" t="s">
        <v>415</v>
      </c>
      <c r="D290" s="17">
        <v>52140</v>
      </c>
      <c r="E290" s="55">
        <f t="shared" si="4"/>
        <v>45883.2</v>
      </c>
      <c r="G290" s="18"/>
      <c r="I290" s="19"/>
    </row>
    <row r="291" spans="1:9" s="9" customFormat="1" ht="30" customHeight="1">
      <c r="A291" s="14">
        <v>245</v>
      </c>
      <c r="B291" s="21" t="s">
        <v>416</v>
      </c>
      <c r="C291" s="21" t="s">
        <v>417</v>
      </c>
      <c r="D291" s="17">
        <v>59646</v>
      </c>
      <c r="E291" s="55">
        <f t="shared" si="4"/>
        <v>52488.48</v>
      </c>
      <c r="G291" s="18"/>
      <c r="I291" s="19"/>
    </row>
    <row r="292" spans="1:9" s="9" customFormat="1" ht="15" customHeight="1">
      <c r="A292" s="14">
        <v>246</v>
      </c>
      <c r="B292" s="21" t="s">
        <v>418</v>
      </c>
      <c r="C292" s="21" t="s">
        <v>419</v>
      </c>
      <c r="D292" s="17">
        <v>61842</v>
      </c>
      <c r="E292" s="55">
        <f t="shared" si="4"/>
        <v>54420.96</v>
      </c>
      <c r="G292" s="18"/>
      <c r="I292" s="19"/>
    </row>
    <row r="293" spans="1:9" s="9" customFormat="1" ht="27" customHeight="1">
      <c r="A293" s="14">
        <v>247</v>
      </c>
      <c r="B293" s="21" t="s">
        <v>420</v>
      </c>
      <c r="C293" s="21" t="s">
        <v>421</v>
      </c>
      <c r="D293" s="17">
        <v>71502</v>
      </c>
      <c r="E293" s="55">
        <f t="shared" si="4"/>
        <v>62921.76</v>
      </c>
      <c r="G293" s="18"/>
      <c r="I293" s="19"/>
    </row>
    <row r="294" spans="1:9" s="9" customFormat="1" ht="15" customHeight="1">
      <c r="A294" s="14">
        <v>248</v>
      </c>
      <c r="B294" s="21" t="s">
        <v>422</v>
      </c>
      <c r="C294" s="21" t="s">
        <v>423</v>
      </c>
      <c r="D294" s="17">
        <v>33948</v>
      </c>
      <c r="E294" s="55">
        <f t="shared" si="4"/>
        <v>29874.24</v>
      </c>
      <c r="G294" s="18"/>
      <c r="I294" s="19"/>
    </row>
    <row r="295" spans="1:9" s="9" customFormat="1" ht="15" customHeight="1">
      <c r="A295" s="14">
        <v>249</v>
      </c>
      <c r="B295" s="21" t="s">
        <v>424</v>
      </c>
      <c r="C295" s="21" t="s">
        <v>425</v>
      </c>
      <c r="D295" s="17">
        <v>43434</v>
      </c>
      <c r="E295" s="55">
        <f t="shared" si="4"/>
        <v>38221.92</v>
      </c>
      <c r="G295" s="18"/>
      <c r="I295" s="19"/>
    </row>
    <row r="296" spans="1:9" s="9" customFormat="1" ht="15" customHeight="1">
      <c r="A296" s="14">
        <v>250</v>
      </c>
      <c r="B296" s="21" t="s">
        <v>426</v>
      </c>
      <c r="C296" s="21"/>
      <c r="D296" s="17">
        <v>34248</v>
      </c>
      <c r="E296" s="55">
        <f t="shared" si="4"/>
        <v>30138.24</v>
      </c>
      <c r="G296" s="18"/>
      <c r="I296" s="19"/>
    </row>
    <row r="297" spans="1:9" s="9" customFormat="1" ht="15" customHeight="1">
      <c r="A297" s="14">
        <v>251</v>
      </c>
      <c r="B297" s="21" t="s">
        <v>427</v>
      </c>
      <c r="C297" s="22" t="s">
        <v>428</v>
      </c>
      <c r="D297" s="17">
        <v>30870</v>
      </c>
      <c r="E297" s="55">
        <f t="shared" si="4"/>
        <v>27165.6</v>
      </c>
      <c r="G297" s="18"/>
      <c r="I297" s="19"/>
    </row>
    <row r="298" spans="1:9" s="42" customFormat="1" ht="15" customHeight="1">
      <c r="A298" s="14">
        <v>252</v>
      </c>
      <c r="B298" s="21" t="s">
        <v>429</v>
      </c>
      <c r="C298" s="22" t="s">
        <v>430</v>
      </c>
      <c r="D298" s="17">
        <v>8298</v>
      </c>
      <c r="E298" s="55">
        <f t="shared" si="4"/>
        <v>7302.24</v>
      </c>
      <c r="G298" s="18"/>
      <c r="I298" s="19"/>
    </row>
    <row r="299" spans="1:9" s="9" customFormat="1" ht="21" customHeight="1">
      <c r="A299" s="61" t="s">
        <v>431</v>
      </c>
      <c r="B299" s="61"/>
      <c r="C299" s="61"/>
      <c r="D299" s="17"/>
      <c r="E299" s="55">
        <f t="shared" si="4"/>
        <v>0</v>
      </c>
      <c r="G299" s="38"/>
      <c r="I299" s="19"/>
    </row>
    <row r="300" spans="1:9" s="9" customFormat="1" ht="17.25" customHeight="1">
      <c r="A300" s="28">
        <v>253</v>
      </c>
      <c r="B300" s="15" t="s">
        <v>432</v>
      </c>
      <c r="C300" s="20" t="s">
        <v>433</v>
      </c>
      <c r="D300" s="17">
        <v>26664</v>
      </c>
      <c r="E300" s="55">
        <f t="shared" si="4"/>
        <v>23464.32</v>
      </c>
      <c r="G300" s="18"/>
      <c r="I300" s="19"/>
    </row>
    <row r="301" spans="1:9" s="42" customFormat="1" ht="17.25" customHeight="1">
      <c r="A301" s="28">
        <v>254</v>
      </c>
      <c r="B301" s="15" t="s">
        <v>434</v>
      </c>
      <c r="C301" s="20" t="s">
        <v>435</v>
      </c>
      <c r="D301" s="17">
        <v>32940</v>
      </c>
      <c r="E301" s="55">
        <f t="shared" si="4"/>
        <v>28987.2</v>
      </c>
      <c r="G301" s="18"/>
      <c r="I301" s="19"/>
    </row>
    <row r="302" spans="1:9" s="9" customFormat="1" ht="16.5" customHeight="1">
      <c r="A302" s="28">
        <v>255</v>
      </c>
      <c r="B302" s="15" t="s">
        <v>432</v>
      </c>
      <c r="C302" s="20" t="s">
        <v>436</v>
      </c>
      <c r="D302" s="17">
        <v>34800</v>
      </c>
      <c r="E302" s="55">
        <f t="shared" si="4"/>
        <v>30624</v>
      </c>
      <c r="G302" s="18"/>
      <c r="I302" s="19"/>
    </row>
    <row r="303" spans="1:9" s="9" customFormat="1" ht="16.5" customHeight="1">
      <c r="A303" s="28">
        <v>256</v>
      </c>
      <c r="B303" s="15" t="s">
        <v>437</v>
      </c>
      <c r="C303" s="20" t="s">
        <v>438</v>
      </c>
      <c r="D303" s="17">
        <v>38172</v>
      </c>
      <c r="E303" s="55">
        <f t="shared" si="4"/>
        <v>33591.36</v>
      </c>
      <c r="G303" s="18"/>
      <c r="I303" s="19"/>
    </row>
    <row r="304" spans="1:9" s="9" customFormat="1" ht="15.75" customHeight="1">
      <c r="A304" s="28">
        <v>257</v>
      </c>
      <c r="B304" s="15" t="s">
        <v>439</v>
      </c>
      <c r="C304" s="20" t="s">
        <v>440</v>
      </c>
      <c r="D304" s="17">
        <v>39264</v>
      </c>
      <c r="E304" s="55">
        <f t="shared" si="4"/>
        <v>34552.32</v>
      </c>
      <c r="G304" s="18"/>
      <c r="I304" s="19"/>
    </row>
    <row r="305" spans="1:9" s="9" customFormat="1" ht="16.5" customHeight="1">
      <c r="A305" s="28">
        <v>258</v>
      </c>
      <c r="B305" s="15" t="s">
        <v>441</v>
      </c>
      <c r="C305" s="20" t="s">
        <v>442</v>
      </c>
      <c r="D305" s="17">
        <v>45558</v>
      </c>
      <c r="E305" s="55">
        <f t="shared" si="4"/>
        <v>40091.04</v>
      </c>
      <c r="G305" s="18"/>
      <c r="I305" s="19"/>
    </row>
    <row r="306" spans="1:9" s="9" customFormat="1" ht="20.25" customHeight="1">
      <c r="A306" s="61" t="s">
        <v>443</v>
      </c>
      <c r="B306" s="61"/>
      <c r="C306" s="61"/>
      <c r="D306" s="17"/>
      <c r="E306" s="55">
        <f t="shared" si="4"/>
        <v>0</v>
      </c>
      <c r="I306" s="19"/>
    </row>
    <row r="307" spans="1:9" s="9" customFormat="1" ht="16.5" customHeight="1">
      <c r="A307" s="41">
        <v>259</v>
      </c>
      <c r="B307" s="15" t="s">
        <v>444</v>
      </c>
      <c r="C307" s="20" t="s">
        <v>445</v>
      </c>
      <c r="D307" s="17">
        <v>9702</v>
      </c>
      <c r="E307" s="55">
        <f t="shared" si="4"/>
        <v>8537.76</v>
      </c>
      <c r="G307" s="18"/>
      <c r="I307" s="19"/>
    </row>
    <row r="308" spans="1:9" s="9" customFormat="1" ht="16.5" customHeight="1">
      <c r="A308" s="41">
        <v>260</v>
      </c>
      <c r="B308" s="15" t="s">
        <v>446</v>
      </c>
      <c r="C308" s="20" t="s">
        <v>447</v>
      </c>
      <c r="D308" s="17">
        <v>10584</v>
      </c>
      <c r="E308" s="55">
        <f t="shared" si="4"/>
        <v>9313.92</v>
      </c>
      <c r="G308" s="18"/>
      <c r="I308" s="19"/>
    </row>
    <row r="309" spans="1:9" s="9" customFormat="1" ht="18" customHeight="1">
      <c r="A309" s="41">
        <v>261</v>
      </c>
      <c r="B309" s="15" t="s">
        <v>448</v>
      </c>
      <c r="C309" s="20" t="s">
        <v>449</v>
      </c>
      <c r="D309" s="17">
        <v>12108</v>
      </c>
      <c r="E309" s="55">
        <f t="shared" si="4"/>
        <v>10655.04</v>
      </c>
      <c r="G309" s="18"/>
      <c r="I309" s="19"/>
    </row>
    <row r="310" spans="1:9" s="1" customFormat="1" ht="17.25" customHeight="1">
      <c r="A310" s="41">
        <v>262</v>
      </c>
      <c r="B310" s="15" t="s">
        <v>450</v>
      </c>
      <c r="C310" s="20" t="s">
        <v>451</v>
      </c>
      <c r="D310" s="17">
        <v>13494</v>
      </c>
      <c r="E310" s="55">
        <f t="shared" si="4"/>
        <v>11874.72</v>
      </c>
      <c r="G310" s="18"/>
      <c r="I310" s="19"/>
    </row>
    <row r="311" spans="1:9" s="9" customFormat="1" ht="15.75" customHeight="1">
      <c r="A311" s="41">
        <v>263</v>
      </c>
      <c r="B311" s="15" t="s">
        <v>452</v>
      </c>
      <c r="C311" s="20" t="s">
        <v>453</v>
      </c>
      <c r="D311" s="17">
        <v>9702</v>
      </c>
      <c r="E311" s="55">
        <f t="shared" si="4"/>
        <v>8537.76</v>
      </c>
      <c r="G311" s="18"/>
      <c r="I311" s="19"/>
    </row>
    <row r="312" spans="1:9" s="9" customFormat="1" ht="17.25" customHeight="1">
      <c r="A312" s="41">
        <v>264</v>
      </c>
      <c r="B312" s="15" t="s">
        <v>454</v>
      </c>
      <c r="C312" s="20" t="s">
        <v>455</v>
      </c>
      <c r="D312" s="17">
        <v>10584</v>
      </c>
      <c r="E312" s="55">
        <f t="shared" si="4"/>
        <v>9313.92</v>
      </c>
      <c r="G312" s="18"/>
      <c r="I312" s="19"/>
    </row>
    <row r="313" spans="1:9" s="9" customFormat="1" ht="17.25" customHeight="1">
      <c r="A313" s="41">
        <v>265</v>
      </c>
      <c r="B313" s="15" t="s">
        <v>456</v>
      </c>
      <c r="C313" s="20" t="s">
        <v>457</v>
      </c>
      <c r="D313" s="17">
        <v>12108</v>
      </c>
      <c r="E313" s="55">
        <f t="shared" si="4"/>
        <v>10655.04</v>
      </c>
      <c r="G313" s="18"/>
      <c r="I313" s="19"/>
    </row>
    <row r="314" spans="1:9" s="1" customFormat="1" ht="15.75" customHeight="1">
      <c r="A314" s="41">
        <v>266</v>
      </c>
      <c r="B314" s="15" t="s">
        <v>458</v>
      </c>
      <c r="C314" s="20" t="s">
        <v>459</v>
      </c>
      <c r="D314" s="17">
        <v>13494</v>
      </c>
      <c r="E314" s="55">
        <f t="shared" si="4"/>
        <v>11874.72</v>
      </c>
      <c r="G314" s="18"/>
      <c r="I314" s="19"/>
    </row>
    <row r="315" spans="1:9" s="1" customFormat="1" ht="15.75" customHeight="1">
      <c r="A315" s="41">
        <v>267</v>
      </c>
      <c r="B315" s="15" t="s">
        <v>460</v>
      </c>
      <c r="C315" s="20" t="s">
        <v>461</v>
      </c>
      <c r="D315" s="17">
        <v>28764</v>
      </c>
      <c r="E315" s="55">
        <f t="shared" si="4"/>
        <v>25312.32</v>
      </c>
      <c r="G315" s="18"/>
      <c r="I315" s="19"/>
    </row>
    <row r="316" spans="1:9" s="1" customFormat="1" ht="15.75" customHeight="1">
      <c r="A316" s="41">
        <v>268</v>
      </c>
      <c r="B316" s="15" t="s">
        <v>462</v>
      </c>
      <c r="C316" s="20" t="s">
        <v>463</v>
      </c>
      <c r="D316" s="17">
        <v>36414</v>
      </c>
      <c r="E316" s="55">
        <f t="shared" si="4"/>
        <v>32044.32</v>
      </c>
      <c r="G316" s="18"/>
      <c r="I316" s="19"/>
    </row>
    <row r="317" spans="1:9" ht="15.75" customHeight="1">
      <c r="A317" s="41">
        <v>269</v>
      </c>
      <c r="B317" s="15" t="s">
        <v>464</v>
      </c>
      <c r="C317" s="20"/>
      <c r="D317" s="17">
        <v>192</v>
      </c>
      <c r="E317" s="55">
        <f t="shared" si="4"/>
        <v>168.96</v>
      </c>
      <c r="G317" s="18"/>
      <c r="I317" s="19"/>
    </row>
    <row r="318" spans="1:9" ht="15.75" customHeight="1">
      <c r="A318" s="41">
        <v>270</v>
      </c>
      <c r="B318" s="47" t="s">
        <v>465</v>
      </c>
      <c r="C318" s="20" t="s">
        <v>445</v>
      </c>
      <c r="D318" s="17">
        <v>10188</v>
      </c>
      <c r="E318" s="55">
        <f t="shared" si="4"/>
        <v>8965.44</v>
      </c>
      <c r="G318" s="18"/>
      <c r="I318" s="19"/>
    </row>
    <row r="319" spans="1:9" ht="15.75" customHeight="1">
      <c r="A319" s="41">
        <v>271</v>
      </c>
      <c r="B319" s="47" t="s">
        <v>466</v>
      </c>
      <c r="C319" s="20" t="s">
        <v>447</v>
      </c>
      <c r="D319" s="17">
        <v>11118</v>
      </c>
      <c r="E319" s="55">
        <f t="shared" si="4"/>
        <v>9783.84</v>
      </c>
      <c r="G319" s="18"/>
      <c r="I319" s="19"/>
    </row>
    <row r="320" spans="1:9" ht="15.75" customHeight="1">
      <c r="A320" s="41">
        <v>272</v>
      </c>
      <c r="B320" s="47" t="s">
        <v>467</v>
      </c>
      <c r="C320" s="20" t="s">
        <v>449</v>
      </c>
      <c r="D320" s="17">
        <v>12720</v>
      </c>
      <c r="E320" s="55">
        <f t="shared" si="4"/>
        <v>11193.6</v>
      </c>
      <c r="G320" s="18"/>
      <c r="I320" s="19"/>
    </row>
    <row r="321" spans="1:9" ht="15.75" customHeight="1">
      <c r="A321" s="41">
        <v>273</v>
      </c>
      <c r="B321" s="47" t="s">
        <v>468</v>
      </c>
      <c r="C321" s="20" t="s">
        <v>445</v>
      </c>
      <c r="D321" s="17">
        <v>10548</v>
      </c>
      <c r="E321" s="55">
        <f t="shared" si="4"/>
        <v>9282.24</v>
      </c>
      <c r="G321" s="18"/>
      <c r="I321" s="19"/>
    </row>
    <row r="322" spans="1:9" ht="15.75" customHeight="1">
      <c r="A322" s="41">
        <v>274</v>
      </c>
      <c r="B322" s="47" t="s">
        <v>469</v>
      </c>
      <c r="C322" s="20" t="s">
        <v>447</v>
      </c>
      <c r="D322" s="17">
        <v>11670</v>
      </c>
      <c r="E322" s="55">
        <f t="shared" si="4"/>
        <v>10269.6</v>
      </c>
      <c r="G322" s="18"/>
      <c r="I322" s="19"/>
    </row>
    <row r="323" spans="1:9" ht="15.75" customHeight="1">
      <c r="A323" s="41">
        <v>275</v>
      </c>
      <c r="B323" s="47" t="s">
        <v>470</v>
      </c>
      <c r="C323" s="20" t="s">
        <v>449</v>
      </c>
      <c r="D323" s="17">
        <v>13782</v>
      </c>
      <c r="E323" s="55">
        <f t="shared" si="4"/>
        <v>12128.16</v>
      </c>
      <c r="G323" s="18"/>
      <c r="I323" s="19"/>
    </row>
    <row r="324" spans="1:9" ht="15.75" customHeight="1">
      <c r="A324" s="41"/>
      <c r="B324" s="15"/>
      <c r="C324" s="20"/>
      <c r="D324" s="17"/>
      <c r="E324" s="55">
        <f t="shared" si="4"/>
        <v>0</v>
      </c>
      <c r="I324" s="19"/>
    </row>
    <row r="325" spans="1:9" ht="15.75" customHeight="1">
      <c r="A325" s="41">
        <v>276</v>
      </c>
      <c r="B325" s="15" t="s">
        <v>471</v>
      </c>
      <c r="C325" s="49" t="s">
        <v>472</v>
      </c>
      <c r="D325" s="17">
        <v>30276</v>
      </c>
      <c r="E325" s="55">
        <f t="shared" si="4"/>
        <v>26642.88</v>
      </c>
      <c r="G325" s="18"/>
      <c r="I325" s="19"/>
    </row>
    <row r="326" spans="1:9" ht="15.75" customHeight="1">
      <c r="A326" s="41">
        <v>277</v>
      </c>
      <c r="B326" s="15" t="s">
        <v>473</v>
      </c>
      <c r="C326" s="49" t="s">
        <v>474</v>
      </c>
      <c r="D326" s="17">
        <v>38334</v>
      </c>
      <c r="E326" s="55">
        <f t="shared" si="4"/>
        <v>33733.92</v>
      </c>
      <c r="G326" s="18"/>
      <c r="I326" s="19"/>
    </row>
    <row r="327" spans="1:9" ht="18.75">
      <c r="A327" s="41">
        <v>278</v>
      </c>
      <c r="B327" s="15" t="s">
        <v>475</v>
      </c>
      <c r="C327" s="50" t="s">
        <v>476</v>
      </c>
      <c r="D327" s="17">
        <v>37992</v>
      </c>
      <c r="E327" s="55">
        <f t="shared" si="4"/>
        <v>33432.96</v>
      </c>
      <c r="G327" s="18"/>
      <c r="I327" s="19"/>
    </row>
    <row r="328" spans="1:9" s="9" customFormat="1" ht="19.5" customHeight="1">
      <c r="A328" s="61" t="s">
        <v>477</v>
      </c>
      <c r="B328" s="61"/>
      <c r="C328" s="61"/>
      <c r="D328" s="17"/>
      <c r="E328" s="55">
        <f t="shared" si="4"/>
        <v>0</v>
      </c>
      <c r="G328" s="27"/>
      <c r="I328" s="19"/>
    </row>
    <row r="329" spans="1:9" s="9" customFormat="1" ht="15" customHeight="1">
      <c r="A329" s="58">
        <v>279</v>
      </c>
      <c r="B329" s="59" t="s">
        <v>478</v>
      </c>
      <c r="C329" s="20" t="s">
        <v>479</v>
      </c>
      <c r="D329" s="56">
        <v>9042</v>
      </c>
      <c r="E329" s="55">
        <f t="shared" si="4"/>
        <v>7956.96</v>
      </c>
      <c r="G329" s="57"/>
      <c r="I329" s="19"/>
    </row>
    <row r="330" spans="1:9" s="9" customFormat="1" ht="15" customHeight="1">
      <c r="A330" s="58"/>
      <c r="B330" s="59"/>
      <c r="C330" s="20" t="s">
        <v>480</v>
      </c>
      <c r="D330" s="56"/>
      <c r="E330" s="55">
        <f t="shared" si="4"/>
        <v>0</v>
      </c>
      <c r="G330" s="57"/>
      <c r="I330" s="19"/>
    </row>
    <row r="331" spans="1:9" s="9" customFormat="1" ht="15" customHeight="1">
      <c r="A331" s="58">
        <v>280</v>
      </c>
      <c r="B331" s="59" t="s">
        <v>481</v>
      </c>
      <c r="C331" s="20" t="s">
        <v>482</v>
      </c>
      <c r="D331" s="60">
        <v>9996</v>
      </c>
      <c r="E331" s="55">
        <f t="shared" si="4"/>
        <v>8796.48</v>
      </c>
      <c r="G331" s="57"/>
      <c r="I331" s="19"/>
    </row>
    <row r="332" spans="1:9" s="9" customFormat="1" ht="15" customHeight="1">
      <c r="A332" s="58"/>
      <c r="B332" s="59"/>
      <c r="C332" s="20" t="s">
        <v>483</v>
      </c>
      <c r="D332" s="60"/>
      <c r="E332" s="55">
        <f aca="true" t="shared" si="5" ref="E332:E338">D332*0.88</f>
        <v>0</v>
      </c>
      <c r="G332" s="57"/>
      <c r="I332" s="19"/>
    </row>
    <row r="333" spans="1:9" s="9" customFormat="1" ht="15" customHeight="1">
      <c r="A333" s="58"/>
      <c r="B333" s="59"/>
      <c r="C333" s="20" t="s">
        <v>484</v>
      </c>
      <c r="D333" s="60"/>
      <c r="E333" s="55">
        <f t="shared" si="5"/>
        <v>0</v>
      </c>
      <c r="G333" s="57"/>
      <c r="I333" s="19"/>
    </row>
    <row r="334" spans="1:9" s="9" customFormat="1" ht="15" customHeight="1">
      <c r="A334" s="14">
        <v>281</v>
      </c>
      <c r="B334" s="15" t="s">
        <v>485</v>
      </c>
      <c r="C334" s="20" t="s">
        <v>486</v>
      </c>
      <c r="D334" s="17">
        <v>10074</v>
      </c>
      <c r="E334" s="55">
        <f t="shared" si="5"/>
        <v>8865.12</v>
      </c>
      <c r="G334" s="18"/>
      <c r="I334" s="19"/>
    </row>
    <row r="335" spans="1:9" s="9" customFormat="1" ht="21.75" customHeight="1">
      <c r="A335" s="14">
        <v>282</v>
      </c>
      <c r="B335" s="15" t="s">
        <v>487</v>
      </c>
      <c r="C335" s="20" t="s">
        <v>488</v>
      </c>
      <c r="D335" s="17">
        <v>12990</v>
      </c>
      <c r="E335" s="55">
        <f t="shared" si="5"/>
        <v>11431.2</v>
      </c>
      <c r="G335" s="18"/>
      <c r="I335" s="19"/>
    </row>
    <row r="336" spans="3:9" ht="18.75">
      <c r="C336" s="51"/>
      <c r="D336" s="35"/>
      <c r="E336" s="55">
        <f t="shared" si="5"/>
        <v>0</v>
      </c>
      <c r="I336" s="19"/>
    </row>
    <row r="337" ht="18">
      <c r="E337" s="55">
        <f t="shared" si="5"/>
        <v>0</v>
      </c>
    </row>
    <row r="338" ht="18">
      <c r="E338" s="55">
        <f t="shared" si="5"/>
        <v>0</v>
      </c>
    </row>
    <row r="345" ht="22.5" customHeight="1"/>
    <row r="346" ht="22.5" customHeight="1"/>
    <row r="347" ht="22.5" customHeight="1"/>
    <row r="348" ht="22.5" customHeight="1">
      <c r="K348" s="52"/>
    </row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</sheetData>
  <sheetProtection selectLockedCells="1" selectUnlockedCells="1"/>
  <mergeCells count="47">
    <mergeCell ref="A6:C6"/>
    <mergeCell ref="A7:C7"/>
    <mergeCell ref="A8:B8"/>
    <mergeCell ref="A10:C10"/>
    <mergeCell ref="A19:C19"/>
    <mergeCell ref="A42:C42"/>
    <mergeCell ref="A53:C53"/>
    <mergeCell ref="A59:C59"/>
    <mergeCell ref="A65:C65"/>
    <mergeCell ref="A71:C71"/>
    <mergeCell ref="A77:C77"/>
    <mergeCell ref="A83:C83"/>
    <mergeCell ref="A89:C89"/>
    <mergeCell ref="A95:C95"/>
    <mergeCell ref="A101:C101"/>
    <mergeCell ref="A107:C107"/>
    <mergeCell ref="A112:C112"/>
    <mergeCell ref="A117:C117"/>
    <mergeCell ref="A128:C128"/>
    <mergeCell ref="A143:C143"/>
    <mergeCell ref="A162:C162"/>
    <mergeCell ref="A172:C172"/>
    <mergeCell ref="B186:C186"/>
    <mergeCell ref="B192:C192"/>
    <mergeCell ref="B198:C198"/>
    <mergeCell ref="A204:C204"/>
    <mergeCell ref="A210:C210"/>
    <mergeCell ref="A216:C216"/>
    <mergeCell ref="A222:C222"/>
    <mergeCell ref="A227:C227"/>
    <mergeCell ref="A232:C232"/>
    <mergeCell ref="A237:C237"/>
    <mergeCell ref="A243:C243"/>
    <mergeCell ref="A247:C247"/>
    <mergeCell ref="A276:C276"/>
    <mergeCell ref="A289:C289"/>
    <mergeCell ref="A299:C299"/>
    <mergeCell ref="A306:C306"/>
    <mergeCell ref="A328:C328"/>
    <mergeCell ref="A329:A330"/>
    <mergeCell ref="B329:B330"/>
    <mergeCell ref="D329:D330"/>
    <mergeCell ref="G329:G330"/>
    <mergeCell ref="A331:A333"/>
    <mergeCell ref="B331:B333"/>
    <mergeCell ref="D331:D333"/>
    <mergeCell ref="G331:G333"/>
  </mergeCells>
  <printOptions horizontalCentered="1"/>
  <pageMargins left="0.22013888888888888" right="0.19652777777777777" top="0.19652777777777777" bottom="0.19652777777777777" header="0.5118055555555555" footer="0.5118055555555555"/>
  <pageSetup horizontalDpi="300" verticalDpi="300" orientation="portrait" paperSize="9" scale="61" r:id="rId2"/>
  <rowBreaks count="5" manualBreakCount="5">
    <brk id="64" max="255" man="1"/>
    <brk id="123" max="255" man="1"/>
    <brk id="191" max="255" man="1"/>
    <brk id="258" max="255" man="1"/>
    <brk id="3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Sadok</cp:lastModifiedBy>
  <dcterms:modified xsi:type="dcterms:W3CDTF">2015-09-02T13:53:44Z</dcterms:modified>
  <cp:category/>
  <cp:version/>
  <cp:contentType/>
  <cp:contentStatus/>
</cp:coreProperties>
</file>