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7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<sst xmlns="http://schemas.openxmlformats.org/spreadsheetml/2006/main" count="71" uniqueCount="70">
  <si>
    <t>код</t>
  </si>
  <si>
    <t>наименование</t>
  </si>
  <si>
    <t>цена Евро с НДС/шт</t>
  </si>
  <si>
    <t>цена грн с НДС/шт</t>
  </si>
  <si>
    <t>Реле контроля напряжения EU, 250В, 8А, 1 перекидной контакт</t>
  </si>
  <si>
    <t>EU100</t>
  </si>
  <si>
    <t>Реле контролю напруги, 1-фазне, 2м</t>
  </si>
  <si>
    <t>EU101</t>
  </si>
  <si>
    <t>EU102</t>
  </si>
  <si>
    <t>Реле контролю напруги, 1-фазне, вбудований вольтметр, 2м</t>
  </si>
  <si>
    <t>EU103</t>
  </si>
  <si>
    <t xml:space="preserve">Реле контроля струму, 1-фазне, вбудований амперметр, 2м </t>
  </si>
  <si>
    <t>EU300</t>
  </si>
  <si>
    <t>Реле контроля багатофункціональне, 3-фазне, 2м</t>
  </si>
  <si>
    <t>EU301</t>
  </si>
  <si>
    <t xml:space="preserve">Реле контролю напруги, 3-фазне, 2м </t>
  </si>
  <si>
    <t>EU302</t>
  </si>
  <si>
    <t>Реле контролю напруги, 3-фазне, 2м</t>
  </si>
  <si>
    <t>ESC125</t>
  </si>
  <si>
    <t>Контактор 25A, 1НВ, 230В, 1м</t>
  </si>
  <si>
    <t>ESC225</t>
  </si>
  <si>
    <t>Контактор 25A, 2НВ, 230В, 1м</t>
  </si>
  <si>
    <t>ESC226</t>
  </si>
  <si>
    <t>Контактор 25A, 2НЗ, 230В, 1м</t>
  </si>
  <si>
    <t>ESC227</t>
  </si>
  <si>
    <t>Контактор 25A, 1НВ+1НЗ, 230В, 1м</t>
  </si>
  <si>
    <t>ESC325</t>
  </si>
  <si>
    <t>Контактор 25A, 3НВ, 230В, 2м</t>
  </si>
  <si>
    <t>ESC425</t>
  </si>
  <si>
    <t>Контактор 25A, 4НВ, 230В, 2м</t>
  </si>
  <si>
    <t>ESC426</t>
  </si>
  <si>
    <t>Контактор 25A, 4НЗ, 230В, 2м</t>
  </si>
  <si>
    <t>ESC428</t>
  </si>
  <si>
    <t>Контактор 25A, 3НВ+1НЗ, 230В, 2м</t>
  </si>
  <si>
    <t>ESC427</t>
  </si>
  <si>
    <t>Контактор 25A, 2НВ+2НЗ, 230В, 2м</t>
  </si>
  <si>
    <t>ESC340</t>
  </si>
  <si>
    <t>Контактор 40A, 3НВ, 230В, 3м</t>
  </si>
  <si>
    <t>ESC440</t>
  </si>
  <si>
    <t>Контактор 40A, 4НВ, 230В, 3м</t>
  </si>
  <si>
    <t>ESC441</t>
  </si>
  <si>
    <t>Контактор 40A, 4НЗ, 230В, 3м</t>
  </si>
  <si>
    <t>ESC463</t>
  </si>
  <si>
    <t>Контактор 63A, 4НВ, 230В, 3м</t>
  </si>
  <si>
    <t>ESC464</t>
  </si>
  <si>
    <t>Контактор 63A, 4НЗ, 230В, 3м</t>
  </si>
  <si>
    <t>ESC465</t>
  </si>
  <si>
    <t>Контактор 63A, 2НВ+2НЗ, 230В, 3м</t>
  </si>
  <si>
    <t>Импульсные реле</t>
  </si>
  <si>
    <t>EPN510</t>
  </si>
  <si>
    <t>Імпульсне реле 230В/16А, 1НВ, 1м</t>
  </si>
  <si>
    <t>EPN511</t>
  </si>
  <si>
    <t>Імпульсне реле 12 В/16А, 1НВ, 1м</t>
  </si>
  <si>
    <t>EPN515</t>
  </si>
  <si>
    <t>Імпульсне реле 230В/16А, 1НВ+1НЗ, 1м</t>
  </si>
  <si>
    <t>EPN520</t>
  </si>
  <si>
    <t>Імпульсне реле 230В/16А, 2НВ, 1м</t>
  </si>
  <si>
    <t>Таймер аналоговый</t>
  </si>
  <si>
    <t>EH010</t>
  </si>
  <si>
    <t xml:space="preserve">Таймер аналоговий, добовий,16А, 1НВ, без резерва ходу, 1м </t>
  </si>
  <si>
    <t>EH011</t>
  </si>
  <si>
    <t>Таймер аналоговий, добовий, 16А, 1НВ, запас ходу 200 год., 1 м</t>
  </si>
  <si>
    <t>EH110</t>
  </si>
  <si>
    <t xml:space="preserve">Таймер аналоговий, добовий, 16А, 1 перемикаємий контакт, без резерва ходу, 3м </t>
  </si>
  <si>
    <t>EH111</t>
  </si>
  <si>
    <t>Таймер аналоговий, добовий, 16А, 1 перемикаємий контакт, запас ходу 200 год., 3 м</t>
  </si>
  <si>
    <t>EH171</t>
  </si>
  <si>
    <t xml:space="preserve">Таймер аналоговий, тижневий, 16А, 1 перемикаємий контакт, резерв ходу 200 год., 3м </t>
  </si>
  <si>
    <t>Контакторы ESC</t>
  </si>
  <si>
    <t>Реле, Контакторы, Таймеры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</si>
</sst>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&#1086;&#1073;&#1097;&#1080;&#1081;%20HAGER%20&#1086;&#1090;%20&#1050;&#1057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c лист HAGER"/>
      <sheetName val="Автоматические выключатели"/>
      <sheetName val="Переключетели Индикаторы"/>
      <sheetName val="Диф.автомат_УЗО"/>
      <sheetName val="Реле Контакторы Ограничители"/>
      <sheetName val="Щиты"/>
      <sheetName val="Сумеречные реле и Датчики движе"/>
    </sheetNames>
    <sheetDataSet>
      <sheetData sheetId="0">
        <row r="4">
          <cell r="D4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F24" sqref="F24"/>
    </sheetView>
  </sheetViews>
  <sheetFormatPr defaultColWidth="8.7109375" defaultRowHeight="15"/>
  <cols>
    <col min="1" max="1" width="10.7109375" style="2" customWidth="1"/>
    <col min="2" max="2" width="71.8515625" style="2" bestFit="1" customWidth="1"/>
    <col min="3" max="3" width="10.8515625" style="2" customWidth="1"/>
    <col min="4" max="4" width="9.140625" style="2" customWidth="1"/>
    <col min="5" max="5" width="8.421875" style="1" customWidth="1"/>
    <col min="6" max="249" width="9.140625" style="2" customWidth="1"/>
    <col min="250" max="250" width="15.00390625" style="2" customWidth="1"/>
    <col min="251" max="251" width="10.7109375" style="2" customWidth="1"/>
    <col min="252" max="252" width="67.8515625" style="2" customWidth="1"/>
    <col min="253" max="253" width="9.7109375" style="2" customWidth="1"/>
    <col min="254" max="254" width="5.57421875" style="2" customWidth="1"/>
    <col min="255" max="255" width="6.8515625" style="2" customWidth="1"/>
    <col min="256" max="16384" width="8.7109375" style="2" customWidth="1"/>
  </cols>
  <sheetData>
    <row r="1" spans="1:4" ht="15.75">
      <c r="A1" s="10" t="s">
        <v>69</v>
      </c>
      <c r="B1" s="11"/>
      <c r="C1" s="11"/>
      <c r="D1" s="11"/>
    </row>
    <row r="2" spans="1:4" ht="25.5">
      <c r="A2" s="6" t="s">
        <v>0</v>
      </c>
      <c r="B2" s="6" t="s">
        <v>1</v>
      </c>
      <c r="C2" s="6" t="s">
        <v>2</v>
      </c>
      <c r="D2" s="6" t="s">
        <v>3</v>
      </c>
    </row>
    <row r="3" spans="1:4" ht="15.75">
      <c r="A3" s="7" t="s">
        <v>4</v>
      </c>
      <c r="B3" s="8"/>
      <c r="C3" s="8"/>
      <c r="D3" s="9"/>
    </row>
    <row r="4" spans="1:4" ht="12.75">
      <c r="A4" s="3" t="s">
        <v>5</v>
      </c>
      <c r="B4" s="4" t="s">
        <v>6</v>
      </c>
      <c r="C4" s="5">
        <v>77.22</v>
      </c>
      <c r="D4" s="5">
        <f>C4*'[1]Прайc лист HAGER'!$D$4</f>
        <v>1930.5</v>
      </c>
    </row>
    <row r="5" spans="1:4" ht="12.75">
      <c r="A5" s="3" t="s">
        <v>7</v>
      </c>
      <c r="B5" s="4" t="s">
        <v>6</v>
      </c>
      <c r="C5" s="5">
        <v>94.25</v>
      </c>
      <c r="D5" s="5">
        <f>C5*'[1]Прайc лист HAGER'!$D$4</f>
        <v>2356.25</v>
      </c>
    </row>
    <row r="6" spans="1:4" ht="12.75">
      <c r="A6" s="3" t="s">
        <v>8</v>
      </c>
      <c r="B6" s="4" t="s">
        <v>9</v>
      </c>
      <c r="C6" s="5">
        <v>124.11</v>
      </c>
      <c r="D6" s="5">
        <f>C6*'[1]Прайc лист HAGER'!$D$4</f>
        <v>3102.75</v>
      </c>
    </row>
    <row r="7" spans="1:4" ht="12.75">
      <c r="A7" s="3" t="s">
        <v>10</v>
      </c>
      <c r="B7" s="4" t="s">
        <v>11</v>
      </c>
      <c r="C7" s="5">
        <v>110.26</v>
      </c>
      <c r="D7" s="5">
        <f>C7*'[1]Прайc лист HAGER'!$D$4</f>
        <v>2756.5</v>
      </c>
    </row>
    <row r="8" spans="1:4" ht="12.75">
      <c r="A8" s="3" t="s">
        <v>12</v>
      </c>
      <c r="B8" s="4" t="s">
        <v>13</v>
      </c>
      <c r="C8" s="5">
        <v>84.25</v>
      </c>
      <c r="D8" s="5">
        <f>C8*'[1]Прайc лист HAGER'!$D$4</f>
        <v>2106.25</v>
      </c>
    </row>
    <row r="9" spans="1:4" ht="12.75">
      <c r="A9" s="3" t="s">
        <v>14</v>
      </c>
      <c r="B9" s="4" t="s">
        <v>15</v>
      </c>
      <c r="C9" s="5">
        <v>94.32</v>
      </c>
      <c r="D9" s="5">
        <f>C9*'[1]Прайc лист HAGER'!$D$4</f>
        <v>2358</v>
      </c>
    </row>
    <row r="10" spans="1:4" ht="12.75">
      <c r="A10" s="3" t="s">
        <v>16</v>
      </c>
      <c r="B10" s="4" t="s">
        <v>17</v>
      </c>
      <c r="C10" s="5">
        <v>86.66</v>
      </c>
      <c r="D10" s="5">
        <f>C10*'[1]Прайc лист HAGER'!$D$4</f>
        <v>2166.5</v>
      </c>
    </row>
    <row r="11" spans="1:4" ht="15.75">
      <c r="A11" s="7" t="s">
        <v>68</v>
      </c>
      <c r="B11" s="8"/>
      <c r="C11" s="8"/>
      <c r="D11" s="9"/>
    </row>
    <row r="12" spans="1:4" ht="12.75">
      <c r="A12" s="3" t="s">
        <v>18</v>
      </c>
      <c r="B12" s="4" t="s">
        <v>19</v>
      </c>
      <c r="C12" s="5">
        <v>13.02</v>
      </c>
      <c r="D12" s="5">
        <f>C12*'[1]Прайc лист HAGER'!$D$4</f>
        <v>325.5</v>
      </c>
    </row>
    <row r="13" spans="1:4" ht="12.75">
      <c r="A13" s="3" t="s">
        <v>20</v>
      </c>
      <c r="B13" s="4" t="s">
        <v>21</v>
      </c>
      <c r="C13" s="5">
        <v>14.6</v>
      </c>
      <c r="D13" s="5">
        <f>C13*'[1]Прайc лист HAGER'!$D$4</f>
        <v>365</v>
      </c>
    </row>
    <row r="14" spans="1:4" ht="12.75">
      <c r="A14" s="3" t="s">
        <v>22</v>
      </c>
      <c r="B14" s="4" t="s">
        <v>23</v>
      </c>
      <c r="C14" s="5">
        <v>15.96</v>
      </c>
      <c r="D14" s="5">
        <f>C14*'[1]Прайc лист HAGER'!$D$4</f>
        <v>399</v>
      </c>
    </row>
    <row r="15" spans="1:4" ht="12.75">
      <c r="A15" s="3" t="s">
        <v>24</v>
      </c>
      <c r="B15" s="4" t="s">
        <v>25</v>
      </c>
      <c r="C15" s="5">
        <v>14.6</v>
      </c>
      <c r="D15" s="5">
        <f>C15*'[1]Прайc лист HAGER'!$D$4</f>
        <v>365</v>
      </c>
    </row>
    <row r="16" spans="1:4" ht="12.75">
      <c r="A16" s="3" t="s">
        <v>26</v>
      </c>
      <c r="B16" s="4" t="s">
        <v>27</v>
      </c>
      <c r="C16" s="5">
        <v>15.75</v>
      </c>
      <c r="D16" s="5">
        <f>C16*'[1]Прайc лист HAGER'!$D$4</f>
        <v>393.75</v>
      </c>
    </row>
    <row r="17" spans="1:4" ht="12.75">
      <c r="A17" s="3" t="s">
        <v>28</v>
      </c>
      <c r="B17" s="4" t="s">
        <v>29</v>
      </c>
      <c r="C17" s="5">
        <v>16.8</v>
      </c>
      <c r="D17" s="5">
        <f>C17*'[1]Прайc лист HAGER'!$D$4</f>
        <v>420</v>
      </c>
    </row>
    <row r="18" spans="1:4" ht="12.75">
      <c r="A18" s="3" t="s">
        <v>30</v>
      </c>
      <c r="B18" s="4" t="s">
        <v>31</v>
      </c>
      <c r="C18" s="5">
        <v>24.15</v>
      </c>
      <c r="D18" s="5">
        <f>C18*'[1]Прайc лист HAGER'!$D$4</f>
        <v>603.75</v>
      </c>
    </row>
    <row r="19" spans="1:4" ht="12.75">
      <c r="A19" s="3" t="s">
        <v>32</v>
      </c>
      <c r="B19" s="4" t="s">
        <v>33</v>
      </c>
      <c r="C19" s="5">
        <v>24.15</v>
      </c>
      <c r="D19" s="5">
        <f>C19*'[1]Прайc лист HAGER'!$D$4</f>
        <v>603.75</v>
      </c>
    </row>
    <row r="20" spans="1:4" ht="12.75">
      <c r="A20" s="3" t="s">
        <v>34</v>
      </c>
      <c r="B20" s="4" t="s">
        <v>35</v>
      </c>
      <c r="C20" s="5">
        <v>25.2</v>
      </c>
      <c r="D20" s="5">
        <f>C20*'[1]Прайc лист HAGER'!$D$4</f>
        <v>630</v>
      </c>
    </row>
    <row r="21" spans="1:4" ht="12.75">
      <c r="A21" s="3" t="s">
        <v>36</v>
      </c>
      <c r="B21" s="4" t="s">
        <v>37</v>
      </c>
      <c r="C21" s="5">
        <v>30.45</v>
      </c>
      <c r="D21" s="5">
        <f>C21*'[1]Прайc лист HAGER'!$D$4</f>
        <v>761.25</v>
      </c>
    </row>
    <row r="22" spans="1:4" ht="12.75">
      <c r="A22" s="3" t="s">
        <v>38</v>
      </c>
      <c r="B22" s="4" t="s">
        <v>39</v>
      </c>
      <c r="C22" s="5">
        <v>34.65</v>
      </c>
      <c r="D22" s="5">
        <f>C22*'[1]Прайc лист HAGER'!$D$4</f>
        <v>866.25</v>
      </c>
    </row>
    <row r="23" spans="1:4" ht="12.75">
      <c r="A23" s="3" t="s">
        <v>40</v>
      </c>
      <c r="B23" s="4" t="s">
        <v>41</v>
      </c>
      <c r="C23" s="5">
        <v>36.75</v>
      </c>
      <c r="D23" s="5">
        <f>C23*'[1]Прайc лист HAGER'!$D$4</f>
        <v>918.75</v>
      </c>
    </row>
    <row r="24" spans="1:4" ht="12.75">
      <c r="A24" s="3" t="s">
        <v>42</v>
      </c>
      <c r="B24" s="4" t="s">
        <v>43</v>
      </c>
      <c r="C24" s="5">
        <v>35.7</v>
      </c>
      <c r="D24" s="5">
        <f>C24*'[1]Прайc лист HAGER'!$D$4</f>
        <v>892.5000000000001</v>
      </c>
    </row>
    <row r="25" spans="1:4" ht="12.75">
      <c r="A25" s="3" t="s">
        <v>44</v>
      </c>
      <c r="B25" s="4" t="s">
        <v>45</v>
      </c>
      <c r="C25" s="5">
        <v>39.9</v>
      </c>
      <c r="D25" s="5">
        <f>C25*'[1]Прайc лист HAGER'!$D$4</f>
        <v>997.5</v>
      </c>
    </row>
    <row r="26" spans="1:4" ht="12.75">
      <c r="A26" s="3" t="s">
        <v>46</v>
      </c>
      <c r="B26" s="4" t="s">
        <v>47</v>
      </c>
      <c r="C26" s="5">
        <v>39.9</v>
      </c>
      <c r="D26" s="5">
        <f>C26*'[1]Прайc лист HAGER'!$D$4</f>
        <v>997.5</v>
      </c>
    </row>
    <row r="27" spans="1:4" ht="15.75">
      <c r="A27" s="7" t="s">
        <v>48</v>
      </c>
      <c r="B27" s="8"/>
      <c r="C27" s="8"/>
      <c r="D27" s="9"/>
    </row>
    <row r="28" spans="1:4" ht="11.25" customHeight="1">
      <c r="A28" s="4" t="s">
        <v>49</v>
      </c>
      <c r="B28" s="4" t="s">
        <v>50</v>
      </c>
      <c r="C28" s="5">
        <v>10.13</v>
      </c>
      <c r="D28" s="5">
        <f>C28*'[1]Прайc лист HAGER'!$D$4</f>
        <v>253.25000000000003</v>
      </c>
    </row>
    <row r="29" spans="1:4" ht="11.25" customHeight="1">
      <c r="A29" s="4" t="s">
        <v>51</v>
      </c>
      <c r="B29" s="4" t="s">
        <v>52</v>
      </c>
      <c r="C29" s="5">
        <v>10.13</v>
      </c>
      <c r="D29" s="5">
        <f>C29*'[1]Прайc лист HAGER'!$D$4</f>
        <v>253.25000000000003</v>
      </c>
    </row>
    <row r="30" spans="1:4" ht="11.25" customHeight="1">
      <c r="A30" s="4" t="s">
        <v>53</v>
      </c>
      <c r="B30" s="4" t="s">
        <v>54</v>
      </c>
      <c r="C30" s="5">
        <v>11.24</v>
      </c>
      <c r="D30" s="5">
        <f>C30*'[1]Прайc лист HAGER'!$D$4</f>
        <v>281</v>
      </c>
    </row>
    <row r="31" spans="1:4" ht="11.25" customHeight="1">
      <c r="A31" s="4" t="s">
        <v>55</v>
      </c>
      <c r="B31" s="4" t="s">
        <v>56</v>
      </c>
      <c r="C31" s="5">
        <v>11.24</v>
      </c>
      <c r="D31" s="5">
        <f>C31*'[1]Прайc лист HAGER'!$D$4</f>
        <v>281</v>
      </c>
    </row>
    <row r="32" spans="1:4" ht="15.75">
      <c r="A32" s="7" t="s">
        <v>57</v>
      </c>
      <c r="B32" s="8"/>
      <c r="C32" s="8"/>
      <c r="D32" s="9"/>
    </row>
    <row r="33" spans="1:4" ht="12.75" customHeight="1">
      <c r="A33" s="4" t="s">
        <v>58</v>
      </c>
      <c r="B33" s="4" t="s">
        <v>59</v>
      </c>
      <c r="C33" s="5">
        <v>24.81</v>
      </c>
      <c r="D33" s="5">
        <f>C33*'[1]Прайc лист HAGER'!$D$4</f>
        <v>620.25</v>
      </c>
    </row>
    <row r="34" spans="1:4" ht="12.75" customHeight="1">
      <c r="A34" s="4" t="s">
        <v>60</v>
      </c>
      <c r="B34" s="4" t="s">
        <v>61</v>
      </c>
      <c r="C34" s="5">
        <v>37.17</v>
      </c>
      <c r="D34" s="5">
        <f>C34*'[1]Прайc лист HAGER'!$D$4</f>
        <v>929.25</v>
      </c>
    </row>
    <row r="35" spans="1:4" ht="12.75" customHeight="1">
      <c r="A35" s="4" t="s">
        <v>62</v>
      </c>
      <c r="B35" s="4" t="s">
        <v>63</v>
      </c>
      <c r="C35" s="5">
        <v>31.67</v>
      </c>
      <c r="D35" s="5">
        <f>C35*'[1]Прайc лист HAGER'!$D$4</f>
        <v>791.75</v>
      </c>
    </row>
    <row r="36" spans="1:4" ht="12.75" customHeight="1">
      <c r="A36" s="4" t="s">
        <v>64</v>
      </c>
      <c r="B36" s="4" t="s">
        <v>65</v>
      </c>
      <c r="C36" s="5">
        <v>40.64</v>
      </c>
      <c r="D36" s="5">
        <f>C36*'[1]Прайc лист HAGER'!$D$4</f>
        <v>1016</v>
      </c>
    </row>
    <row r="37" spans="1:4" ht="12.75" customHeight="1">
      <c r="A37" s="4" t="s">
        <v>66</v>
      </c>
      <c r="B37" s="4" t="s">
        <v>67</v>
      </c>
      <c r="C37" s="5">
        <v>34.24</v>
      </c>
      <c r="D37" s="5">
        <f>C37*'[1]Прайc лист HAGER'!$D$4</f>
        <v>856</v>
      </c>
    </row>
  </sheetData>
  <sheetProtection/>
  <mergeCells count="5">
    <mergeCell ref="A3:D3"/>
    <mergeCell ref="A11:D11"/>
    <mergeCell ref="A27:D27"/>
    <mergeCell ref="A32:D3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kabsys</dc:creator>
  <cp:keywords/>
  <dc:description/>
  <cp:lastModifiedBy>kabsys</cp:lastModifiedBy>
  <dcterms:created xsi:type="dcterms:W3CDTF">2015-07-10T08:22:29Z</dcterms:created>
  <dcterms:modified xsi:type="dcterms:W3CDTF">2015-07-10T09:09:53Z</dcterms:modified>
  <cp:category/>
  <cp:version/>
  <cp:contentType/>
  <cp:contentStatus/>
</cp:coreProperties>
</file>