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</sheets>
  <definedNames>
    <definedName name="Excel_BuiltIn__FilterDatabase" localSheetId="0">'Лист1'!$C$7:$D$196</definedName>
  </definedNames>
  <calcPr fullCalcOnLoad="1"/>
</workbook>
</file>

<file path=xl/sharedStrings.xml><?xml version="1.0" encoding="utf-8"?>
<sst xmlns="http://schemas.openxmlformats.org/spreadsheetml/2006/main" count="399" uniqueCount="199">
  <si>
    <t>Прайс-лист</t>
  </si>
  <si>
    <t>МРЦ-мінімальна роздрібна ціна</t>
  </si>
  <si>
    <t>Код товару</t>
  </si>
  <si>
    <t>Товар</t>
  </si>
  <si>
    <t>Ціна Опт (дол.)</t>
  </si>
  <si>
    <t>Ціна МРЦ (дол.)</t>
  </si>
  <si>
    <t xml:space="preserve">Курс </t>
  </si>
  <si>
    <t>ВИСОТОРІЗИ</t>
  </si>
  <si>
    <t>ОПТ $</t>
  </si>
  <si>
    <t>МРЦ $</t>
  </si>
  <si>
    <t>Висоторіз електричний Sadko EHS-550 (шина  8")</t>
  </si>
  <si>
    <t>есть в наличии</t>
  </si>
  <si>
    <t>Висоторіз електричний Sadko EHS-550 (шина 10")</t>
  </si>
  <si>
    <t>ВИТРАТНІ МАТЕРІАЛИ</t>
  </si>
  <si>
    <t>Змазка універсальна для редуктора (100г)</t>
  </si>
  <si>
    <t>Масло мінеральне SADKO MO-2T для 2-х тактних двигунів (0,5л)</t>
  </si>
  <si>
    <t>Масло мінеральне SADKO MO-2T для 2-х тактних двигунів (1л)</t>
  </si>
  <si>
    <t>Масло всесезонне SADKO 10W30  для 4-х тактних двигунів (1л.)</t>
  </si>
  <si>
    <t>нету в наличии</t>
  </si>
  <si>
    <t>Масло для змащування ланцюга SADKO bio (бензо- і ел.пили) (1л)</t>
  </si>
  <si>
    <t>Комбі-каністра професійна</t>
  </si>
  <si>
    <t>ДРОВОКОЛИ</t>
  </si>
  <si>
    <t>Дровокол електричний Sadko ELS-2200</t>
  </si>
  <si>
    <t>ГАЗОНОКОСАРКИ / МОТОКОСИ</t>
  </si>
  <si>
    <t>Аератор-скарифікатор Sadko ES-1500</t>
  </si>
  <si>
    <t>Мультисистема аккумуляторна Sadko GMS 18 (4 в 1)</t>
  </si>
  <si>
    <t>Мультисистема аккумуляторна Sadko GMS 18 (4 в 1)+А</t>
  </si>
  <si>
    <t>Тример бензиновий Sadko GTB 520</t>
  </si>
  <si>
    <t>Тример бензиновий Sadko GTR 430 V</t>
  </si>
  <si>
    <t>Тример бензиновий Sadko GTR 2100</t>
  </si>
  <si>
    <t>Тример бензиновий Sadko GTR 2200</t>
  </si>
  <si>
    <t>Тример бензиновий Sadko GTR 2200PRO</t>
  </si>
  <si>
    <t>Тример бензиновий Sadko GTR 2800</t>
  </si>
  <si>
    <t>Тример бензиновий Sadko GTR 2800PRO</t>
  </si>
  <si>
    <t>Тример бензиновий Sadko GTR 335-4T</t>
  </si>
  <si>
    <t>Тример бензиновий Sadko GTR 358-4T</t>
  </si>
  <si>
    <t>Тример бензиновий Sadko GTR 520 V</t>
  </si>
  <si>
    <t>Тример електричний Sadko ETR 1400</t>
  </si>
  <si>
    <t>Тример електричний Sadko ETR 450</t>
  </si>
  <si>
    <t>Тример електричний Sadko ETR 450 (в комплекті катушка з ліскою - 3шт)</t>
  </si>
  <si>
    <t>Тример електричний Sadko ETR 450 DW</t>
  </si>
  <si>
    <t>Тример електричний Sadko ETR 450 DW (в комлекті катушка з ліскою - 3шт)</t>
  </si>
  <si>
    <t>ДВИГУНИ</t>
  </si>
  <si>
    <t>Двигун бензиновий Sadko GE-100</t>
  </si>
  <si>
    <t>Двигун бензиновий Sadko GE-160 V</t>
  </si>
  <si>
    <t>Двигун бензиновий Sadko GE-170</t>
  </si>
  <si>
    <t>Двигун бензиновий Sadko EY-200R</t>
  </si>
  <si>
    <t>Двигун бензиновий Sadko GE-200</t>
  </si>
  <si>
    <t>Двигун бензиновий Sadko GE-200 (з пов.фільтром)</t>
  </si>
  <si>
    <t>Двигун бензиновий Sadko GE-200 PRO</t>
  </si>
  <si>
    <t>Двигун бензиновий Sadko GE-200 PRO (з пов.фільтром)</t>
  </si>
  <si>
    <t>Двигун бензиновий Sadko GE-200 R PRO</t>
  </si>
  <si>
    <t>Двигун бензиновий Sadko GE-200 R</t>
  </si>
  <si>
    <t>Двигун бензиновий Sadko GE-200 V</t>
  </si>
  <si>
    <t>Двигун бензиновий Sadko GE-270</t>
  </si>
  <si>
    <t>Двигун бензиновий Sadko GE-390 PRO</t>
  </si>
  <si>
    <t>Двигун бензиновий Sadko GE-390</t>
  </si>
  <si>
    <t>Двигун бензиновий Sadko GE-400</t>
  </si>
  <si>
    <t>Двигун бензиновий Sadko WGE-200</t>
  </si>
  <si>
    <t>Двигун дизельний Sadko DE-220</t>
  </si>
  <si>
    <t>Двигун дизельний Sadko DE-300</t>
  </si>
  <si>
    <t>Двигун дизельний Sadko DE-300E</t>
  </si>
  <si>
    <t>Двигун дизельний Sadko DE-300М</t>
  </si>
  <si>
    <t>Двигун дизельний Sadko DE-300МЕ</t>
  </si>
  <si>
    <t>Двигун дизельний Sadko DE-410</t>
  </si>
  <si>
    <t>Двигун дизельний Sadko DE-410E</t>
  </si>
  <si>
    <t>Двигун дизельний Sadko DE-410 М</t>
  </si>
  <si>
    <t>Двигун дизельний Sadko DE-410 МE</t>
  </si>
  <si>
    <t>ГЕНЕРАТОРИ (ЕЛЕКТРОСТАНЦІЇ)</t>
  </si>
  <si>
    <t>Генератор струму  Sadko GPS-800</t>
  </si>
  <si>
    <t>Генератор струму  Sadko GPS-950</t>
  </si>
  <si>
    <t>Генератор струму  Sadko GPS-1250</t>
  </si>
  <si>
    <t>Генератор струму  Sadko GPS-2600</t>
  </si>
  <si>
    <t>Генератор струму  Sadko GPS-3000</t>
  </si>
  <si>
    <t>Генератор струму  Sadko GPS-3000E</t>
  </si>
  <si>
    <t>Генератор струму  Sadko GPS-3500</t>
  </si>
  <si>
    <t>Генератор струму  Sadko GPS-3500B</t>
  </si>
  <si>
    <t>Генератор струму  Sadko GPS-6500Е</t>
  </si>
  <si>
    <t>Генератор струму  Sadko GPS-8000Е</t>
  </si>
  <si>
    <t>Генератор струму  Sadko GPS-8500Е</t>
  </si>
  <si>
    <t>Генератор струму  Sadko GPS-6500ЕF</t>
  </si>
  <si>
    <t>КУЛЬТИВАТОРИ / МОТОБЛОКИ</t>
  </si>
  <si>
    <t>Культиватор Sadko T-370</t>
  </si>
  <si>
    <t>Культиватор Sadko T-380 B&amp;S</t>
  </si>
  <si>
    <t>Культиватор Sadko T-500 B&amp;S</t>
  </si>
  <si>
    <t>Культиватор Sadko T-500 (двигатель Sadko)</t>
  </si>
  <si>
    <t>Культиватор Sadko T-600</t>
  </si>
  <si>
    <t>Культиватор Sadko T-9057</t>
  </si>
  <si>
    <t>Культиватор Sadko М-400</t>
  </si>
  <si>
    <t>Культиватор електричний Sadko ET-260</t>
  </si>
  <si>
    <t>Культиватор електричний Sadko ET-390</t>
  </si>
  <si>
    <t>Мотоблок Sadko М-450</t>
  </si>
  <si>
    <t>Мотоблок Sadko М-450 R</t>
  </si>
  <si>
    <t>Мотоблок Sadko М-500</t>
  </si>
  <si>
    <t>Мотоблок Sadko М-500PRO</t>
  </si>
  <si>
    <t>Мотоблок Sadko М-900PRO</t>
  </si>
  <si>
    <t>Мотоблок Sadko М-1265PRO</t>
  </si>
  <si>
    <t>Мотоблок Sadko М-800L</t>
  </si>
  <si>
    <t>Мотоблок Sadko М-900</t>
  </si>
  <si>
    <t>Мотоблок Sadko М-1165</t>
  </si>
  <si>
    <t>Мотоблок дизельний Sadko МD-1050</t>
  </si>
  <si>
    <t>Мотоблок дизельний Sadko МD-900L</t>
  </si>
  <si>
    <t>Мотоблок дизельний Sadko MD-1160</t>
  </si>
  <si>
    <t>Мотоблок дизельний Sadko МD-1160E</t>
  </si>
  <si>
    <t>МОТОБУРИ</t>
  </si>
  <si>
    <t>Мотобур Sadko AG-52 (шнек 150мм)</t>
  </si>
  <si>
    <t>Мотобур Sadko AG-52 (шнек одинарний 200мм)</t>
  </si>
  <si>
    <t>Мотобур Sadko AG-52 (шнек подвійний 200мм)</t>
  </si>
  <si>
    <t>Мотобур Sadko AG-52N (шнек 200мм)</t>
  </si>
  <si>
    <t>Мотобур Sadko AG-52 (шнек 250мм)</t>
  </si>
  <si>
    <t>Мотобур Sadko AG-52N (шнек 300мм)</t>
  </si>
  <si>
    <t>Шнек на мотобур  Sadko 150мм (одинарний)</t>
  </si>
  <si>
    <t>Шнек на мотобур  Sadko 200мм (одинарний)</t>
  </si>
  <si>
    <t>Шнек на мотобур  Sadko 200мм (подвійний)</t>
  </si>
  <si>
    <t>КУЩОРІЗИ</t>
  </si>
  <si>
    <t>Кущоріз електричний Sadko HT-410</t>
  </si>
  <si>
    <t>Кущоріз електричний Sadko HT-460</t>
  </si>
  <si>
    <t>НАСОСИ (МОТОПОМПИ)</t>
  </si>
  <si>
    <t>Насос бензиновий Sadko GWP-34</t>
  </si>
  <si>
    <t>Насос бензиновий Sadko GWP-40</t>
  </si>
  <si>
    <t>Насос бензиновий Sadko GWP-4030</t>
  </si>
  <si>
    <t>Насос бензиновий Sadko HPWP-34</t>
  </si>
  <si>
    <t>Насос бензиновий Sadko WP-5025</t>
  </si>
  <si>
    <t>Насос бензиновий Sadko WP-8030</t>
  </si>
  <si>
    <t>Насос бензиновий Sadko WP-100</t>
  </si>
  <si>
    <t>Насос бензиновий Sadko WP-40</t>
  </si>
  <si>
    <t>Насос бензиновий Sadko WP-50P</t>
  </si>
  <si>
    <t>Насос бензиновий Sadko WP-5065P</t>
  </si>
  <si>
    <t>Насос бензиновий Sadko WP-50R</t>
  </si>
  <si>
    <t>Насос бензиновий Sadko WP-80R</t>
  </si>
  <si>
    <t>Насос бензиновий Sadko WP-80T</t>
  </si>
  <si>
    <t>Насос бензиновий Sadko WP-50</t>
  </si>
  <si>
    <t>Насос бензиновий Sadko WP-80</t>
  </si>
  <si>
    <t>Насос для води до мотоблока</t>
  </si>
  <si>
    <t>Помпа Sadko SNB-50</t>
  </si>
  <si>
    <t>Помпа Sadko SNB-80</t>
  </si>
  <si>
    <t>ОБПРИСКУВАЧІ</t>
  </si>
  <si>
    <t>Комплект насадок на обприскувач ручний Sadko (4шт)</t>
  </si>
  <si>
    <t>Насадка на обприскувач ручний Sadko</t>
  </si>
  <si>
    <t>Обприскувач садовий Sadko GMD-4015B</t>
  </si>
  <si>
    <t>Обприскувач садовий Sadko GMD-4214</t>
  </si>
  <si>
    <t>Обприскувач садовий Sadko GMD-5714</t>
  </si>
  <si>
    <t>Обприскувач садовий Sadko GMD-6014</t>
  </si>
  <si>
    <t>Обприскувач садовий Sadko GMD-7717</t>
  </si>
  <si>
    <t>Обприскувач садовий Sadko GSP-3325</t>
  </si>
  <si>
    <t>Обприскувач садовий акумуляторний Sadko SPR-16E</t>
  </si>
  <si>
    <t>Обприскувач садовий акумуляторний Sadko SPR-5E</t>
  </si>
  <si>
    <t>Обприскувач садовий акумуляторний Sadko SPR-17E</t>
  </si>
  <si>
    <t>Обприскувач садовий акумуляторний Sadko SPR-20E</t>
  </si>
  <si>
    <t>Обприскувач садовий ручний Sadko SPR-0,6</t>
  </si>
  <si>
    <t>Обприскувач садовий ручний Sadko SPR-1,5</t>
  </si>
  <si>
    <t>Обприскувач садовий ручний Sadko SPR-12</t>
  </si>
  <si>
    <t>Обприскувач садовий ручний Sadko SPR-12М</t>
  </si>
  <si>
    <t>Обприскувач садовий ручний Sadko SPR-15</t>
  </si>
  <si>
    <t>Обприскувач садовий ручний Sadko SPR-18</t>
  </si>
  <si>
    <t>Обприскувач садовий ручний Sadko SPR-2</t>
  </si>
  <si>
    <t>Обприскувач садовий ручний Sadko SPR-5</t>
  </si>
  <si>
    <t>Обприскувач садовий ручний Sadko SPR-8</t>
  </si>
  <si>
    <t>ПИЛИ  ЛАНЦЮГОВІ</t>
  </si>
  <si>
    <t xml:space="preserve">Пила ланцюгова бензинова  Sadko GCS-254  </t>
  </si>
  <si>
    <t xml:space="preserve">Пила ланцюгова бензинова  Sadko GCS-380  </t>
  </si>
  <si>
    <t xml:space="preserve">Пила ланцюгова бензинова  Sadko GCS-450E  </t>
  </si>
  <si>
    <t xml:space="preserve">Пила ланцюгова бензинова  Sadko GCS-510E  </t>
  </si>
  <si>
    <t>Пила ланцюгова бензинова Sadko GCS-560E</t>
  </si>
  <si>
    <t>Пила ланцюгова бензинова  Sadko GCS-510E  PRO</t>
  </si>
  <si>
    <t>Пила ланцюгова бензинова Sadko MGCS-500</t>
  </si>
  <si>
    <t>Пила ланцюгова бензинова(в компл.-2шини і 2ланцюга/18"+16") Sadko GCS-510E</t>
  </si>
  <si>
    <t>Пила ланцюгова бензинова(в компл.-2шини і 2ланцюга/20"+18") Sadko GCS-560E</t>
  </si>
  <si>
    <t>Пила ланцюгова електрична Sadko ECS-1500</t>
  </si>
  <si>
    <t>Пила ланцюгова електрична Sadko ECS-2000</t>
  </si>
  <si>
    <t>Пила ланцюгова електрична Sadko ECS-2040</t>
  </si>
  <si>
    <t>Пила ланцюгова електрична Sadko ECS-2400</t>
  </si>
  <si>
    <t>Пила ланцюгова електрична Sadko ECS-2400S</t>
  </si>
  <si>
    <t>Пила ланцюгова електрична Sadko ECS-2440</t>
  </si>
  <si>
    <t>Пила ланцюгова електрична(в компл.-2шини і 2ланцюга/16"+14") Sadko ECS-2000</t>
  </si>
  <si>
    <t>Пила ланцюгова електрична(в компл.-2шини і 2ланцюга/16"+14") Sadko ECS-2400</t>
  </si>
  <si>
    <t>Пила ланцюгова електрична(в компл.-2шини і 2ланцюга/16"+14")Sadko ECS-2400S</t>
  </si>
  <si>
    <t>СТАНКИ ДЛЯ ЗАТОЧКИ ЛАНЦЮГІВ</t>
  </si>
  <si>
    <t xml:space="preserve">Станок для заточки цепи Sadko SCS-180 </t>
  </si>
  <si>
    <t>Станок для заточки цепи Sadko SCS-180 (+ диски - 3 шт.)</t>
  </si>
  <si>
    <t>Станок для заточки цепи Sadko SCS-85</t>
  </si>
  <si>
    <t>Станок для заточки цепи Sadko SCS-85 (+ диски - 3 шт.)</t>
  </si>
  <si>
    <t>Станок для заточки цепи Sadko SCS-85PRO (+ диски - 1 шт.)</t>
  </si>
  <si>
    <t>Диск для заточування SCS-85</t>
  </si>
  <si>
    <t>Диск для заточування SCS-180</t>
  </si>
  <si>
    <t>ПОВІТРОДУВКИ</t>
  </si>
  <si>
    <t>Пилесос-повітродувка бензиновий Sadko BLV-260</t>
  </si>
  <si>
    <t>Пилесос-повітродувка Sadko SBE-2600</t>
  </si>
  <si>
    <t>Пилесос-повітродувка Sadko SBE-1600</t>
  </si>
  <si>
    <t>Пилесос-повітродувка Sadko SBE-450 (електричний)</t>
  </si>
  <si>
    <t>Пилесос-повітродувка Sadko SBE-600 (електричний)</t>
  </si>
  <si>
    <t>Повітродувка електрична Sadko BE-2000</t>
  </si>
  <si>
    <t>ПОДРІБНЮВАЧІ</t>
  </si>
  <si>
    <t>Подрібнювач садовий Sadko GS-2400</t>
  </si>
  <si>
    <t>Подрібнювач садовий Sadko GS-2500</t>
  </si>
  <si>
    <t>Подрібнювач садовий Sadko GS-2500B</t>
  </si>
  <si>
    <t>Подрібнювач садовий Sadko GS-2800</t>
  </si>
  <si>
    <t>КАТКИ</t>
  </si>
  <si>
    <t>Каток для газону Sadko HLR-57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</si>
</sst>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[Red]\-#,##0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1"/>
      <color indexed="62"/>
      <name val="Arial Cyr"/>
      <family val="2"/>
    </font>
    <font>
      <sz val="11"/>
      <color indexed="62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35" borderId="11" xfId="0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37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8" borderId="0" xfId="0" applyFont="1" applyFill="1" applyAlignment="1">
      <alignment/>
    </xf>
    <xf numFmtId="0" fontId="0" fillId="35" borderId="11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11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sadko-ua.com/" TargetMode="External" /><Relationship Id="rId3" Type="http://schemas.openxmlformats.org/officeDocument/2006/relationships/hyperlink" Target="http://sadko-u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4886325</xdr:colOff>
      <xdr:row>0</xdr:row>
      <xdr:rowOff>0</xdr:rowOff>
    </xdr:from>
    <xdr:to>
      <xdr:col>3</xdr:col>
      <xdr:colOff>1009650</xdr:colOff>
      <xdr:row>4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27432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6"/>
  <sheetViews>
    <sheetView tabSelected="1" zoomScalePageLayoutView="0" workbookViewId="0" topLeftCell="A1">
      <selection activeCell="E1" sqref="E1:E16384"/>
    </sheetView>
  </sheetViews>
  <sheetFormatPr defaultColWidth="9.00390625" defaultRowHeight="12.75" customHeight="1"/>
  <cols>
    <col min="1" max="1" width="14.75390625" style="0" customWidth="1"/>
    <col min="2" max="2" width="73.125" style="1" customWidth="1"/>
    <col min="3" max="3" width="13.75390625" style="2" customWidth="1"/>
    <col min="4" max="4" width="13.375" style="2" customWidth="1"/>
    <col min="5" max="5" width="0" style="3" hidden="1" customWidth="1"/>
    <col min="6" max="46" width="9.125" style="4" customWidth="1"/>
  </cols>
  <sheetData>
    <row r="1" ht="14.25" customHeight="1">
      <c r="B1" s="5"/>
    </row>
    <row r="2" ht="15.75" customHeight="1">
      <c r="B2" s="6"/>
    </row>
    <row r="3" ht="15.75" customHeight="1">
      <c r="B3" s="7" t="s">
        <v>0</v>
      </c>
    </row>
    <row r="4" ht="15.75" customHeight="1">
      <c r="B4" s="8"/>
    </row>
    <row r="5" ht="14.25" customHeight="1"/>
    <row r="6" ht="14.25" customHeight="1">
      <c r="D6" s="2" t="s">
        <v>1</v>
      </c>
    </row>
    <row r="7" spans="1:10" ht="12.75" customHeight="1">
      <c r="A7" s="30" t="s">
        <v>2</v>
      </c>
      <c r="B7" s="31" t="s">
        <v>3</v>
      </c>
      <c r="C7" s="34" t="s">
        <v>4</v>
      </c>
      <c r="D7" s="33" t="s">
        <v>5</v>
      </c>
      <c r="E7" s="9" t="s">
        <v>6</v>
      </c>
      <c r="J7" s="10"/>
    </row>
    <row r="8" spans="1:10" ht="14.25" customHeight="1">
      <c r="A8" s="30"/>
      <c r="B8" s="31"/>
      <c r="C8" s="35"/>
      <c r="D8" s="32"/>
      <c r="E8" s="9"/>
      <c r="J8" s="10"/>
    </row>
    <row r="9" spans="1:10" ht="14.25" customHeight="1">
      <c r="A9" s="11"/>
      <c r="B9" s="12" t="s">
        <v>7</v>
      </c>
      <c r="C9" s="13" t="s">
        <v>8</v>
      </c>
      <c r="D9" s="13" t="s">
        <v>9</v>
      </c>
      <c r="J9" s="10"/>
    </row>
    <row r="10" spans="1:10" ht="12.75" customHeight="1">
      <c r="A10" s="14">
        <v>8010144</v>
      </c>
      <c r="B10" s="15" t="s">
        <v>10</v>
      </c>
      <c r="C10" s="16">
        <v>102</v>
      </c>
      <c r="D10" s="17">
        <f>C10*1.18</f>
        <v>120.36</v>
      </c>
      <c r="E10" s="10">
        <v>23.69</v>
      </c>
      <c r="F10" s="4" t="s">
        <v>11</v>
      </c>
      <c r="J10" s="10"/>
    </row>
    <row r="11" spans="1:10" ht="12.75" customHeight="1">
      <c r="A11" s="14">
        <v>8010145</v>
      </c>
      <c r="B11" s="15" t="s">
        <v>12</v>
      </c>
      <c r="C11" s="16">
        <v>105</v>
      </c>
      <c r="D11" s="17">
        <f>C11*1.18</f>
        <v>123.89999999999999</v>
      </c>
      <c r="E11" s="10">
        <v>23.69</v>
      </c>
      <c r="F11" s="4" t="s">
        <v>11</v>
      </c>
      <c r="J11" s="10"/>
    </row>
    <row r="12" spans="1:10" ht="12.75" customHeight="1">
      <c r="A12" s="11"/>
      <c r="B12" s="18" t="s">
        <v>13</v>
      </c>
      <c r="C12" s="13" t="s">
        <v>8</v>
      </c>
      <c r="D12" s="13" t="s">
        <v>9</v>
      </c>
      <c r="E12" s="10">
        <v>23.69</v>
      </c>
      <c r="J12" s="10"/>
    </row>
    <row r="13" spans="1:10" ht="12.75" customHeight="1">
      <c r="A13" s="14">
        <v>8013181</v>
      </c>
      <c r="B13" s="19" t="s">
        <v>14</v>
      </c>
      <c r="C13" s="16">
        <v>2.5</v>
      </c>
      <c r="D13" s="17">
        <f>C13*1.2</f>
        <v>3</v>
      </c>
      <c r="E13" s="10">
        <v>23.69</v>
      </c>
      <c r="F13" s="4" t="s">
        <v>11</v>
      </c>
      <c r="J13" s="10"/>
    </row>
    <row r="14" spans="1:10" ht="12.75" customHeight="1">
      <c r="A14" s="14">
        <v>8012986</v>
      </c>
      <c r="B14" s="19" t="s">
        <v>15</v>
      </c>
      <c r="C14" s="16">
        <v>1.8</v>
      </c>
      <c r="D14" s="17">
        <f>C14*1.2</f>
        <v>2.16</v>
      </c>
      <c r="E14" s="10">
        <v>23.69</v>
      </c>
      <c r="F14" s="4" t="s">
        <v>11</v>
      </c>
      <c r="J14" s="10"/>
    </row>
    <row r="15" spans="1:10" ht="12.75" customHeight="1">
      <c r="A15" s="14">
        <v>8012813</v>
      </c>
      <c r="B15" s="19" t="s">
        <v>16</v>
      </c>
      <c r="C15" s="16">
        <v>2.8</v>
      </c>
      <c r="D15" s="17">
        <f>C15*1.2</f>
        <v>3.36</v>
      </c>
      <c r="E15" s="10">
        <v>23.69</v>
      </c>
      <c r="F15" s="4" t="s">
        <v>11</v>
      </c>
      <c r="J15" s="10"/>
    </row>
    <row r="16" spans="1:10" ht="12.75" customHeight="1">
      <c r="A16" s="14">
        <v>8015379</v>
      </c>
      <c r="B16" s="20" t="s">
        <v>17</v>
      </c>
      <c r="C16" s="16">
        <v>3.2</v>
      </c>
      <c r="D16" s="17">
        <f>C16*1.2</f>
        <v>3.84</v>
      </c>
      <c r="E16" s="10">
        <v>23.69</v>
      </c>
      <c r="F16" s="4" t="s">
        <v>18</v>
      </c>
      <c r="J16" s="10"/>
    </row>
    <row r="17" spans="1:10" ht="12.75" customHeight="1">
      <c r="A17" s="14">
        <v>8015380</v>
      </c>
      <c r="B17" s="20" t="s">
        <v>19</v>
      </c>
      <c r="C17" s="16">
        <v>2.2</v>
      </c>
      <c r="D17" s="17">
        <f>C17*1.2</f>
        <v>2.64</v>
      </c>
      <c r="E17" s="10">
        <v>23.69</v>
      </c>
      <c r="F17" s="4" t="s">
        <v>11</v>
      </c>
      <c r="J17" s="10"/>
    </row>
    <row r="18" spans="1:10" ht="12.75" customHeight="1">
      <c r="A18" s="14">
        <v>8009306</v>
      </c>
      <c r="B18" s="19" t="s">
        <v>20</v>
      </c>
      <c r="C18" s="16">
        <v>6.5</v>
      </c>
      <c r="D18" s="17">
        <f>C18*1.2</f>
        <v>7.8</v>
      </c>
      <c r="E18" s="10">
        <v>23.69</v>
      </c>
      <c r="F18" s="4" t="s">
        <v>11</v>
      </c>
      <c r="J18" s="10"/>
    </row>
    <row r="19" spans="1:10" ht="12.75" customHeight="1">
      <c r="A19" s="11"/>
      <c r="B19" s="12" t="s">
        <v>21</v>
      </c>
      <c r="C19" s="13" t="s">
        <v>8</v>
      </c>
      <c r="D19" s="13" t="s">
        <v>9</v>
      </c>
      <c r="E19" s="10">
        <v>23.69</v>
      </c>
      <c r="J19" s="10"/>
    </row>
    <row r="20" spans="1:10" ht="12.75" customHeight="1">
      <c r="A20" s="14">
        <v>8012424</v>
      </c>
      <c r="B20" s="15" t="s">
        <v>22</v>
      </c>
      <c r="C20" s="16">
        <v>240</v>
      </c>
      <c r="D20" s="17">
        <f>C20*1.18</f>
        <v>283.2</v>
      </c>
      <c r="E20" s="10">
        <v>23.69</v>
      </c>
      <c r="F20" s="4" t="s">
        <v>11</v>
      </c>
      <c r="J20" s="10"/>
    </row>
    <row r="21" spans="1:10" ht="12.75" customHeight="1">
      <c r="A21" s="11"/>
      <c r="B21" s="12" t="s">
        <v>23</v>
      </c>
      <c r="C21" s="13" t="s">
        <v>8</v>
      </c>
      <c r="D21" s="13" t="s">
        <v>9</v>
      </c>
      <c r="E21" s="10">
        <v>23.69</v>
      </c>
      <c r="J21" s="10"/>
    </row>
    <row r="22" spans="1:10" ht="12.75" customHeight="1">
      <c r="A22" s="14">
        <v>8011597</v>
      </c>
      <c r="B22" s="15" t="s">
        <v>24</v>
      </c>
      <c r="C22" s="16">
        <v>92</v>
      </c>
      <c r="D22" s="17">
        <f>C22*1.2</f>
        <v>110.39999999999999</v>
      </c>
      <c r="E22" s="10">
        <v>23.69</v>
      </c>
      <c r="F22" s="4" t="s">
        <v>18</v>
      </c>
      <c r="J22" s="10"/>
    </row>
    <row r="23" spans="1:10" ht="12.75" customHeight="1">
      <c r="A23" s="14">
        <v>8011598</v>
      </c>
      <c r="B23" s="19" t="s">
        <v>25</v>
      </c>
      <c r="C23" s="16">
        <v>30</v>
      </c>
      <c r="D23" s="17">
        <f>C23*1.2</f>
        <v>36</v>
      </c>
      <c r="E23" s="10">
        <v>23.69</v>
      </c>
      <c r="F23" s="4" t="s">
        <v>18</v>
      </c>
      <c r="J23" s="10"/>
    </row>
    <row r="24" spans="1:10" ht="12.75" customHeight="1">
      <c r="A24" s="14">
        <v>8011700</v>
      </c>
      <c r="B24" s="19" t="s">
        <v>26</v>
      </c>
      <c r="C24" s="16">
        <v>40</v>
      </c>
      <c r="D24" s="17">
        <f>C24*1.2</f>
        <v>48</v>
      </c>
      <c r="E24" s="10">
        <v>23.69</v>
      </c>
      <c r="F24" s="4" t="s">
        <v>18</v>
      </c>
      <c r="J24" s="10"/>
    </row>
    <row r="25" spans="1:10" ht="12.75" customHeight="1">
      <c r="A25" s="14">
        <v>8010412</v>
      </c>
      <c r="B25" s="19" t="s">
        <v>27</v>
      </c>
      <c r="C25" s="16">
        <v>125</v>
      </c>
      <c r="D25" s="17">
        <f>C25*1.18</f>
        <v>147.5</v>
      </c>
      <c r="E25" s="10">
        <v>23.69</v>
      </c>
      <c r="F25" s="4" t="s">
        <v>11</v>
      </c>
      <c r="J25" s="10"/>
    </row>
    <row r="26" spans="1:10" ht="12.75" customHeight="1">
      <c r="A26" s="14">
        <v>8013758</v>
      </c>
      <c r="B26" s="19" t="s">
        <v>28</v>
      </c>
      <c r="C26" s="16">
        <v>110</v>
      </c>
      <c r="D26" s="17">
        <f>C26*1.18</f>
        <v>129.79999999999998</v>
      </c>
      <c r="E26" s="10">
        <v>23.69</v>
      </c>
      <c r="F26" s="4" t="s">
        <v>18</v>
      </c>
      <c r="J26" s="10"/>
    </row>
    <row r="27" spans="1:10" ht="12.75" customHeight="1">
      <c r="A27" s="14">
        <v>8012083</v>
      </c>
      <c r="B27" s="19" t="s">
        <v>29</v>
      </c>
      <c r="C27" s="16">
        <v>95</v>
      </c>
      <c r="D27" s="17">
        <f>C27*1.18</f>
        <v>112.1</v>
      </c>
      <c r="E27" s="10">
        <v>23.69</v>
      </c>
      <c r="F27" s="4" t="s">
        <v>11</v>
      </c>
      <c r="J27" s="10"/>
    </row>
    <row r="28" spans="1:10" ht="12.75" customHeight="1">
      <c r="A28" s="14">
        <v>8009235</v>
      </c>
      <c r="B28" s="19" t="s">
        <v>30</v>
      </c>
      <c r="C28" s="16">
        <v>130</v>
      </c>
      <c r="D28" s="17">
        <f>C28*1.18</f>
        <v>153.4</v>
      </c>
      <c r="E28" s="10">
        <v>23.69</v>
      </c>
      <c r="F28" s="4" t="s">
        <v>11</v>
      </c>
      <c r="J28" s="10"/>
    </row>
    <row r="29" spans="1:10" ht="12.75" customHeight="1">
      <c r="A29" s="14">
        <v>8014621</v>
      </c>
      <c r="B29" s="19" t="s">
        <v>31</v>
      </c>
      <c r="C29" s="16">
        <v>135</v>
      </c>
      <c r="D29" s="17">
        <f>C29*1.18</f>
        <v>159.29999999999998</v>
      </c>
      <c r="E29" s="10">
        <v>23.69</v>
      </c>
      <c r="F29" s="4" t="s">
        <v>11</v>
      </c>
      <c r="J29" s="10"/>
    </row>
    <row r="30" spans="1:10" ht="12.75" customHeight="1">
      <c r="A30" s="14">
        <v>8011113</v>
      </c>
      <c r="B30" s="21" t="s">
        <v>32</v>
      </c>
      <c r="C30" s="16">
        <v>135</v>
      </c>
      <c r="D30" s="17">
        <f>C30*1.18</f>
        <v>159.29999999999998</v>
      </c>
      <c r="E30" s="10">
        <v>23.69</v>
      </c>
      <c r="F30" s="4" t="s">
        <v>11</v>
      </c>
      <c r="J30" s="10"/>
    </row>
    <row r="31" spans="1:10" ht="12.75" customHeight="1">
      <c r="A31" s="14">
        <v>8014622</v>
      </c>
      <c r="B31" s="21" t="s">
        <v>33</v>
      </c>
      <c r="C31" s="16">
        <v>145</v>
      </c>
      <c r="D31" s="17">
        <f>C31*1.18</f>
        <v>171.1</v>
      </c>
      <c r="E31" s="10">
        <v>23.69</v>
      </c>
      <c r="F31" s="4" t="s">
        <v>11</v>
      </c>
      <c r="J31" s="10"/>
    </row>
    <row r="32" spans="1:10" ht="12.75" customHeight="1">
      <c r="A32" s="14">
        <v>8011114</v>
      </c>
      <c r="B32" s="19" t="s">
        <v>34</v>
      </c>
      <c r="C32" s="16">
        <v>165</v>
      </c>
      <c r="D32" s="17">
        <f>C32*1.18</f>
        <v>194.7</v>
      </c>
      <c r="E32" s="10">
        <v>23.69</v>
      </c>
      <c r="F32" s="4" t="s">
        <v>18</v>
      </c>
      <c r="J32" s="10"/>
    </row>
    <row r="33" spans="1:10" ht="12.75" customHeight="1">
      <c r="A33" s="14">
        <v>8013709</v>
      </c>
      <c r="B33" s="19" t="s">
        <v>35</v>
      </c>
      <c r="C33" s="16">
        <v>175</v>
      </c>
      <c r="D33" s="17">
        <f>C33*1.18</f>
        <v>206.5</v>
      </c>
      <c r="E33" s="10">
        <v>23.69</v>
      </c>
      <c r="F33" s="4" t="s">
        <v>18</v>
      </c>
      <c r="J33" s="10"/>
    </row>
    <row r="34" spans="1:10" ht="12.75" customHeight="1">
      <c r="A34" s="14">
        <v>8014676</v>
      </c>
      <c r="B34" s="19" t="s">
        <v>36</v>
      </c>
      <c r="C34" s="16">
        <v>135</v>
      </c>
      <c r="D34" s="17">
        <f>C34*1.18</f>
        <v>159.29999999999998</v>
      </c>
      <c r="E34" s="10">
        <v>23.69</v>
      </c>
      <c r="F34" s="4" t="s">
        <v>11</v>
      </c>
      <c r="J34" s="10"/>
    </row>
    <row r="35" spans="1:10" ht="14.25" customHeight="1">
      <c r="A35" s="14">
        <v>8014518</v>
      </c>
      <c r="B35" s="19" t="s">
        <v>37</v>
      </c>
      <c r="C35" s="16">
        <v>72</v>
      </c>
      <c r="D35" s="17">
        <f>C35*1.2</f>
        <v>86.39999999999999</v>
      </c>
      <c r="E35" s="10">
        <v>23.69</v>
      </c>
      <c r="F35" s="4" t="s">
        <v>11</v>
      </c>
      <c r="J35" s="10"/>
    </row>
    <row r="36" spans="1:10" ht="14.25" customHeight="1">
      <c r="A36" s="14">
        <v>8008965</v>
      </c>
      <c r="B36" s="19" t="s">
        <v>38</v>
      </c>
      <c r="C36" s="16">
        <v>33</v>
      </c>
      <c r="D36" s="17">
        <f>C36*1.2</f>
        <v>39.6</v>
      </c>
      <c r="E36" s="10">
        <v>23.69</v>
      </c>
      <c r="F36" s="4" t="s">
        <v>18</v>
      </c>
      <c r="J36" s="10"/>
    </row>
    <row r="37" spans="1:10" ht="14.25" customHeight="1">
      <c r="A37" s="14">
        <v>8014628</v>
      </c>
      <c r="B37" s="19" t="s">
        <v>39</v>
      </c>
      <c r="C37" s="16">
        <v>37</v>
      </c>
      <c r="D37" s="17">
        <f>C37*1.2</f>
        <v>44.4</v>
      </c>
      <c r="E37" s="10">
        <v>23.69</v>
      </c>
      <c r="F37" s="4" t="s">
        <v>18</v>
      </c>
      <c r="J37" s="10"/>
    </row>
    <row r="38" spans="1:10" ht="14.25" customHeight="1">
      <c r="A38" s="14">
        <v>8008967</v>
      </c>
      <c r="B38" s="19" t="s">
        <v>40</v>
      </c>
      <c r="C38" s="16">
        <v>42</v>
      </c>
      <c r="D38" s="17">
        <f>C38*1.2</f>
        <v>50.4</v>
      </c>
      <c r="E38" s="10">
        <v>23.69</v>
      </c>
      <c r="F38" s="4" t="s">
        <v>18</v>
      </c>
      <c r="J38" s="10"/>
    </row>
    <row r="39" spans="1:10" ht="14.25" customHeight="1">
      <c r="A39" s="14">
        <v>8014629</v>
      </c>
      <c r="B39" s="19" t="s">
        <v>41</v>
      </c>
      <c r="C39" s="16">
        <v>46</v>
      </c>
      <c r="D39" s="17">
        <f>C39*1.2</f>
        <v>55.199999999999996</v>
      </c>
      <c r="E39" s="10">
        <v>23.69</v>
      </c>
      <c r="F39" s="4" t="s">
        <v>18</v>
      </c>
      <c r="J39" s="10"/>
    </row>
    <row r="40" spans="1:10" ht="14.25" customHeight="1">
      <c r="A40" s="11"/>
      <c r="B40" s="12" t="s">
        <v>42</v>
      </c>
      <c r="C40" s="13" t="s">
        <v>8</v>
      </c>
      <c r="D40" s="13" t="s">
        <v>9</v>
      </c>
      <c r="E40" s="10">
        <v>23.69</v>
      </c>
      <c r="J40" s="10"/>
    </row>
    <row r="41" spans="1:10" ht="12.75" customHeight="1">
      <c r="A41" s="14">
        <v>8009930</v>
      </c>
      <c r="B41" s="19" t="s">
        <v>43</v>
      </c>
      <c r="C41" s="16">
        <v>110</v>
      </c>
      <c r="D41" s="17">
        <f>C41*1.18</f>
        <v>129.79999999999998</v>
      </c>
      <c r="E41" s="10">
        <v>23.69</v>
      </c>
      <c r="F41" s="4" t="s">
        <v>18</v>
      </c>
      <c r="J41" s="10"/>
    </row>
    <row r="42" spans="1:10" ht="12.75" customHeight="1">
      <c r="A42" s="14">
        <v>8012049</v>
      </c>
      <c r="B42" s="19" t="s">
        <v>44</v>
      </c>
      <c r="C42" s="16">
        <v>140</v>
      </c>
      <c r="D42" s="17">
        <f>C42*1.18</f>
        <v>165.2</v>
      </c>
      <c r="E42" s="10">
        <v>23.69</v>
      </c>
      <c r="F42" s="4" t="s">
        <v>11</v>
      </c>
      <c r="H42" s="22"/>
      <c r="J42" s="10"/>
    </row>
    <row r="43" spans="1:10" ht="12.75" customHeight="1">
      <c r="A43" s="14">
        <v>8010139</v>
      </c>
      <c r="B43" s="19" t="s">
        <v>45</v>
      </c>
      <c r="C43" s="16">
        <v>135</v>
      </c>
      <c r="D43" s="17">
        <f>C43*1.18</f>
        <v>159.29999999999998</v>
      </c>
      <c r="E43" s="10">
        <v>23.69</v>
      </c>
      <c r="F43" s="4" t="s">
        <v>18</v>
      </c>
      <c r="J43" s="10"/>
    </row>
    <row r="44" spans="1:46" s="25" customFormat="1" ht="12.75" customHeight="1">
      <c r="A44" s="14">
        <v>8011474</v>
      </c>
      <c r="B44" s="23" t="s">
        <v>46</v>
      </c>
      <c r="C44" s="24">
        <v>90</v>
      </c>
      <c r="D44" s="17">
        <f>C44*1.2</f>
        <v>108</v>
      </c>
      <c r="E44" s="10">
        <v>23.69</v>
      </c>
      <c r="F44" s="22" t="s">
        <v>11</v>
      </c>
      <c r="G44" s="22"/>
      <c r="H44" s="4"/>
      <c r="I44" s="22"/>
      <c r="J44" s="10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</row>
    <row r="45" spans="1:10" ht="12.75" customHeight="1">
      <c r="A45" s="14">
        <v>8008163</v>
      </c>
      <c r="B45" s="19" t="s">
        <v>47</v>
      </c>
      <c r="C45" s="16">
        <v>130</v>
      </c>
      <c r="D45" s="17">
        <f>C45*1.18</f>
        <v>153.4</v>
      </c>
      <c r="E45" s="10">
        <v>23.69</v>
      </c>
      <c r="F45" s="4" t="s">
        <v>18</v>
      </c>
      <c r="J45" s="10"/>
    </row>
    <row r="46" spans="1:10" ht="12.75" customHeight="1">
      <c r="A46" s="14">
        <v>8011913</v>
      </c>
      <c r="B46" s="19" t="s">
        <v>48</v>
      </c>
      <c r="C46" s="26">
        <v>135</v>
      </c>
      <c r="D46" s="17">
        <f>C46*1.18</f>
        <v>159.29999999999998</v>
      </c>
      <c r="E46" s="10">
        <v>23.69</v>
      </c>
      <c r="F46" s="4" t="s">
        <v>11</v>
      </c>
      <c r="J46" s="10"/>
    </row>
    <row r="47" spans="1:10" ht="12.75" customHeight="1">
      <c r="A47" s="14">
        <v>8015247</v>
      </c>
      <c r="B47" s="19" t="s">
        <v>49</v>
      </c>
      <c r="C47" s="26">
        <v>130</v>
      </c>
      <c r="D47" s="17">
        <f>C47*1.18</f>
        <v>153.4</v>
      </c>
      <c r="E47" s="10">
        <v>23.69</v>
      </c>
      <c r="F47" s="4" t="s">
        <v>11</v>
      </c>
      <c r="J47" s="10"/>
    </row>
    <row r="48" spans="1:10" ht="12.75" customHeight="1">
      <c r="A48" s="14">
        <v>8015248</v>
      </c>
      <c r="B48" s="19" t="s">
        <v>50</v>
      </c>
      <c r="C48" s="26">
        <v>135</v>
      </c>
      <c r="D48" s="17">
        <f>C48*1.18</f>
        <v>159.29999999999998</v>
      </c>
      <c r="E48" s="10">
        <v>23.69</v>
      </c>
      <c r="F48" s="4" t="s">
        <v>11</v>
      </c>
      <c r="J48" s="10"/>
    </row>
    <row r="49" spans="1:10" ht="12.75" customHeight="1">
      <c r="A49" s="14">
        <v>8015249</v>
      </c>
      <c r="B49" s="19" t="s">
        <v>51</v>
      </c>
      <c r="C49" s="16">
        <v>215</v>
      </c>
      <c r="D49" s="17">
        <f>C49*1.18</f>
        <v>253.7</v>
      </c>
      <c r="E49" s="10">
        <v>23.69</v>
      </c>
      <c r="F49" s="4" t="s">
        <v>18</v>
      </c>
      <c r="J49" s="10"/>
    </row>
    <row r="50" spans="1:10" ht="12.75" customHeight="1">
      <c r="A50" s="14">
        <v>8012051</v>
      </c>
      <c r="B50" s="19" t="s">
        <v>52</v>
      </c>
      <c r="C50" s="16">
        <v>215</v>
      </c>
      <c r="D50" s="17">
        <f>C50*1.18</f>
        <v>253.7</v>
      </c>
      <c r="E50" s="10">
        <v>23.69</v>
      </c>
      <c r="F50" s="4" t="s">
        <v>18</v>
      </c>
      <c r="J50" s="10"/>
    </row>
    <row r="51" spans="1:10" ht="12.75" customHeight="1">
      <c r="A51" s="14">
        <v>8012050</v>
      </c>
      <c r="B51" s="19" t="s">
        <v>53</v>
      </c>
      <c r="C51" s="16">
        <v>150</v>
      </c>
      <c r="D51" s="17">
        <f>C51*1.18</f>
        <v>177</v>
      </c>
      <c r="E51" s="10">
        <v>23.69</v>
      </c>
      <c r="F51" s="4" t="s">
        <v>11</v>
      </c>
      <c r="J51" s="10"/>
    </row>
    <row r="52" spans="1:10" ht="12.75" customHeight="1">
      <c r="A52" s="14">
        <v>8008573</v>
      </c>
      <c r="B52" s="19" t="s">
        <v>54</v>
      </c>
      <c r="C52" s="16">
        <v>250</v>
      </c>
      <c r="D52" s="17">
        <f>C52*1.18</f>
        <v>295</v>
      </c>
      <c r="E52" s="10">
        <v>23.69</v>
      </c>
      <c r="F52" s="4" t="s">
        <v>11</v>
      </c>
      <c r="J52" s="10"/>
    </row>
    <row r="53" spans="1:10" ht="12.75" customHeight="1">
      <c r="A53" s="14">
        <v>8015250</v>
      </c>
      <c r="B53" s="19" t="s">
        <v>55</v>
      </c>
      <c r="C53" s="16">
        <v>265</v>
      </c>
      <c r="D53" s="17">
        <f>C53*1.18</f>
        <v>312.7</v>
      </c>
      <c r="E53" s="10">
        <v>23.69</v>
      </c>
      <c r="F53" s="4" t="s">
        <v>18</v>
      </c>
      <c r="J53" s="10"/>
    </row>
    <row r="54" spans="1:10" ht="12.75" customHeight="1">
      <c r="A54" s="14">
        <v>8008574</v>
      </c>
      <c r="B54" s="19" t="s">
        <v>56</v>
      </c>
      <c r="C54" s="16">
        <v>265</v>
      </c>
      <c r="D54" s="17">
        <f>C54*1.18</f>
        <v>312.7</v>
      </c>
      <c r="E54" s="10">
        <v>23.69</v>
      </c>
      <c r="F54" s="4" t="s">
        <v>18</v>
      </c>
      <c r="J54" s="10"/>
    </row>
    <row r="55" spans="1:10" ht="12.75" customHeight="1">
      <c r="A55" s="14">
        <v>8009860</v>
      </c>
      <c r="B55" s="19" t="s">
        <v>57</v>
      </c>
      <c r="C55" s="16">
        <v>270</v>
      </c>
      <c r="D55" s="17">
        <f>C55*1.18</f>
        <v>318.59999999999997</v>
      </c>
      <c r="E55" s="10">
        <v>23.69</v>
      </c>
      <c r="F55" s="4" t="s">
        <v>18</v>
      </c>
      <c r="J55" s="10"/>
    </row>
    <row r="56" spans="1:10" ht="12.75" customHeight="1">
      <c r="A56" s="14">
        <v>8009861</v>
      </c>
      <c r="B56" s="19" t="s">
        <v>58</v>
      </c>
      <c r="C56" s="16">
        <v>100</v>
      </c>
      <c r="D56" s="17">
        <f>C56*1.18</f>
        <v>118</v>
      </c>
      <c r="E56" s="10">
        <v>23.69</v>
      </c>
      <c r="F56" s="4" t="s">
        <v>11</v>
      </c>
      <c r="J56" s="10"/>
    </row>
    <row r="57" spans="1:10" ht="12.75" customHeight="1">
      <c r="A57" s="14">
        <v>8009278</v>
      </c>
      <c r="B57" s="19" t="s">
        <v>59</v>
      </c>
      <c r="C57" s="16">
        <v>225</v>
      </c>
      <c r="D57" s="17">
        <f>C57*1.18</f>
        <v>265.5</v>
      </c>
      <c r="E57" s="10">
        <v>23.69</v>
      </c>
      <c r="F57" s="4" t="s">
        <v>11</v>
      </c>
      <c r="J57" s="10"/>
    </row>
    <row r="58" spans="1:46" s="27" customFormat="1" ht="12.75" customHeight="1">
      <c r="A58" s="14">
        <v>8009250</v>
      </c>
      <c r="B58" s="19" t="s">
        <v>60</v>
      </c>
      <c r="C58" s="16">
        <v>270</v>
      </c>
      <c r="D58" s="17">
        <f>C58*1.18</f>
        <v>318.59999999999997</v>
      </c>
      <c r="E58" s="10">
        <v>23.69</v>
      </c>
      <c r="F58" s="4" t="s">
        <v>11</v>
      </c>
      <c r="G58" s="4"/>
      <c r="H58" s="4"/>
      <c r="I58" s="4"/>
      <c r="J58" s="1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:46" s="27" customFormat="1" ht="12.75" customHeight="1">
      <c r="A59" s="14">
        <v>8010792</v>
      </c>
      <c r="B59" s="19" t="s">
        <v>61</v>
      </c>
      <c r="C59" s="16">
        <v>375</v>
      </c>
      <c r="D59" s="17">
        <f>C59*1.16</f>
        <v>434.99999999999994</v>
      </c>
      <c r="E59" s="10">
        <v>23.69</v>
      </c>
      <c r="F59" s="4" t="s">
        <v>11</v>
      </c>
      <c r="G59" s="4"/>
      <c r="H59" s="4"/>
      <c r="I59" s="4"/>
      <c r="J59" s="1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6" s="27" customFormat="1" ht="12.75" customHeight="1">
      <c r="A60" s="14">
        <v>8012081</v>
      </c>
      <c r="B60" s="19" t="s">
        <v>62</v>
      </c>
      <c r="C60" s="16">
        <v>355</v>
      </c>
      <c r="D60" s="17">
        <f>C60*1.16</f>
        <v>411.79999999999995</v>
      </c>
      <c r="E60" s="10">
        <v>23.69</v>
      </c>
      <c r="F60" s="4" t="s">
        <v>18</v>
      </c>
      <c r="G60" s="4"/>
      <c r="H60" s="4"/>
      <c r="I60" s="4"/>
      <c r="J60" s="10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1:46" s="27" customFormat="1" ht="12.75" customHeight="1">
      <c r="A61" s="14">
        <v>8012082</v>
      </c>
      <c r="B61" s="19" t="s">
        <v>63</v>
      </c>
      <c r="C61" s="16">
        <v>395</v>
      </c>
      <c r="D61" s="17">
        <f>C61*1.16</f>
        <v>458.2</v>
      </c>
      <c r="E61" s="10">
        <v>23.69</v>
      </c>
      <c r="F61" s="4" t="s">
        <v>18</v>
      </c>
      <c r="G61" s="4"/>
      <c r="H61" s="4"/>
      <c r="I61" s="4"/>
      <c r="J61" s="10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1:46" s="27" customFormat="1" ht="12.75" customHeight="1">
      <c r="A62" s="14">
        <v>8009279</v>
      </c>
      <c r="B62" s="19" t="s">
        <v>64</v>
      </c>
      <c r="C62" s="16">
        <v>400</v>
      </c>
      <c r="D62" s="17">
        <f>C62*1.16</f>
        <v>463.99999999999994</v>
      </c>
      <c r="E62" s="10">
        <v>23.69</v>
      </c>
      <c r="F62" s="4" t="s">
        <v>18</v>
      </c>
      <c r="G62" s="4"/>
      <c r="H62" s="4"/>
      <c r="I62" s="4"/>
      <c r="J62" s="10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1:46" s="27" customFormat="1" ht="14.25" customHeight="1">
      <c r="A63" s="14">
        <v>8010796</v>
      </c>
      <c r="B63" s="19" t="s">
        <v>65</v>
      </c>
      <c r="C63" s="16">
        <v>440</v>
      </c>
      <c r="D63" s="17">
        <f>C63*1.16</f>
        <v>510.4</v>
      </c>
      <c r="E63" s="10">
        <v>23.69</v>
      </c>
      <c r="F63" s="4" t="s">
        <v>18</v>
      </c>
      <c r="G63" s="4"/>
      <c r="H63" s="4"/>
      <c r="I63" s="4"/>
      <c r="J63" s="10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46" s="27" customFormat="1" ht="14.25" customHeight="1">
      <c r="A64" s="14">
        <v>8012079</v>
      </c>
      <c r="B64" s="19" t="s">
        <v>66</v>
      </c>
      <c r="C64" s="16">
        <v>450</v>
      </c>
      <c r="D64" s="17">
        <f>C64*1.16</f>
        <v>522</v>
      </c>
      <c r="E64" s="10">
        <v>23.69</v>
      </c>
      <c r="F64" s="4" t="s">
        <v>18</v>
      </c>
      <c r="G64" s="4"/>
      <c r="H64" s="4"/>
      <c r="I64" s="4"/>
      <c r="J64" s="10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s="27" customFormat="1" ht="14.25" customHeight="1">
      <c r="A65" s="14">
        <v>8012080</v>
      </c>
      <c r="B65" s="19" t="s">
        <v>67</v>
      </c>
      <c r="C65" s="16">
        <v>450</v>
      </c>
      <c r="D65" s="17">
        <f>C65*1.16</f>
        <v>522</v>
      </c>
      <c r="E65" s="10">
        <v>23.69</v>
      </c>
      <c r="F65" s="4" t="s">
        <v>18</v>
      </c>
      <c r="G65" s="4"/>
      <c r="H65" s="4"/>
      <c r="I65" s="4"/>
      <c r="J65" s="10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6" s="27" customFormat="1" ht="14.25" customHeight="1">
      <c r="A66" s="11"/>
      <c r="B66" s="12" t="s">
        <v>68</v>
      </c>
      <c r="C66" s="13" t="s">
        <v>8</v>
      </c>
      <c r="D66" s="13" t="s">
        <v>9</v>
      </c>
      <c r="E66" s="10">
        <v>23.69</v>
      </c>
      <c r="F66" s="4"/>
      <c r="G66" s="4"/>
      <c r="H66" s="4"/>
      <c r="I66" s="4"/>
      <c r="J66" s="10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10" ht="14.25" customHeight="1">
      <c r="A67" s="14">
        <v>8009935</v>
      </c>
      <c r="B67" s="15" t="s">
        <v>69</v>
      </c>
      <c r="C67" s="16">
        <v>115</v>
      </c>
      <c r="D67" s="17">
        <f>C67*1.18</f>
        <v>135.7</v>
      </c>
      <c r="E67" s="10">
        <v>23.69</v>
      </c>
      <c r="F67" s="4" t="s">
        <v>18</v>
      </c>
      <c r="J67" s="10"/>
    </row>
    <row r="68" spans="1:10" ht="14.25" customHeight="1">
      <c r="A68" s="14">
        <v>8011317</v>
      </c>
      <c r="B68" s="19" t="s">
        <v>70</v>
      </c>
      <c r="C68" s="16">
        <v>110</v>
      </c>
      <c r="D68" s="17">
        <f>C68*1.18</f>
        <v>129.79999999999998</v>
      </c>
      <c r="E68" s="10">
        <v>23.69</v>
      </c>
      <c r="F68" s="4" t="s">
        <v>18</v>
      </c>
      <c r="J68" s="10"/>
    </row>
    <row r="69" spans="1:10" ht="14.25" customHeight="1">
      <c r="A69" s="14">
        <v>8011318</v>
      </c>
      <c r="B69" s="19" t="s">
        <v>71</v>
      </c>
      <c r="C69" s="16">
        <v>115</v>
      </c>
      <c r="D69" s="17">
        <f>C69*1.18</f>
        <v>135.7</v>
      </c>
      <c r="E69" s="10">
        <v>23.69</v>
      </c>
      <c r="F69" s="4" t="s">
        <v>18</v>
      </c>
      <c r="J69" s="10"/>
    </row>
    <row r="70" spans="1:10" ht="14.25" customHeight="1">
      <c r="A70" s="14">
        <v>8015371</v>
      </c>
      <c r="B70" s="19" t="s">
        <v>72</v>
      </c>
      <c r="C70" s="16">
        <v>230</v>
      </c>
      <c r="D70" s="17">
        <f>C70*1.18</f>
        <v>271.4</v>
      </c>
      <c r="E70" s="10">
        <v>23.69</v>
      </c>
      <c r="F70" s="4" t="s">
        <v>11</v>
      </c>
      <c r="J70" s="10"/>
    </row>
    <row r="71" spans="1:10" ht="14.25" customHeight="1">
      <c r="A71" s="14">
        <v>8009244</v>
      </c>
      <c r="B71" s="19" t="s">
        <v>73</v>
      </c>
      <c r="C71" s="16">
        <v>315</v>
      </c>
      <c r="D71" s="17">
        <f>C71*1.16</f>
        <v>365.4</v>
      </c>
      <c r="E71" s="10">
        <v>23.69</v>
      </c>
      <c r="F71" s="4" t="s">
        <v>18</v>
      </c>
      <c r="J71" s="10"/>
    </row>
    <row r="72" spans="1:10" ht="14.25" customHeight="1">
      <c r="A72" s="14">
        <v>8009931</v>
      </c>
      <c r="B72" s="19" t="s">
        <v>74</v>
      </c>
      <c r="C72" s="16">
        <v>360</v>
      </c>
      <c r="D72" s="17">
        <f>C72*1.16</f>
        <v>417.59999999999997</v>
      </c>
      <c r="E72" s="10">
        <v>23.69</v>
      </c>
      <c r="F72" s="4" t="s">
        <v>18</v>
      </c>
      <c r="J72" s="10"/>
    </row>
    <row r="73" spans="1:10" ht="14.25" customHeight="1">
      <c r="A73" s="14">
        <v>8015370</v>
      </c>
      <c r="B73" s="19" t="s">
        <v>75</v>
      </c>
      <c r="C73" s="16">
        <v>250</v>
      </c>
      <c r="D73" s="17">
        <f>C73*1.18</f>
        <v>295</v>
      </c>
      <c r="E73" s="10">
        <v>23.69</v>
      </c>
      <c r="F73" s="4" t="s">
        <v>11</v>
      </c>
      <c r="J73" s="10"/>
    </row>
    <row r="74" spans="1:10" ht="14.25" customHeight="1">
      <c r="A74" s="14">
        <v>8011484</v>
      </c>
      <c r="B74" s="19" t="s">
        <v>76</v>
      </c>
      <c r="C74" s="16">
        <v>291</v>
      </c>
      <c r="D74" s="17">
        <f>C74*1.18</f>
        <v>343.38</v>
      </c>
      <c r="E74" s="10">
        <v>23.69</v>
      </c>
      <c r="F74" s="4" t="s">
        <v>11</v>
      </c>
      <c r="J74" s="10"/>
    </row>
    <row r="75" spans="1:10" ht="14.25" customHeight="1">
      <c r="A75" s="14">
        <v>8009812</v>
      </c>
      <c r="B75" s="19" t="s">
        <v>77</v>
      </c>
      <c r="C75" s="16">
        <v>640</v>
      </c>
      <c r="D75" s="17">
        <f>C75*1.16</f>
        <v>742.4</v>
      </c>
      <c r="E75" s="10">
        <v>23.69</v>
      </c>
      <c r="F75" s="4" t="s">
        <v>18</v>
      </c>
      <c r="J75" s="10"/>
    </row>
    <row r="76" spans="1:10" ht="14.25" customHeight="1">
      <c r="A76" s="14">
        <v>8011485</v>
      </c>
      <c r="B76" s="19" t="s">
        <v>78</v>
      </c>
      <c r="C76" s="16">
        <v>650</v>
      </c>
      <c r="D76" s="17">
        <f>C76*1.16</f>
        <v>754</v>
      </c>
      <c r="E76" s="10">
        <v>23.69</v>
      </c>
      <c r="F76" s="4" t="s">
        <v>11</v>
      </c>
      <c r="J76" s="10"/>
    </row>
    <row r="77" spans="1:10" ht="14.25" customHeight="1">
      <c r="A77" s="14">
        <v>8015343</v>
      </c>
      <c r="B77" s="19" t="s">
        <v>79</v>
      </c>
      <c r="C77" s="16">
        <v>680</v>
      </c>
      <c r="D77" s="17">
        <f>C77*1.16</f>
        <v>788.8</v>
      </c>
      <c r="E77" s="10">
        <v>23.69</v>
      </c>
      <c r="F77" s="4" t="s">
        <v>18</v>
      </c>
      <c r="J77" s="10"/>
    </row>
    <row r="78" spans="1:10" ht="14.25" customHeight="1">
      <c r="A78" s="14">
        <v>8011595</v>
      </c>
      <c r="B78" s="19" t="s">
        <v>80</v>
      </c>
      <c r="C78" s="16">
        <v>670</v>
      </c>
      <c r="D78" s="17">
        <f>C78*1.16</f>
        <v>777.1999999999999</v>
      </c>
      <c r="E78" s="10">
        <v>23.69</v>
      </c>
      <c r="F78" s="4" t="s">
        <v>18</v>
      </c>
      <c r="J78" s="10"/>
    </row>
    <row r="79" spans="1:10" ht="14.25" customHeight="1">
      <c r="A79" s="11"/>
      <c r="B79" s="12" t="s">
        <v>81</v>
      </c>
      <c r="C79" s="13" t="s">
        <v>8</v>
      </c>
      <c r="D79" s="13" t="s">
        <v>9</v>
      </c>
      <c r="E79" s="10">
        <v>23.69</v>
      </c>
      <c r="J79" s="10"/>
    </row>
    <row r="80" spans="1:10" ht="14.25" customHeight="1">
      <c r="A80" s="14">
        <v>8013171</v>
      </c>
      <c r="B80" s="15" t="s">
        <v>82</v>
      </c>
      <c r="C80" s="16">
        <v>240</v>
      </c>
      <c r="D80" s="17">
        <f>C80*1.18</f>
        <v>283.2</v>
      </c>
      <c r="E80" s="10">
        <v>23.69</v>
      </c>
      <c r="F80" s="4" t="s">
        <v>18</v>
      </c>
      <c r="J80" s="10"/>
    </row>
    <row r="81" spans="1:10" ht="14.25" customHeight="1">
      <c r="A81" s="14">
        <v>8008156</v>
      </c>
      <c r="B81" s="19" t="s">
        <v>83</v>
      </c>
      <c r="C81" s="16">
        <v>280</v>
      </c>
      <c r="D81" s="17">
        <f>C81*1.16</f>
        <v>324.79999999999995</v>
      </c>
      <c r="E81" s="10">
        <v>23.69</v>
      </c>
      <c r="F81" s="4" t="s">
        <v>11</v>
      </c>
      <c r="J81" s="10"/>
    </row>
    <row r="82" spans="1:10" ht="14.25" customHeight="1">
      <c r="A82" s="14">
        <v>8008155</v>
      </c>
      <c r="B82" s="15" t="s">
        <v>84</v>
      </c>
      <c r="C82" s="16">
        <v>430</v>
      </c>
      <c r="D82" s="17">
        <f>C82*1.16</f>
        <v>498.79999999999995</v>
      </c>
      <c r="E82" s="10">
        <v>23.69</v>
      </c>
      <c r="F82" s="4" t="s">
        <v>18</v>
      </c>
      <c r="J82" s="10"/>
    </row>
    <row r="83" spans="1:10" ht="14.25" customHeight="1">
      <c r="A83" s="14">
        <v>8011704</v>
      </c>
      <c r="B83" s="15" t="s">
        <v>85</v>
      </c>
      <c r="C83" s="16">
        <v>380</v>
      </c>
      <c r="D83" s="17">
        <f>C83*1.16</f>
        <v>440.79999999999995</v>
      </c>
      <c r="E83" s="10">
        <v>23.69</v>
      </c>
      <c r="F83" s="4" t="s">
        <v>18</v>
      </c>
      <c r="J83" s="10"/>
    </row>
    <row r="84" spans="1:46" s="27" customFormat="1" ht="14.25" customHeight="1">
      <c r="A84" s="14">
        <v>8011483</v>
      </c>
      <c r="B84" s="19" t="s">
        <v>86</v>
      </c>
      <c r="C84" s="16">
        <v>350</v>
      </c>
      <c r="D84" s="17">
        <f>C84*1.16</f>
        <v>406</v>
      </c>
      <c r="E84" s="10">
        <v>23.69</v>
      </c>
      <c r="F84" s="4" t="s">
        <v>18</v>
      </c>
      <c r="G84" s="4"/>
      <c r="H84" s="4"/>
      <c r="I84" s="4"/>
      <c r="J84" s="10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1:46" s="27" customFormat="1" ht="14.25" customHeight="1">
      <c r="A85" s="14">
        <v>8013170</v>
      </c>
      <c r="B85" s="19" t="s">
        <v>87</v>
      </c>
      <c r="C85" s="16">
        <v>350</v>
      </c>
      <c r="D85" s="17">
        <f>C85*1.16</f>
        <v>406</v>
      </c>
      <c r="E85" s="10">
        <v>23.69</v>
      </c>
      <c r="F85" s="4" t="s">
        <v>18</v>
      </c>
      <c r="G85" s="4"/>
      <c r="H85" s="4"/>
      <c r="I85" s="4"/>
      <c r="J85" s="10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1:10" ht="14.25" customHeight="1">
      <c r="A86" s="14">
        <v>8008832</v>
      </c>
      <c r="B86" s="19" t="s">
        <v>88</v>
      </c>
      <c r="C86" s="16">
        <v>515</v>
      </c>
      <c r="D86" s="17">
        <f>C86*1.16</f>
        <v>597.4</v>
      </c>
      <c r="E86" s="10">
        <v>23.69</v>
      </c>
      <c r="F86" s="4" t="s">
        <v>11</v>
      </c>
      <c r="J86" s="10"/>
    </row>
    <row r="87" spans="1:10" ht="14.25" customHeight="1">
      <c r="A87" s="14">
        <v>8010685</v>
      </c>
      <c r="B87" s="19" t="s">
        <v>89</v>
      </c>
      <c r="C87" s="16">
        <v>120</v>
      </c>
      <c r="D87" s="17">
        <f>C87*1.18</f>
        <v>141.6</v>
      </c>
      <c r="E87" s="10">
        <v>23.69</v>
      </c>
      <c r="F87" s="4" t="s">
        <v>18</v>
      </c>
      <c r="J87" s="10"/>
    </row>
    <row r="88" spans="1:10" ht="14.25" customHeight="1">
      <c r="A88" s="14">
        <v>8009280</v>
      </c>
      <c r="B88" s="15" t="s">
        <v>90</v>
      </c>
      <c r="C88" s="16">
        <v>170</v>
      </c>
      <c r="D88" s="17">
        <f>C88*1.18</f>
        <v>200.6</v>
      </c>
      <c r="E88" s="10">
        <v>23.69</v>
      </c>
      <c r="F88" s="4" t="s">
        <v>18</v>
      </c>
      <c r="J88" s="10"/>
    </row>
    <row r="89" spans="1:10" ht="14.25" customHeight="1">
      <c r="A89" s="14">
        <v>8011782</v>
      </c>
      <c r="B89" s="19" t="s">
        <v>91</v>
      </c>
      <c r="C89" s="16">
        <v>490</v>
      </c>
      <c r="D89" s="17">
        <f>C89*1.16</f>
        <v>568.4</v>
      </c>
      <c r="E89" s="10">
        <v>23.69</v>
      </c>
      <c r="F89" s="4" t="s">
        <v>18</v>
      </c>
      <c r="J89" s="10"/>
    </row>
    <row r="90" spans="1:10" ht="14.25" customHeight="1">
      <c r="A90" s="14">
        <v>8011783</v>
      </c>
      <c r="B90" s="19" t="s">
        <v>92</v>
      </c>
      <c r="C90" s="16">
        <v>550</v>
      </c>
      <c r="D90" s="17">
        <f>C90*1.16</f>
        <v>638</v>
      </c>
      <c r="E90" s="10">
        <v>23.69</v>
      </c>
      <c r="F90" s="4" t="s">
        <v>18</v>
      </c>
      <c r="J90" s="10"/>
    </row>
    <row r="91" spans="1:10" ht="14.25" customHeight="1">
      <c r="A91" s="14">
        <v>8008165</v>
      </c>
      <c r="B91" s="19" t="s">
        <v>93</v>
      </c>
      <c r="C91" s="16">
        <v>470</v>
      </c>
      <c r="D91" s="17">
        <f>C91*1.16</f>
        <v>545.1999999999999</v>
      </c>
      <c r="E91" s="10">
        <v>23.69</v>
      </c>
      <c r="F91" s="4" t="s">
        <v>18</v>
      </c>
      <c r="J91" s="10"/>
    </row>
    <row r="92" spans="1:10" ht="14.25" customHeight="1">
      <c r="A92" s="14">
        <v>8014421</v>
      </c>
      <c r="B92" s="21" t="s">
        <v>94</v>
      </c>
      <c r="C92" s="16">
        <v>430</v>
      </c>
      <c r="D92" s="17">
        <f>C92*1.16</f>
        <v>498.79999999999995</v>
      </c>
      <c r="E92" s="10">
        <v>23.69</v>
      </c>
      <c r="F92" s="4" t="s">
        <v>11</v>
      </c>
      <c r="J92" s="10"/>
    </row>
    <row r="93" spans="1:10" ht="14.25" customHeight="1">
      <c r="A93" s="14">
        <v>8014435</v>
      </c>
      <c r="B93" s="19" t="s">
        <v>95</v>
      </c>
      <c r="C93" s="16">
        <v>540</v>
      </c>
      <c r="D93" s="17">
        <f>C93*1.16</f>
        <v>626.4</v>
      </c>
      <c r="E93" s="10">
        <v>23.69</v>
      </c>
      <c r="F93" s="4" t="s">
        <v>11</v>
      </c>
      <c r="J93" s="10"/>
    </row>
    <row r="94" spans="1:10" ht="14.25" customHeight="1">
      <c r="A94" s="14">
        <v>8014436</v>
      </c>
      <c r="B94" s="19" t="s">
        <v>96</v>
      </c>
      <c r="C94" s="16">
        <v>640</v>
      </c>
      <c r="D94" s="17">
        <f>C94*1.16</f>
        <v>742.4</v>
      </c>
      <c r="E94" s="10">
        <v>23.69</v>
      </c>
      <c r="F94" s="4" t="s">
        <v>11</v>
      </c>
      <c r="J94" s="10"/>
    </row>
    <row r="95" spans="1:10" ht="14.25" customHeight="1">
      <c r="A95" s="14">
        <v>8010261</v>
      </c>
      <c r="B95" s="19" t="s">
        <v>97</v>
      </c>
      <c r="C95" s="16">
        <v>530</v>
      </c>
      <c r="D95" s="17">
        <f>C95*1.16</f>
        <v>614.8</v>
      </c>
      <c r="E95" s="10">
        <v>23.69</v>
      </c>
      <c r="F95" s="4" t="s">
        <v>18</v>
      </c>
      <c r="J95" s="10"/>
    </row>
    <row r="96" spans="1:10" ht="14.25" customHeight="1">
      <c r="A96" s="14">
        <v>8008166</v>
      </c>
      <c r="B96" s="19" t="s">
        <v>98</v>
      </c>
      <c r="C96" s="16">
        <v>560</v>
      </c>
      <c r="D96" s="17">
        <f>C96*1.16</f>
        <v>649.5999999999999</v>
      </c>
      <c r="E96" s="10">
        <v>23.69</v>
      </c>
      <c r="F96" s="4" t="s">
        <v>18</v>
      </c>
      <c r="J96" s="10"/>
    </row>
    <row r="97" spans="1:10" ht="14.25" customHeight="1">
      <c r="A97" s="14">
        <v>8013798</v>
      </c>
      <c r="B97" s="19" t="s">
        <v>99</v>
      </c>
      <c r="C97" s="16">
        <v>660</v>
      </c>
      <c r="D97" s="17">
        <f>C97*1.16</f>
        <v>765.5999999999999</v>
      </c>
      <c r="E97" s="10">
        <v>23.69</v>
      </c>
      <c r="F97" s="4" t="s">
        <v>18</v>
      </c>
      <c r="J97" s="10"/>
    </row>
    <row r="98" spans="1:10" ht="14.25" customHeight="1">
      <c r="A98" s="14">
        <v>8011050</v>
      </c>
      <c r="B98" s="19" t="s">
        <v>100</v>
      </c>
      <c r="C98" s="16">
        <v>840</v>
      </c>
      <c r="D98" s="17">
        <f>C98*1.16</f>
        <v>974.4</v>
      </c>
      <c r="E98" s="10">
        <v>23.69</v>
      </c>
      <c r="F98" s="4" t="s">
        <v>18</v>
      </c>
      <c r="J98" s="10"/>
    </row>
    <row r="99" spans="1:10" ht="14.25" customHeight="1">
      <c r="A99" s="14">
        <v>8011049</v>
      </c>
      <c r="B99" s="19" t="s">
        <v>101</v>
      </c>
      <c r="C99" s="16">
        <v>600</v>
      </c>
      <c r="D99" s="17">
        <f>C99*1.16</f>
        <v>696</v>
      </c>
      <c r="E99" s="10">
        <v>23.69</v>
      </c>
      <c r="F99" s="4" t="s">
        <v>18</v>
      </c>
      <c r="J99" s="10"/>
    </row>
    <row r="100" spans="1:10" ht="14.25" customHeight="1">
      <c r="A100" s="14">
        <v>8013796</v>
      </c>
      <c r="B100" s="15" t="s">
        <v>102</v>
      </c>
      <c r="C100" s="16">
        <v>810</v>
      </c>
      <c r="D100" s="17">
        <f>C100*1.16</f>
        <v>939.5999999999999</v>
      </c>
      <c r="E100" s="10">
        <v>23.69</v>
      </c>
      <c r="F100" s="4" t="s">
        <v>18</v>
      </c>
      <c r="J100" s="10"/>
    </row>
    <row r="101" spans="1:10" ht="14.25" customHeight="1">
      <c r="A101" s="14">
        <v>8013797</v>
      </c>
      <c r="B101" s="15" t="s">
        <v>103</v>
      </c>
      <c r="C101" s="16">
        <v>910</v>
      </c>
      <c r="D101" s="17">
        <f>C101*1.16</f>
        <v>1055.6</v>
      </c>
      <c r="E101" s="10">
        <v>23.69</v>
      </c>
      <c r="F101" s="4" t="s">
        <v>18</v>
      </c>
      <c r="J101" s="10"/>
    </row>
    <row r="102" spans="1:10" ht="14.25" customHeight="1">
      <c r="A102" s="11"/>
      <c r="B102" s="12" t="s">
        <v>104</v>
      </c>
      <c r="C102" s="13" t="s">
        <v>8</v>
      </c>
      <c r="D102" s="13" t="s">
        <v>9</v>
      </c>
      <c r="E102" s="10">
        <v>23.69</v>
      </c>
      <c r="J102" s="10"/>
    </row>
    <row r="103" spans="1:10" ht="14.25" customHeight="1">
      <c r="A103" s="14">
        <v>8012065</v>
      </c>
      <c r="B103" s="15" t="s">
        <v>105</v>
      </c>
      <c r="C103" s="16">
        <v>210</v>
      </c>
      <c r="D103" s="17">
        <f>C103*1.18</f>
        <v>247.79999999999998</v>
      </c>
      <c r="E103" s="10">
        <v>23.69</v>
      </c>
      <c r="F103" s="4" t="s">
        <v>18</v>
      </c>
      <c r="J103" s="10"/>
    </row>
    <row r="104" spans="1:10" ht="14.25" customHeight="1">
      <c r="A104" s="14">
        <v>8012069</v>
      </c>
      <c r="B104" s="19" t="s">
        <v>106</v>
      </c>
      <c r="C104" s="16">
        <v>200</v>
      </c>
      <c r="D104" s="17">
        <f>C104*1.18</f>
        <v>236</v>
      </c>
      <c r="E104" s="10">
        <v>23.69</v>
      </c>
      <c r="F104" s="4" t="s">
        <v>11</v>
      </c>
      <c r="J104" s="10"/>
    </row>
    <row r="105" spans="1:10" ht="14.25" customHeight="1">
      <c r="A105" s="14">
        <v>8012070</v>
      </c>
      <c r="B105" s="19" t="s">
        <v>107</v>
      </c>
      <c r="C105" s="16">
        <v>205</v>
      </c>
      <c r="D105" s="17">
        <f>C105*1.18</f>
        <v>241.89999999999998</v>
      </c>
      <c r="E105" s="10">
        <v>23.69</v>
      </c>
      <c r="F105" s="4" t="s">
        <v>18</v>
      </c>
      <c r="J105" s="10"/>
    </row>
    <row r="106" spans="1:10" ht="14.25" customHeight="1">
      <c r="A106" s="14">
        <v>8013759</v>
      </c>
      <c r="B106" s="19" t="s">
        <v>108</v>
      </c>
      <c r="C106" s="16">
        <v>210</v>
      </c>
      <c r="D106" s="17">
        <f>C106*1.18</f>
        <v>247.79999999999998</v>
      </c>
      <c r="E106" s="10">
        <v>23.69</v>
      </c>
      <c r="F106" s="4" t="s">
        <v>11</v>
      </c>
      <c r="J106" s="10"/>
    </row>
    <row r="107" spans="1:10" ht="14.25" customHeight="1">
      <c r="A107" s="14">
        <v>8013787</v>
      </c>
      <c r="B107" s="19" t="s">
        <v>109</v>
      </c>
      <c r="C107" s="16">
        <v>205</v>
      </c>
      <c r="D107" s="17">
        <f>C107*1.18</f>
        <v>241.89999999999998</v>
      </c>
      <c r="E107" s="10">
        <v>23.69</v>
      </c>
      <c r="F107" s="4" t="s">
        <v>11</v>
      </c>
      <c r="J107" s="10"/>
    </row>
    <row r="108" spans="1:10" ht="14.25" customHeight="1">
      <c r="A108" s="14">
        <v>8013760</v>
      </c>
      <c r="B108" s="15" t="s">
        <v>110</v>
      </c>
      <c r="C108" s="16">
        <v>225</v>
      </c>
      <c r="D108" s="17">
        <f>C108*1.18</f>
        <v>265.5</v>
      </c>
      <c r="E108" s="10">
        <v>23.69</v>
      </c>
      <c r="F108" s="4" t="s">
        <v>18</v>
      </c>
      <c r="J108" s="10"/>
    </row>
    <row r="109" spans="1:10" ht="14.25" customHeight="1">
      <c r="A109" s="14">
        <v>8012068</v>
      </c>
      <c r="B109" s="15" t="s">
        <v>111</v>
      </c>
      <c r="C109" s="16">
        <v>53</v>
      </c>
      <c r="D109" s="17">
        <f>C109*1.2</f>
        <v>63.599999999999994</v>
      </c>
      <c r="E109" s="10">
        <v>23.69</v>
      </c>
      <c r="F109" s="4" t="s">
        <v>18</v>
      </c>
      <c r="J109" s="10"/>
    </row>
    <row r="110" spans="1:10" ht="14.25" customHeight="1">
      <c r="A110" s="14">
        <v>8012067</v>
      </c>
      <c r="B110" s="15" t="s">
        <v>112</v>
      </c>
      <c r="C110" s="16">
        <v>57</v>
      </c>
      <c r="D110" s="17">
        <f>C110*1.2</f>
        <v>68.39999999999999</v>
      </c>
      <c r="E110" s="10">
        <v>23.69</v>
      </c>
      <c r="F110" s="4" t="s">
        <v>18</v>
      </c>
      <c r="J110" s="10"/>
    </row>
    <row r="111" spans="1:10" ht="14.25" customHeight="1">
      <c r="A111" s="14">
        <v>8012066</v>
      </c>
      <c r="B111" s="15" t="s">
        <v>113</v>
      </c>
      <c r="C111" s="16">
        <v>61</v>
      </c>
      <c r="D111" s="17">
        <f>C111*1.2</f>
        <v>73.2</v>
      </c>
      <c r="E111" s="10">
        <v>23.69</v>
      </c>
      <c r="F111" s="4" t="s">
        <v>18</v>
      </c>
      <c r="J111" s="10"/>
    </row>
    <row r="112" spans="1:10" ht="14.25" customHeight="1">
      <c r="A112" s="11"/>
      <c r="B112" s="12" t="s">
        <v>114</v>
      </c>
      <c r="C112" s="13" t="s">
        <v>8</v>
      </c>
      <c r="D112" s="13" t="s">
        <v>9</v>
      </c>
      <c r="E112" s="10">
        <v>23.69</v>
      </c>
      <c r="J112" s="10"/>
    </row>
    <row r="113" spans="1:10" ht="14.25" customHeight="1">
      <c r="A113" s="14">
        <v>8011314</v>
      </c>
      <c r="B113" s="19" t="s">
        <v>115</v>
      </c>
      <c r="C113" s="16">
        <v>29</v>
      </c>
      <c r="D113" s="17">
        <f>C113*1.2</f>
        <v>34.8</v>
      </c>
      <c r="E113" s="10">
        <v>23.69</v>
      </c>
      <c r="F113" s="4" t="s">
        <v>11</v>
      </c>
      <c r="J113" s="10"/>
    </row>
    <row r="114" spans="1:10" ht="14.25" customHeight="1">
      <c r="A114" s="14">
        <v>8011315</v>
      </c>
      <c r="B114" s="19" t="s">
        <v>116</v>
      </c>
      <c r="C114" s="16">
        <v>32</v>
      </c>
      <c r="D114" s="17">
        <f>C114*1.2</f>
        <v>38.4</v>
      </c>
      <c r="E114" s="10">
        <v>23.69</v>
      </c>
      <c r="F114" s="4" t="s">
        <v>11</v>
      </c>
      <c r="J114" s="10"/>
    </row>
    <row r="115" spans="1:10" ht="14.25" customHeight="1">
      <c r="A115" s="11"/>
      <c r="B115" s="12" t="s">
        <v>117</v>
      </c>
      <c r="C115" s="13" t="s">
        <v>8</v>
      </c>
      <c r="D115" s="13" t="s">
        <v>9</v>
      </c>
      <c r="E115" s="10">
        <v>23.69</v>
      </c>
      <c r="J115" s="10"/>
    </row>
    <row r="116" spans="1:10" ht="14.25" customHeight="1">
      <c r="A116" s="14">
        <v>8009034</v>
      </c>
      <c r="B116" s="21" t="s">
        <v>118</v>
      </c>
      <c r="C116" s="16">
        <v>103</v>
      </c>
      <c r="D116" s="17">
        <f>C116*1.18</f>
        <v>121.53999999999999</v>
      </c>
      <c r="E116" s="10">
        <v>23.69</v>
      </c>
      <c r="F116" s="4" t="s">
        <v>11</v>
      </c>
      <c r="J116" s="10"/>
    </row>
    <row r="117" spans="1:10" ht="14.25" customHeight="1">
      <c r="A117" s="14">
        <v>8009035</v>
      </c>
      <c r="B117" s="21" t="s">
        <v>119</v>
      </c>
      <c r="C117" s="16">
        <v>113</v>
      </c>
      <c r="D117" s="17">
        <f>C117*1.18</f>
        <v>133.34</v>
      </c>
      <c r="E117" s="10">
        <v>23.69</v>
      </c>
      <c r="F117" s="4" t="s">
        <v>11</v>
      </c>
      <c r="J117" s="10"/>
    </row>
    <row r="118" spans="1:10" ht="14.25" customHeight="1">
      <c r="A118" s="14">
        <v>8013757</v>
      </c>
      <c r="B118" s="21" t="s">
        <v>120</v>
      </c>
      <c r="C118" s="16">
        <v>113</v>
      </c>
      <c r="D118" s="17">
        <f>C118*1.18</f>
        <v>133.34</v>
      </c>
      <c r="E118" s="10">
        <v>23.69</v>
      </c>
      <c r="F118" s="4" t="s">
        <v>11</v>
      </c>
      <c r="J118" s="10"/>
    </row>
    <row r="119" spans="1:10" ht="14.25" customHeight="1">
      <c r="A119" s="14">
        <v>8009335</v>
      </c>
      <c r="B119" s="19" t="s">
        <v>121</v>
      </c>
      <c r="C119" s="16">
        <v>90</v>
      </c>
      <c r="D119" s="17">
        <f>C119*1.18</f>
        <v>106.19999999999999</v>
      </c>
      <c r="E119" s="10">
        <v>23.69</v>
      </c>
      <c r="F119" s="4" t="s">
        <v>11</v>
      </c>
      <c r="J119" s="10"/>
    </row>
    <row r="120" spans="1:10" ht="14.25" customHeight="1">
      <c r="A120" s="14">
        <v>8013707</v>
      </c>
      <c r="B120" s="19" t="s">
        <v>122</v>
      </c>
      <c r="C120" s="16">
        <v>150</v>
      </c>
      <c r="D120" s="17">
        <f>C120*1.18</f>
        <v>177</v>
      </c>
      <c r="E120" s="10">
        <v>23.69</v>
      </c>
      <c r="F120" s="4" t="s">
        <v>18</v>
      </c>
      <c r="J120" s="10"/>
    </row>
    <row r="121" spans="1:10" ht="14.25" customHeight="1">
      <c r="A121" s="14">
        <v>8013708</v>
      </c>
      <c r="B121" s="19" t="s">
        <v>123</v>
      </c>
      <c r="C121" s="16">
        <v>160</v>
      </c>
      <c r="D121" s="17">
        <f>C121*1.18</f>
        <v>188.79999999999998</v>
      </c>
      <c r="E121" s="10">
        <v>23.69</v>
      </c>
      <c r="F121" s="4" t="s">
        <v>18</v>
      </c>
      <c r="J121" s="10"/>
    </row>
    <row r="122" spans="1:10" ht="14.25" customHeight="1">
      <c r="A122" s="14">
        <v>8009858</v>
      </c>
      <c r="B122" s="19" t="s">
        <v>124</v>
      </c>
      <c r="C122" s="16">
        <v>350</v>
      </c>
      <c r="D122" s="17">
        <f>C122*1.16</f>
        <v>406</v>
      </c>
      <c r="E122" s="10">
        <v>23.69</v>
      </c>
      <c r="F122" s="4" t="s">
        <v>18</v>
      </c>
      <c r="J122" s="10"/>
    </row>
    <row r="123" spans="1:10" ht="14.25" customHeight="1">
      <c r="A123" s="14">
        <v>8008575</v>
      </c>
      <c r="B123" s="19" t="s">
        <v>125</v>
      </c>
      <c r="C123" s="16">
        <v>145</v>
      </c>
      <c r="D123" s="17">
        <f>C123*1.18</f>
        <v>171.1</v>
      </c>
      <c r="E123" s="10">
        <v>23.69</v>
      </c>
      <c r="F123" s="4" t="s">
        <v>11</v>
      </c>
      <c r="J123" s="10"/>
    </row>
    <row r="124" spans="1:10" ht="14.25" customHeight="1">
      <c r="A124" s="14">
        <v>8011319</v>
      </c>
      <c r="B124" s="19" t="s">
        <v>126</v>
      </c>
      <c r="C124" s="16">
        <v>175</v>
      </c>
      <c r="D124" s="17">
        <f>C124*1.18</f>
        <v>206.5</v>
      </c>
      <c r="E124" s="10">
        <v>23.69</v>
      </c>
      <c r="F124" s="4" t="s">
        <v>11</v>
      </c>
      <c r="J124" s="10"/>
    </row>
    <row r="125" spans="1:10" ht="14.25" customHeight="1">
      <c r="A125" s="14">
        <v>8013756</v>
      </c>
      <c r="B125" s="19" t="s">
        <v>127</v>
      </c>
      <c r="C125" s="16">
        <v>175</v>
      </c>
      <c r="D125" s="17">
        <f>C125*1.18</f>
        <v>206.5</v>
      </c>
      <c r="E125" s="10">
        <v>23.69</v>
      </c>
      <c r="F125" s="4" t="s">
        <v>11</v>
      </c>
      <c r="J125" s="10"/>
    </row>
    <row r="126" spans="1:10" ht="14.25" customHeight="1">
      <c r="A126" s="14">
        <v>8011475</v>
      </c>
      <c r="B126" s="19" t="s">
        <v>128</v>
      </c>
      <c r="C126" s="16">
        <v>155</v>
      </c>
      <c r="D126" s="17">
        <f>C126*1.18</f>
        <v>182.89999999999998</v>
      </c>
      <c r="E126" s="10">
        <v>23.69</v>
      </c>
      <c r="F126" s="4" t="s">
        <v>18</v>
      </c>
      <c r="J126" s="10"/>
    </row>
    <row r="127" spans="1:10" ht="14.25" customHeight="1">
      <c r="A127" s="14">
        <v>8011476</v>
      </c>
      <c r="B127" s="19" t="s">
        <v>129</v>
      </c>
      <c r="C127" s="16">
        <v>175</v>
      </c>
      <c r="D127" s="17">
        <f>C127*1.18</f>
        <v>206.5</v>
      </c>
      <c r="E127" s="10">
        <v>23.69</v>
      </c>
      <c r="F127" s="4" t="s">
        <v>18</v>
      </c>
      <c r="J127" s="10"/>
    </row>
    <row r="128" spans="1:10" ht="14.25" customHeight="1">
      <c r="A128" s="14">
        <v>8011320</v>
      </c>
      <c r="B128" s="19" t="s">
        <v>130</v>
      </c>
      <c r="C128" s="16">
        <v>250</v>
      </c>
      <c r="D128" s="17">
        <f>C128*1.18</f>
        <v>295</v>
      </c>
      <c r="E128" s="10">
        <v>23.69</v>
      </c>
      <c r="F128" s="4" t="s">
        <v>18</v>
      </c>
      <c r="J128" s="10"/>
    </row>
    <row r="129" spans="1:10" ht="14.25" customHeight="1">
      <c r="A129" s="14">
        <v>8008160</v>
      </c>
      <c r="B129" s="19" t="s">
        <v>131</v>
      </c>
      <c r="C129" s="16">
        <v>140</v>
      </c>
      <c r="D129" s="17">
        <f>C129*1.18</f>
        <v>165.2</v>
      </c>
      <c r="E129" s="10">
        <v>23.69</v>
      </c>
      <c r="F129" s="4" t="s">
        <v>11</v>
      </c>
      <c r="J129" s="10"/>
    </row>
    <row r="130" spans="1:10" ht="14.25" customHeight="1">
      <c r="A130" s="14">
        <v>8008161</v>
      </c>
      <c r="B130" s="19" t="s">
        <v>132</v>
      </c>
      <c r="C130" s="16">
        <v>215</v>
      </c>
      <c r="D130" s="17">
        <f>C130*1.18</f>
        <v>253.7</v>
      </c>
      <c r="E130" s="10">
        <v>23.69</v>
      </c>
      <c r="F130" s="4" t="s">
        <v>18</v>
      </c>
      <c r="J130" s="10"/>
    </row>
    <row r="131" spans="1:10" ht="14.25" customHeight="1">
      <c r="A131" s="14">
        <v>8011078</v>
      </c>
      <c r="B131" s="19" t="s">
        <v>133</v>
      </c>
      <c r="C131" s="16">
        <v>35</v>
      </c>
      <c r="D131" s="17">
        <f>C131*1.2</f>
        <v>42</v>
      </c>
      <c r="E131" s="10">
        <v>23.69</v>
      </c>
      <c r="F131" s="4" t="s">
        <v>11</v>
      </c>
      <c r="J131" s="10"/>
    </row>
    <row r="132" spans="1:10" ht="14.25" customHeight="1">
      <c r="A132" s="14">
        <v>8011477</v>
      </c>
      <c r="B132" s="19" t="s">
        <v>134</v>
      </c>
      <c r="C132" s="16">
        <v>35</v>
      </c>
      <c r="D132" s="17">
        <f>C132*1.2</f>
        <v>42</v>
      </c>
      <c r="E132" s="10">
        <v>23.69</v>
      </c>
      <c r="F132" s="4" t="s">
        <v>18</v>
      </c>
      <c r="J132" s="10"/>
    </row>
    <row r="133" spans="1:10" ht="14.25" customHeight="1">
      <c r="A133" s="14">
        <v>8011478</v>
      </c>
      <c r="B133" s="19" t="s">
        <v>135</v>
      </c>
      <c r="C133" s="16">
        <v>30</v>
      </c>
      <c r="D133" s="17">
        <f>C133*1.2</f>
        <v>36</v>
      </c>
      <c r="E133" s="10">
        <v>23.69</v>
      </c>
      <c r="F133" s="4" t="s">
        <v>18</v>
      </c>
      <c r="J133" s="10"/>
    </row>
    <row r="134" spans="1:10" ht="14.25" customHeight="1">
      <c r="A134" s="11"/>
      <c r="B134" s="12" t="s">
        <v>136</v>
      </c>
      <c r="C134" s="13" t="s">
        <v>8</v>
      </c>
      <c r="D134" s="13" t="s">
        <v>9</v>
      </c>
      <c r="E134" s="10">
        <v>23.69</v>
      </c>
      <c r="J134" s="10"/>
    </row>
    <row r="135" spans="1:10" ht="14.25" customHeight="1">
      <c r="A135" s="14">
        <v>8010086</v>
      </c>
      <c r="B135" s="15" t="s">
        <v>137</v>
      </c>
      <c r="C135" s="16">
        <v>2</v>
      </c>
      <c r="D135" s="17">
        <f>C135*1.2</f>
        <v>2.4</v>
      </c>
      <c r="E135" s="10">
        <v>23.69</v>
      </c>
      <c r="F135" s="4" t="s">
        <v>11</v>
      </c>
      <c r="J135" s="10"/>
    </row>
    <row r="136" spans="1:10" ht="14.25" customHeight="1">
      <c r="A136" s="14">
        <v>8010087</v>
      </c>
      <c r="B136" s="15" t="s">
        <v>138</v>
      </c>
      <c r="C136" s="16">
        <v>0.30000000000000004</v>
      </c>
      <c r="D136" s="17">
        <f>C136*1.2</f>
        <v>0.36000000000000004</v>
      </c>
      <c r="E136" s="10">
        <v>23.69</v>
      </c>
      <c r="F136" s="4" t="s">
        <v>11</v>
      </c>
      <c r="J136" s="10"/>
    </row>
    <row r="137" spans="1:10" ht="14.25" customHeight="1">
      <c r="A137" s="14">
        <v>8010872</v>
      </c>
      <c r="B137" s="19" t="s">
        <v>139</v>
      </c>
      <c r="C137" s="16">
        <v>175</v>
      </c>
      <c r="D137" s="17">
        <f>C137*1.18</f>
        <v>206.5</v>
      </c>
      <c r="E137" s="10">
        <v>23.69</v>
      </c>
      <c r="F137" s="4" t="s">
        <v>18</v>
      </c>
      <c r="J137" s="10"/>
    </row>
    <row r="138" spans="1:10" ht="14.25" customHeight="1">
      <c r="A138" s="14">
        <v>8009236</v>
      </c>
      <c r="B138" s="19" t="s">
        <v>140</v>
      </c>
      <c r="C138" s="16">
        <v>145</v>
      </c>
      <c r="D138" s="17">
        <f>C138*1.18</f>
        <v>171.1</v>
      </c>
      <c r="E138" s="10">
        <v>23.69</v>
      </c>
      <c r="F138" s="4" t="s">
        <v>18</v>
      </c>
      <c r="J138" s="10"/>
    </row>
    <row r="139" spans="1:10" ht="14.25" customHeight="1">
      <c r="A139" s="14">
        <v>8010413</v>
      </c>
      <c r="B139" s="19" t="s">
        <v>141</v>
      </c>
      <c r="C139" s="16">
        <v>200</v>
      </c>
      <c r="D139" s="17">
        <f>C139*1.18</f>
        <v>236</v>
      </c>
      <c r="E139" s="10">
        <v>23.69</v>
      </c>
      <c r="F139" s="4" t="s">
        <v>11</v>
      </c>
      <c r="J139" s="10"/>
    </row>
    <row r="140" spans="1:10" ht="14.25" customHeight="1">
      <c r="A140" s="14">
        <v>8010411</v>
      </c>
      <c r="B140" s="15" t="s">
        <v>142</v>
      </c>
      <c r="C140" s="16">
        <v>260</v>
      </c>
      <c r="D140" s="17">
        <f>C140*1.18</f>
        <v>306.8</v>
      </c>
      <c r="E140" s="10">
        <v>23.69</v>
      </c>
      <c r="F140" s="4" t="s">
        <v>18</v>
      </c>
      <c r="J140" s="10"/>
    </row>
    <row r="141" spans="1:10" ht="14.25" customHeight="1">
      <c r="A141" s="14">
        <v>8011431</v>
      </c>
      <c r="B141" s="19" t="s">
        <v>143</v>
      </c>
      <c r="C141" s="16">
        <v>220</v>
      </c>
      <c r="D141" s="17">
        <f>C141*1.18</f>
        <v>259.59999999999997</v>
      </c>
      <c r="E141" s="10">
        <v>23.69</v>
      </c>
      <c r="F141" s="4" t="s">
        <v>18</v>
      </c>
      <c r="J141" s="10"/>
    </row>
    <row r="142" spans="1:10" ht="14.25" customHeight="1">
      <c r="A142" s="14">
        <v>8012420</v>
      </c>
      <c r="B142" s="19" t="s">
        <v>144</v>
      </c>
      <c r="C142" s="16">
        <v>147</v>
      </c>
      <c r="D142" s="17">
        <f>C142*1.18</f>
        <v>173.45999999999998</v>
      </c>
      <c r="E142" s="10">
        <v>23.69</v>
      </c>
      <c r="F142" s="4" t="s">
        <v>11</v>
      </c>
      <c r="J142" s="10"/>
    </row>
    <row r="143" spans="1:10" ht="14.25" customHeight="1">
      <c r="A143" s="14">
        <v>8011112</v>
      </c>
      <c r="B143" s="19" t="s">
        <v>145</v>
      </c>
      <c r="C143" s="16">
        <v>95</v>
      </c>
      <c r="D143" s="17">
        <f>C143*1.18</f>
        <v>112.1</v>
      </c>
      <c r="E143" s="10">
        <v>23.69</v>
      </c>
      <c r="F143" s="4" t="s">
        <v>11</v>
      </c>
      <c r="J143" s="10"/>
    </row>
    <row r="144" spans="1:10" ht="14.25" customHeight="1">
      <c r="A144" s="14">
        <v>8013527</v>
      </c>
      <c r="B144" s="28" t="s">
        <v>146</v>
      </c>
      <c r="C144" s="16">
        <v>50</v>
      </c>
      <c r="D144" s="17">
        <f>C144*1.2</f>
        <v>60</v>
      </c>
      <c r="E144" s="10">
        <v>23.69</v>
      </c>
      <c r="F144" s="4" t="s">
        <v>18</v>
      </c>
      <c r="J144" s="10"/>
    </row>
    <row r="145" spans="1:10" ht="14.25" customHeight="1">
      <c r="A145" s="14">
        <v>8013528</v>
      </c>
      <c r="B145" s="28" t="s">
        <v>147</v>
      </c>
      <c r="C145" s="16">
        <v>71</v>
      </c>
      <c r="D145" s="17">
        <f>C145*1.2</f>
        <v>85.2</v>
      </c>
      <c r="E145" s="10">
        <v>23.69</v>
      </c>
      <c r="F145" s="4" t="s">
        <v>11</v>
      </c>
      <c r="J145" s="10"/>
    </row>
    <row r="146" spans="1:10" ht="14.25" customHeight="1">
      <c r="A146" s="14">
        <v>8013529</v>
      </c>
      <c r="B146" s="19" t="s">
        <v>148</v>
      </c>
      <c r="C146" s="16">
        <v>94</v>
      </c>
      <c r="D146" s="17">
        <f>C146*1.2</f>
        <v>112.8</v>
      </c>
      <c r="E146" s="10">
        <v>23.69</v>
      </c>
      <c r="F146" s="4" t="s">
        <v>18</v>
      </c>
      <c r="J146" s="10"/>
    </row>
    <row r="147" spans="1:10" ht="14.25" customHeight="1">
      <c r="A147" s="14">
        <v>8014434</v>
      </c>
      <c r="B147" s="19" t="s">
        <v>149</v>
      </c>
      <c r="C147" s="16">
        <v>0.62</v>
      </c>
      <c r="D147" s="17">
        <f>C147*1.25</f>
        <v>0.775</v>
      </c>
      <c r="E147" s="10">
        <v>23.69</v>
      </c>
      <c r="F147" s="4" t="s">
        <v>11</v>
      </c>
      <c r="J147" s="10"/>
    </row>
    <row r="148" spans="1:10" ht="14.25" customHeight="1">
      <c r="A148" s="14">
        <v>8010082</v>
      </c>
      <c r="B148" s="19" t="s">
        <v>150</v>
      </c>
      <c r="C148" s="16">
        <v>3.5</v>
      </c>
      <c r="D148" s="17">
        <f>C148*1.2</f>
        <v>4.2</v>
      </c>
      <c r="E148" s="10">
        <v>23.69</v>
      </c>
      <c r="F148" s="4" t="s">
        <v>11</v>
      </c>
      <c r="J148" s="10"/>
    </row>
    <row r="149" spans="1:10" ht="14.25" customHeight="1">
      <c r="A149" s="14">
        <v>8010078</v>
      </c>
      <c r="B149" s="19" t="s">
        <v>151</v>
      </c>
      <c r="C149" s="16">
        <v>21</v>
      </c>
      <c r="D149" s="17">
        <f>C149*1.2</f>
        <v>25.2</v>
      </c>
      <c r="E149" s="10">
        <v>23.69</v>
      </c>
      <c r="F149" s="4" t="s">
        <v>11</v>
      </c>
      <c r="J149" s="10"/>
    </row>
    <row r="150" spans="1:10" ht="14.25" customHeight="1">
      <c r="A150" s="14">
        <v>8011321</v>
      </c>
      <c r="B150" s="19" t="s">
        <v>152</v>
      </c>
      <c r="C150" s="16">
        <v>21</v>
      </c>
      <c r="D150" s="17">
        <f>C150*1.2</f>
        <v>25.2</v>
      </c>
      <c r="E150" s="10">
        <v>23.69</v>
      </c>
      <c r="F150" s="4" t="s">
        <v>11</v>
      </c>
      <c r="J150" s="10"/>
    </row>
    <row r="151" spans="1:10" ht="14.25" customHeight="1">
      <c r="A151" s="14">
        <v>8010077</v>
      </c>
      <c r="B151" s="19" t="s">
        <v>153</v>
      </c>
      <c r="C151" s="16">
        <v>26</v>
      </c>
      <c r="D151" s="17">
        <f>C151*1.2</f>
        <v>31.2</v>
      </c>
      <c r="E151" s="10">
        <v>23.69</v>
      </c>
      <c r="F151" s="4" t="s">
        <v>18</v>
      </c>
      <c r="J151" s="10"/>
    </row>
    <row r="152" spans="1:10" ht="14.25" customHeight="1">
      <c r="A152" s="14">
        <v>8010076</v>
      </c>
      <c r="B152" s="19" t="s">
        <v>154</v>
      </c>
      <c r="C152" s="16">
        <v>25.5</v>
      </c>
      <c r="D152" s="17">
        <f>C152*1.2</f>
        <v>30.599999999999998</v>
      </c>
      <c r="E152" s="10">
        <v>23.69</v>
      </c>
      <c r="F152" s="4" t="s">
        <v>11</v>
      </c>
      <c r="J152" s="10"/>
    </row>
    <row r="153" spans="1:10" ht="14.25" customHeight="1">
      <c r="A153" s="14">
        <v>8010081</v>
      </c>
      <c r="B153" s="19" t="s">
        <v>155</v>
      </c>
      <c r="C153" s="16">
        <v>3.8</v>
      </c>
      <c r="D153" s="17">
        <f>C153*1.2</f>
        <v>4.56</v>
      </c>
      <c r="E153" s="10">
        <v>23.69</v>
      </c>
      <c r="F153" s="4" t="s">
        <v>11</v>
      </c>
      <c r="J153" s="10"/>
    </row>
    <row r="154" spans="1:10" ht="14.25" customHeight="1">
      <c r="A154" s="14">
        <v>8010080</v>
      </c>
      <c r="B154" s="15" t="s">
        <v>156</v>
      </c>
      <c r="C154" s="16">
        <v>11</v>
      </c>
      <c r="D154" s="17">
        <f>C154*1.2</f>
        <v>13.2</v>
      </c>
      <c r="E154" s="10">
        <v>23.69</v>
      </c>
      <c r="F154" s="4" t="s">
        <v>11</v>
      </c>
      <c r="J154" s="10"/>
    </row>
    <row r="155" spans="1:10" ht="14.25" customHeight="1">
      <c r="A155" s="14">
        <v>8010079</v>
      </c>
      <c r="B155" s="19" t="s">
        <v>157</v>
      </c>
      <c r="C155" s="16">
        <v>13</v>
      </c>
      <c r="D155" s="17">
        <f>C155*1.2</f>
        <v>15.6</v>
      </c>
      <c r="E155" s="10">
        <v>23.69</v>
      </c>
      <c r="F155" s="4" t="s">
        <v>11</v>
      </c>
      <c r="J155" s="10"/>
    </row>
    <row r="156" spans="1:10" ht="12.75" customHeight="1">
      <c r="A156" s="11"/>
      <c r="B156" s="12" t="s">
        <v>158</v>
      </c>
      <c r="C156" s="13" t="s">
        <v>8</v>
      </c>
      <c r="D156" s="13" t="s">
        <v>9</v>
      </c>
      <c r="E156" s="10">
        <v>23.69</v>
      </c>
      <c r="J156" s="10"/>
    </row>
    <row r="157" spans="1:10" ht="12.75" customHeight="1">
      <c r="A157" s="14">
        <v>8013172</v>
      </c>
      <c r="B157" s="15" t="s">
        <v>159</v>
      </c>
      <c r="C157" s="16">
        <v>96</v>
      </c>
      <c r="D157" s="17">
        <f>C157*1.2</f>
        <v>115.19999999999999</v>
      </c>
      <c r="E157" s="10">
        <v>23.69</v>
      </c>
      <c r="F157" s="4" t="s">
        <v>11</v>
      </c>
      <c r="J157" s="10"/>
    </row>
    <row r="158" spans="1:10" ht="12.75" customHeight="1">
      <c r="A158" s="14">
        <v>8015118</v>
      </c>
      <c r="B158" s="19" t="s">
        <v>160</v>
      </c>
      <c r="C158" s="16">
        <v>89</v>
      </c>
      <c r="D158" s="17">
        <f>C158*1.2</f>
        <v>106.8</v>
      </c>
      <c r="E158" s="10">
        <v>23.69</v>
      </c>
      <c r="F158" s="4" t="s">
        <v>11</v>
      </c>
      <c r="J158" s="10"/>
    </row>
    <row r="159" spans="1:10" ht="12.75" customHeight="1">
      <c r="A159" s="14">
        <v>8015119</v>
      </c>
      <c r="B159" s="19" t="s">
        <v>161</v>
      </c>
      <c r="C159" s="16">
        <v>95</v>
      </c>
      <c r="D159" s="17">
        <f>C159*1.2</f>
        <v>114</v>
      </c>
      <c r="E159" s="10">
        <v>23.69</v>
      </c>
      <c r="F159" s="4" t="s">
        <v>11</v>
      </c>
      <c r="J159" s="10"/>
    </row>
    <row r="160" spans="1:10" ht="14.25" customHeight="1">
      <c r="A160" s="14">
        <v>8009303</v>
      </c>
      <c r="B160" s="19" t="s">
        <v>162</v>
      </c>
      <c r="C160" s="16">
        <v>99</v>
      </c>
      <c r="D160" s="17">
        <f>C160*1.2</f>
        <v>118.8</v>
      </c>
      <c r="E160" s="10">
        <v>23.69</v>
      </c>
      <c r="F160" s="4" t="s">
        <v>11</v>
      </c>
      <c r="J160" s="10"/>
    </row>
    <row r="161" spans="1:10" ht="14.25" customHeight="1">
      <c r="A161" s="14">
        <v>8009894</v>
      </c>
      <c r="B161" s="19" t="s">
        <v>163</v>
      </c>
      <c r="C161" s="16">
        <v>111</v>
      </c>
      <c r="D161" s="17">
        <f>C161*1.18</f>
        <v>130.98</v>
      </c>
      <c r="E161" s="10">
        <v>23.69</v>
      </c>
      <c r="F161" s="4" t="s">
        <v>11</v>
      </c>
      <c r="J161" s="10"/>
    </row>
    <row r="162" spans="1:10" ht="14.25" customHeight="1">
      <c r="A162" s="14">
        <v>8015117</v>
      </c>
      <c r="B162" s="19" t="s">
        <v>164</v>
      </c>
      <c r="C162" s="16">
        <v>115</v>
      </c>
      <c r="D162" s="17">
        <f>C162*1.18</f>
        <v>135.7</v>
      </c>
      <c r="E162" s="10">
        <v>23.69</v>
      </c>
      <c r="F162" s="4" t="s">
        <v>11</v>
      </c>
      <c r="J162" s="10"/>
    </row>
    <row r="163" spans="1:10" ht="14.25" customHeight="1">
      <c r="A163" s="14">
        <v>8009862</v>
      </c>
      <c r="B163" s="15" t="s">
        <v>165</v>
      </c>
      <c r="C163" s="16">
        <v>150</v>
      </c>
      <c r="D163" s="17">
        <f>C163*1.18</f>
        <v>177</v>
      </c>
      <c r="E163" s="10">
        <v>23.69</v>
      </c>
      <c r="F163" s="4" t="s">
        <v>18</v>
      </c>
      <c r="J163" s="10"/>
    </row>
    <row r="164" spans="1:10" ht="12.75" customHeight="1">
      <c r="A164" s="14">
        <v>8013897</v>
      </c>
      <c r="B164" s="15" t="s">
        <v>166</v>
      </c>
      <c r="C164" s="16">
        <v>109</v>
      </c>
      <c r="D164" s="17">
        <f>C164*1.18</f>
        <v>128.62</v>
      </c>
      <c r="E164" s="10">
        <v>23.69</v>
      </c>
      <c r="F164" s="4" t="s">
        <v>18</v>
      </c>
      <c r="J164" s="10"/>
    </row>
    <row r="165" spans="1:10" ht="12.75" customHeight="1">
      <c r="A165" s="14">
        <v>8013898</v>
      </c>
      <c r="B165" s="15" t="s">
        <v>167</v>
      </c>
      <c r="C165" s="16">
        <v>121</v>
      </c>
      <c r="D165" s="17">
        <f>C165*1.18</f>
        <v>142.78</v>
      </c>
      <c r="E165" s="10">
        <v>23.69</v>
      </c>
      <c r="F165" s="4" t="s">
        <v>11</v>
      </c>
      <c r="J165" s="10"/>
    </row>
    <row r="166" spans="1:10" ht="12.75" customHeight="1">
      <c r="A166" s="14">
        <v>8015242</v>
      </c>
      <c r="B166" s="19" t="s">
        <v>168</v>
      </c>
      <c r="C166" s="16">
        <v>49</v>
      </c>
      <c r="D166" s="17">
        <f>C166*1.2</f>
        <v>58.8</v>
      </c>
      <c r="E166" s="10">
        <v>23.69</v>
      </c>
      <c r="F166" s="4" t="s">
        <v>11</v>
      </c>
      <c r="J166" s="10"/>
    </row>
    <row r="167" spans="1:10" ht="12.75" customHeight="1">
      <c r="A167" s="14">
        <v>8009251</v>
      </c>
      <c r="B167" s="15" t="s">
        <v>169</v>
      </c>
      <c r="C167" s="16">
        <v>72</v>
      </c>
      <c r="D167" s="17">
        <f>C167*1.2</f>
        <v>86.39999999999999</v>
      </c>
      <c r="E167" s="10">
        <v>23.69</v>
      </c>
      <c r="F167" s="4" t="s">
        <v>11</v>
      </c>
      <c r="J167" s="10"/>
    </row>
    <row r="168" spans="1:10" ht="14.25" customHeight="1">
      <c r="A168" s="14">
        <v>8013838</v>
      </c>
      <c r="B168" s="15" t="s">
        <v>170</v>
      </c>
      <c r="C168" s="16">
        <v>69</v>
      </c>
      <c r="D168" s="17">
        <f>C168*1.2</f>
        <v>82.8</v>
      </c>
      <c r="E168" s="10">
        <v>23.69</v>
      </c>
      <c r="F168" s="4" t="s">
        <v>18</v>
      </c>
      <c r="J168" s="10"/>
    </row>
    <row r="169" spans="1:10" ht="14.25" customHeight="1">
      <c r="A169" s="14">
        <v>8009252</v>
      </c>
      <c r="B169" s="15" t="s">
        <v>171</v>
      </c>
      <c r="C169" s="16">
        <v>77</v>
      </c>
      <c r="D169" s="17">
        <f>C169*1.2</f>
        <v>92.39999999999999</v>
      </c>
      <c r="E169" s="10">
        <v>23.69</v>
      </c>
      <c r="F169" s="4" t="s">
        <v>18</v>
      </c>
      <c r="J169" s="10"/>
    </row>
    <row r="170" spans="1:10" ht="14.25" customHeight="1">
      <c r="A170" s="14">
        <v>8011546</v>
      </c>
      <c r="B170" s="15" t="s">
        <v>172</v>
      </c>
      <c r="C170" s="16">
        <v>75</v>
      </c>
      <c r="D170" s="17">
        <f>C170*1.2</f>
        <v>90</v>
      </c>
      <c r="E170" s="10">
        <v>23.69</v>
      </c>
      <c r="F170" s="4" t="s">
        <v>11</v>
      </c>
      <c r="J170" s="10"/>
    </row>
    <row r="171" spans="1:10" ht="14.25" customHeight="1">
      <c r="A171" s="14">
        <v>8012743</v>
      </c>
      <c r="B171" s="15" t="s">
        <v>173</v>
      </c>
      <c r="C171" s="16">
        <v>77</v>
      </c>
      <c r="D171" s="17">
        <f>C171*1.2</f>
        <v>92.39999999999999</v>
      </c>
      <c r="E171" s="10">
        <v>23.69</v>
      </c>
      <c r="F171" s="4" t="s">
        <v>18</v>
      </c>
      <c r="J171" s="10"/>
    </row>
    <row r="172" spans="1:10" ht="14.25" customHeight="1">
      <c r="A172" s="14">
        <v>8013905</v>
      </c>
      <c r="B172" s="15" t="s">
        <v>174</v>
      </c>
      <c r="C172" s="16">
        <v>80</v>
      </c>
      <c r="D172" s="17">
        <f>C172*1.2</f>
        <v>96</v>
      </c>
      <c r="E172" s="10">
        <v>23.69</v>
      </c>
      <c r="F172" s="4" t="s">
        <v>18</v>
      </c>
      <c r="J172" s="10"/>
    </row>
    <row r="173" spans="1:10" ht="14.25" customHeight="1">
      <c r="A173" s="14">
        <v>8013906</v>
      </c>
      <c r="B173" s="15" t="s">
        <v>175</v>
      </c>
      <c r="C173" s="16">
        <v>85</v>
      </c>
      <c r="D173" s="17">
        <f>C173*1.2</f>
        <v>102</v>
      </c>
      <c r="E173" s="10">
        <v>23.69</v>
      </c>
      <c r="F173" s="4" t="s">
        <v>18</v>
      </c>
      <c r="J173" s="10"/>
    </row>
    <row r="174" spans="1:10" ht="14.25" customHeight="1">
      <c r="A174" s="14">
        <v>8013907</v>
      </c>
      <c r="B174" s="15" t="s">
        <v>176</v>
      </c>
      <c r="C174" s="16">
        <v>83</v>
      </c>
      <c r="D174" s="17">
        <f>C174*1.2</f>
        <v>99.6</v>
      </c>
      <c r="E174" s="10">
        <v>23.69</v>
      </c>
      <c r="F174" s="4" t="s">
        <v>18</v>
      </c>
      <c r="J174" s="10"/>
    </row>
    <row r="175" spans="1:10" ht="14.25" customHeight="1">
      <c r="A175" s="11"/>
      <c r="B175" s="12" t="s">
        <v>177</v>
      </c>
      <c r="C175" s="13" t="s">
        <v>8</v>
      </c>
      <c r="D175" s="13" t="s">
        <v>9</v>
      </c>
      <c r="E175" s="10">
        <v>23.69</v>
      </c>
      <c r="J175" s="10"/>
    </row>
    <row r="176" spans="1:10" ht="14.25" customHeight="1">
      <c r="A176" s="14">
        <v>8011548</v>
      </c>
      <c r="B176" s="19" t="s">
        <v>178</v>
      </c>
      <c r="C176" s="16">
        <v>30</v>
      </c>
      <c r="D176" s="17">
        <f>C176*1.2</f>
        <v>36</v>
      </c>
      <c r="E176" s="10">
        <v>23.69</v>
      </c>
      <c r="F176" s="4" t="s">
        <v>11</v>
      </c>
      <c r="J176" s="10"/>
    </row>
    <row r="177" spans="1:10" ht="14.25" customHeight="1">
      <c r="A177" s="14">
        <v>8012086</v>
      </c>
      <c r="B177" s="19" t="s">
        <v>179</v>
      </c>
      <c r="C177" s="16">
        <v>33</v>
      </c>
      <c r="D177" s="17">
        <f>C177*1.16</f>
        <v>38.279999999999994</v>
      </c>
      <c r="E177" s="10">
        <v>23.69</v>
      </c>
      <c r="F177" s="4" t="s">
        <v>11</v>
      </c>
      <c r="J177" s="10"/>
    </row>
    <row r="178" spans="1:10" ht="14.25" customHeight="1">
      <c r="A178" s="14">
        <v>8011549</v>
      </c>
      <c r="B178" s="19" t="s">
        <v>180</v>
      </c>
      <c r="C178" s="16">
        <v>35</v>
      </c>
      <c r="D178" s="17">
        <f>C178*1.2</f>
        <v>42</v>
      </c>
      <c r="E178" s="10">
        <v>23.69</v>
      </c>
      <c r="F178" s="4" t="s">
        <v>11</v>
      </c>
      <c r="J178" s="10"/>
    </row>
    <row r="179" spans="1:10" ht="14.25" customHeight="1">
      <c r="A179" s="14">
        <v>8012087</v>
      </c>
      <c r="B179" s="19" t="s">
        <v>181</v>
      </c>
      <c r="C179" s="16">
        <v>38</v>
      </c>
      <c r="D179" s="17">
        <f>C179*1.16</f>
        <v>44.08</v>
      </c>
      <c r="E179" s="10">
        <v>23.69</v>
      </c>
      <c r="F179" s="4" t="s">
        <v>11</v>
      </c>
      <c r="J179" s="10"/>
    </row>
    <row r="180" spans="1:10" ht="14.25" customHeight="1">
      <c r="A180" s="14">
        <v>8015018</v>
      </c>
      <c r="B180" s="19" t="s">
        <v>182</v>
      </c>
      <c r="C180" s="16">
        <v>37</v>
      </c>
      <c r="D180" s="17">
        <f>C180*1.2</f>
        <v>44.4</v>
      </c>
      <c r="E180" s="10">
        <v>23.69</v>
      </c>
      <c r="F180" s="4" t="s">
        <v>18</v>
      </c>
      <c r="J180" s="10"/>
    </row>
    <row r="181" spans="1:10" ht="14.25" customHeight="1">
      <c r="A181" s="14">
        <v>8012085</v>
      </c>
      <c r="B181" s="19" t="s">
        <v>183</v>
      </c>
      <c r="C181" s="16">
        <v>1.4</v>
      </c>
      <c r="D181" s="17">
        <f>C181*1.2</f>
        <v>1.68</v>
      </c>
      <c r="E181" s="10">
        <v>23.69</v>
      </c>
      <c r="F181" s="4" t="s">
        <v>11</v>
      </c>
      <c r="J181" s="10"/>
    </row>
    <row r="182" spans="1:10" ht="14.25" customHeight="1">
      <c r="A182" s="14">
        <v>8012084</v>
      </c>
      <c r="B182" s="19" t="s">
        <v>184</v>
      </c>
      <c r="C182" s="16">
        <v>1.4</v>
      </c>
      <c r="D182" s="17">
        <f>C182*1.2</f>
        <v>1.68</v>
      </c>
      <c r="E182" s="10">
        <v>23.69</v>
      </c>
      <c r="F182" s="4" t="s">
        <v>11</v>
      </c>
      <c r="J182" s="10"/>
    </row>
    <row r="183" spans="1:10" ht="14.25" customHeight="1">
      <c r="A183" s="11"/>
      <c r="B183" s="12" t="s">
        <v>185</v>
      </c>
      <c r="C183" s="13" t="s">
        <v>8</v>
      </c>
      <c r="D183" s="13" t="s">
        <v>9</v>
      </c>
      <c r="E183" s="10">
        <v>23.69</v>
      </c>
      <c r="J183" s="10"/>
    </row>
    <row r="184" spans="1:10" ht="14.25" customHeight="1">
      <c r="A184" s="14">
        <v>8011115</v>
      </c>
      <c r="B184" s="15" t="s">
        <v>186</v>
      </c>
      <c r="C184" s="16">
        <v>150</v>
      </c>
      <c r="D184" s="17">
        <f>C184*1.18</f>
        <v>177</v>
      </c>
      <c r="E184" s="10">
        <v>23.69</v>
      </c>
      <c r="F184" s="4" t="s">
        <v>18</v>
      </c>
      <c r="J184" s="10"/>
    </row>
    <row r="185" spans="1:10" ht="14.25" customHeight="1">
      <c r="A185" s="14">
        <v>8010690</v>
      </c>
      <c r="B185" s="15" t="s">
        <v>187</v>
      </c>
      <c r="C185" s="16">
        <v>58</v>
      </c>
      <c r="D185" s="17">
        <f>C185*1.2</f>
        <v>69.6</v>
      </c>
      <c r="E185" s="10">
        <v>23.69</v>
      </c>
      <c r="F185" s="4" t="s">
        <v>11</v>
      </c>
      <c r="J185" s="10"/>
    </row>
    <row r="186" spans="1:10" ht="14.25" customHeight="1">
      <c r="A186" s="14">
        <v>8011455</v>
      </c>
      <c r="B186" s="19" t="s">
        <v>188</v>
      </c>
      <c r="C186" s="16">
        <v>53</v>
      </c>
      <c r="D186" s="17">
        <f>C186*1.2</f>
        <v>63.599999999999994</v>
      </c>
      <c r="E186" s="10">
        <v>23.69</v>
      </c>
      <c r="F186" s="4" t="s">
        <v>11</v>
      </c>
      <c r="J186" s="10"/>
    </row>
    <row r="187" spans="1:10" ht="14.25" customHeight="1">
      <c r="A187" s="14">
        <v>8011550</v>
      </c>
      <c r="B187" s="19" t="s">
        <v>189</v>
      </c>
      <c r="C187" s="16">
        <v>16</v>
      </c>
      <c r="D187" s="17">
        <f>C187*1.2</f>
        <v>19.2</v>
      </c>
      <c r="E187" s="10">
        <v>23.69</v>
      </c>
      <c r="F187" s="4" t="s">
        <v>11</v>
      </c>
      <c r="J187" s="10"/>
    </row>
    <row r="188" spans="1:10" ht="14.25" customHeight="1">
      <c r="A188" s="14">
        <v>8011551</v>
      </c>
      <c r="B188" s="19" t="s">
        <v>190</v>
      </c>
      <c r="C188" s="16">
        <v>25.5</v>
      </c>
      <c r="D188" s="17">
        <f>C188*1.2</f>
        <v>30.599999999999998</v>
      </c>
      <c r="E188" s="10">
        <v>23.69</v>
      </c>
      <c r="F188" s="4" t="s">
        <v>11</v>
      </c>
      <c r="J188" s="10"/>
    </row>
    <row r="189" spans="1:10" ht="14.25" customHeight="1">
      <c r="A189" s="14">
        <v>8011454</v>
      </c>
      <c r="B189" s="19" t="s">
        <v>191</v>
      </c>
      <c r="C189" s="16">
        <v>28</v>
      </c>
      <c r="D189" s="17">
        <f>C189*1.2</f>
        <v>33.6</v>
      </c>
      <c r="E189" s="10">
        <v>23.69</v>
      </c>
      <c r="F189" s="4" t="s">
        <v>11</v>
      </c>
      <c r="J189" s="10"/>
    </row>
    <row r="190" spans="1:10" ht="14.25" customHeight="1">
      <c r="A190" s="29"/>
      <c r="B190" s="12" t="s">
        <v>192</v>
      </c>
      <c r="C190" s="13" t="s">
        <v>8</v>
      </c>
      <c r="D190" s="13" t="s">
        <v>9</v>
      </c>
      <c r="E190" s="10">
        <v>23.69</v>
      </c>
      <c r="J190" s="10"/>
    </row>
    <row r="191" spans="1:10" ht="14.25" customHeight="1">
      <c r="A191" s="14">
        <v>8013839</v>
      </c>
      <c r="B191" s="19" t="s">
        <v>193</v>
      </c>
      <c r="C191" s="16">
        <v>128</v>
      </c>
      <c r="D191" s="17">
        <f>C191*1.18</f>
        <v>151.04</v>
      </c>
      <c r="E191" s="10">
        <v>23.69</v>
      </c>
      <c r="F191" s="4" t="s">
        <v>11</v>
      </c>
      <c r="J191" s="10"/>
    </row>
    <row r="192" spans="1:10" ht="14.25" customHeight="1">
      <c r="A192" s="14">
        <v>8011458</v>
      </c>
      <c r="B192" s="15" t="s">
        <v>194</v>
      </c>
      <c r="C192" s="16">
        <v>138</v>
      </c>
      <c r="D192" s="17">
        <f>C192*1.18</f>
        <v>162.84</v>
      </c>
      <c r="E192" s="10">
        <v>23.69</v>
      </c>
      <c r="F192" s="4" t="s">
        <v>11</v>
      </c>
      <c r="J192" s="10"/>
    </row>
    <row r="193" spans="1:6" ht="14.25" customHeight="1">
      <c r="A193" s="14">
        <v>8012738</v>
      </c>
      <c r="B193" s="15" t="s">
        <v>195</v>
      </c>
      <c r="C193" s="16">
        <v>148</v>
      </c>
      <c r="D193" s="17">
        <f>C193*1.18</f>
        <v>174.64</v>
      </c>
      <c r="E193" s="10">
        <v>23.69</v>
      </c>
      <c r="F193" s="4" t="s">
        <v>11</v>
      </c>
    </row>
    <row r="194" spans="1:6" ht="14.25" customHeight="1">
      <c r="A194" s="14">
        <v>8011457</v>
      </c>
      <c r="B194" s="15" t="s">
        <v>196</v>
      </c>
      <c r="C194" s="16">
        <v>195</v>
      </c>
      <c r="D194" s="17">
        <f>C194*1.18</f>
        <v>230.1</v>
      </c>
      <c r="E194" s="10">
        <v>23.69</v>
      </c>
      <c r="F194" s="4" t="s">
        <v>11</v>
      </c>
    </row>
    <row r="195" spans="1:5" ht="14.25" customHeight="1">
      <c r="A195" s="29"/>
      <c r="B195" s="12" t="s">
        <v>197</v>
      </c>
      <c r="C195" s="13" t="s">
        <v>8</v>
      </c>
      <c r="D195" s="13" t="s">
        <v>9</v>
      </c>
      <c r="E195" s="10">
        <v>23.69</v>
      </c>
    </row>
    <row r="196" spans="1:6" ht="14.25" customHeight="1">
      <c r="A196" s="14">
        <v>8010871</v>
      </c>
      <c r="B196" s="15" t="s">
        <v>198</v>
      </c>
      <c r="C196" s="16">
        <v>62</v>
      </c>
      <c r="D196" s="17">
        <f>C196*1.2</f>
        <v>74.39999999999999</v>
      </c>
      <c r="E196" s="10">
        <v>23.69</v>
      </c>
      <c r="F196" s="4" t="s">
        <v>11</v>
      </c>
    </row>
  </sheetData>
  <sheetProtection selectLockedCells="1" selectUnlockedCells="1"/>
  <mergeCells count="4">
    <mergeCell ref="A7:A8"/>
    <mergeCell ref="B7:B8"/>
    <mergeCell ref="C7:C8"/>
    <mergeCell ref="D7:D8"/>
  </mergeCells>
  <printOptions/>
  <pageMargins left="0.75" right="0.75" top="0.21736111111111112" bottom="0.2298611111111111" header="0.5118055555555555" footer="0.5118055555555555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Asus1</cp:lastModifiedBy>
  <dcterms:modified xsi:type="dcterms:W3CDTF">2015-06-04T07:09:17Z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