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80" windowHeight="7590" tabRatio="810"/>
  </bookViews>
  <sheets>
    <sheet name="Прайс Buderus 03_2015" sheetId="7" r:id="rId1"/>
    <sheet name="Загальний" sheetId="19" r:id="rId2"/>
    <sheet name="1" sheetId="34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</sheets>
  <definedNames>
    <definedName name="_xlnm._FilterDatabase" localSheetId="2" hidden="1">'1'!$A$7:$P$371</definedName>
    <definedName name="_xlnm._FilterDatabase" localSheetId="11" hidden="1">'10'!$A$7:$P$147</definedName>
    <definedName name="_xlnm._FilterDatabase" localSheetId="12" hidden="1">'11'!$A$7:$P$82</definedName>
    <definedName name="_xlnm._FilterDatabase" localSheetId="3" hidden="1">'2'!$A$7:$P$56</definedName>
    <definedName name="_xlnm._FilterDatabase" localSheetId="4" hidden="1">'3'!$A$7:$P$62</definedName>
    <definedName name="_xlnm._FilterDatabase" localSheetId="5" hidden="1">'4'!$A$7:$P$246</definedName>
    <definedName name="_xlnm._FilterDatabase" localSheetId="6" hidden="1">'5'!$A$7:$P$209</definedName>
    <definedName name="_xlnm._FilterDatabase" localSheetId="7" hidden="1">'6'!$A$7:$P$77</definedName>
    <definedName name="_xlnm._FilterDatabase" localSheetId="8" hidden="1">'7'!$A$7:$P$61</definedName>
    <definedName name="_xlnm._FilterDatabase" localSheetId="9" hidden="1">'8'!$A$7:$P$95</definedName>
    <definedName name="_xlnm._FilterDatabase" localSheetId="10" hidden="1">'9'!$A$7:$P$278</definedName>
    <definedName name="_xlnm._FilterDatabase" localSheetId="1" hidden="1">Загальний!$A$8:$P$1450</definedName>
    <definedName name="_xlnm.Print_Area" localSheetId="2">'1'!$B$1:$E$371</definedName>
    <definedName name="_xlnm.Print_Area" localSheetId="11">'10'!$B$1:$E$147</definedName>
    <definedName name="_xlnm.Print_Area" localSheetId="12">'11'!$B$1:$E$82</definedName>
    <definedName name="_xlnm.Print_Area" localSheetId="3">'2'!$B$1:$E$56</definedName>
    <definedName name="_xlnm.Print_Area" localSheetId="4">'3'!$B$1:$E$62</definedName>
    <definedName name="_xlnm.Print_Area" localSheetId="5">'4'!$B$1:$E$246</definedName>
    <definedName name="_xlnm.Print_Area" localSheetId="6">'5'!$B$1:$E$209</definedName>
    <definedName name="_xlnm.Print_Area" localSheetId="7">'6'!$B$1:$E$77</definedName>
    <definedName name="_xlnm.Print_Area" localSheetId="8">'7'!$B$1:$E$61</definedName>
    <definedName name="_xlnm.Print_Area" localSheetId="9">'8'!$B$1:$E$95</definedName>
    <definedName name="_xlnm.Print_Area" localSheetId="10">'9'!$B$1:$E$278</definedName>
    <definedName name="_xlnm.Print_Area" localSheetId="1">Загальний!$B$1:$E$1450</definedName>
    <definedName name="_xlnm.Print_Area" localSheetId="0">'Прайс Buderus 03_2015'!$A$1:$G$68</definedName>
  </definedNames>
  <calcPr calcId="114210"/>
</workbook>
</file>

<file path=xl/calcChain.xml><?xml version="1.0" encoding="utf-8"?>
<calcChain xmlns="http://schemas.openxmlformats.org/spreadsheetml/2006/main">
  <c r="B99" i="44"/>
  <c r="B100"/>
  <c r="B104" i="36"/>
  <c r="B105"/>
  <c r="B1454" i="19"/>
  <c r="B4" i="44"/>
  <c r="B150" i="43"/>
  <c r="B149"/>
  <c r="B4"/>
  <c r="B281" i="42"/>
  <c r="B280"/>
  <c r="B4"/>
  <c r="B98" i="41"/>
  <c r="B97"/>
  <c r="B4"/>
  <c r="B64" i="40"/>
  <c r="B63"/>
  <c r="B4"/>
  <c r="B86" i="39"/>
  <c r="B85"/>
  <c r="B4"/>
  <c r="B212" i="38"/>
  <c r="B211"/>
  <c r="B4"/>
  <c r="B249" i="37"/>
  <c r="B248"/>
  <c r="B4"/>
  <c r="B4" i="36"/>
  <c r="B59" i="35"/>
  <c r="B58"/>
  <c r="B4"/>
  <c r="B374" i="34"/>
  <c r="B373"/>
  <c r="B4"/>
  <c r="B4" i="19"/>
</calcChain>
</file>

<file path=xl/sharedStrings.xml><?xml version="1.0" encoding="utf-8"?>
<sst xmlns="http://schemas.openxmlformats.org/spreadsheetml/2006/main" count="9748" uniqueCount="2593">
  <si>
    <t xml:space="preserve">Відвід 15 град. DN110, пластик-РР GB162 </t>
  </si>
  <si>
    <t xml:space="preserve">0087094552 </t>
  </si>
  <si>
    <t xml:space="preserve">Відвід 15 град. GB112 </t>
  </si>
  <si>
    <t xml:space="preserve">0087094548 </t>
  </si>
  <si>
    <t xml:space="preserve">Відвід 30 град. GB112 </t>
  </si>
  <si>
    <t xml:space="preserve">0087090313 </t>
  </si>
  <si>
    <t xml:space="preserve">Відвід димової труби DN125, 87 град. для GB162, GB312 </t>
  </si>
  <si>
    <t xml:space="preserve">0087090315 </t>
  </si>
  <si>
    <t xml:space="preserve">Відвід димової труби DN160, 15 град. для GB162 </t>
  </si>
  <si>
    <t xml:space="preserve">0087090316 </t>
  </si>
  <si>
    <t>Станція пасивного охолодження для WPS 22-33</t>
  </si>
  <si>
    <t>7748000110</t>
  </si>
  <si>
    <t>Станція пасивного охолодження для WPS 43-60</t>
  </si>
  <si>
    <t>7748000115</t>
  </si>
  <si>
    <t>Комплект "вода/вода" для WPS60</t>
  </si>
  <si>
    <t>7748000114</t>
  </si>
  <si>
    <t>Комплект "вода/вода" для WPS52</t>
  </si>
  <si>
    <t>7748000113</t>
  </si>
  <si>
    <t>Комплект "вода/вода" для WPS43</t>
  </si>
  <si>
    <t>7748000112</t>
  </si>
  <si>
    <t>Комплект "вода/вода" для WPS33</t>
  </si>
  <si>
    <t>7748000111</t>
  </si>
  <si>
    <t>Комплект "вода/вода" для WPS22</t>
  </si>
  <si>
    <t>7747202339</t>
  </si>
  <si>
    <t>Бак мембранний розширювальний 18 л, 6 бар, синій</t>
  </si>
  <si>
    <t>7747202340</t>
  </si>
  <si>
    <t>Бак мембранний розширювальний 25 л, 6 бар, синій</t>
  </si>
  <si>
    <t>7747202341</t>
  </si>
  <si>
    <t>Бак мембранний розширювальний 35л, 6 бар, синій</t>
  </si>
  <si>
    <t>7747202342</t>
  </si>
  <si>
    <t>Бак мембранний розширювальний 18 л, 6 бар, білий</t>
  </si>
  <si>
    <t>7747202343</t>
  </si>
  <si>
    <t>Бак мембранний розширювальний 25 л, 6 бар, білий</t>
  </si>
  <si>
    <t>7747202344</t>
  </si>
  <si>
    <t>Бак мембранний розширювальний 35 л, 6 бар, білий</t>
  </si>
  <si>
    <t>На головну сторінку</t>
  </si>
  <si>
    <t xml:space="preserve">0005074546 </t>
  </si>
  <si>
    <t xml:space="preserve">0005074548 </t>
  </si>
  <si>
    <t xml:space="preserve">0005074552 </t>
  </si>
  <si>
    <t xml:space="preserve">0005074540 </t>
  </si>
  <si>
    <t xml:space="preserve">Шумопоглинач димових газів DN130 </t>
  </si>
  <si>
    <t xml:space="preserve">0005074550 </t>
  </si>
  <si>
    <t xml:space="preserve">Шумопоглинач димових газів DN250 </t>
  </si>
  <si>
    <t xml:space="preserve">0005074554 </t>
  </si>
  <si>
    <t xml:space="preserve">Шумопоглинач димових газів DN360 </t>
  </si>
  <si>
    <t xml:space="preserve">0031102060 </t>
  </si>
  <si>
    <t xml:space="preserve">0031102070 </t>
  </si>
  <si>
    <t xml:space="preserve">0031102080 </t>
  </si>
  <si>
    <t xml:space="preserve">Котел газовий конденсаційний GB312-120 </t>
  </si>
  <si>
    <t xml:space="preserve">Котел газовий конденсаційний GB312-200 </t>
  </si>
  <si>
    <t xml:space="preserve">Котел газовий конденсаційний GB312-240 </t>
  </si>
  <si>
    <t xml:space="preserve">Котел газовий конденсаційний GB312-280 </t>
  </si>
  <si>
    <t xml:space="preserve">Котел газовий конденсаційний GB312-90 </t>
  </si>
  <si>
    <t>БМГК-146</t>
  </si>
  <si>
    <t>БМГК-188</t>
  </si>
  <si>
    <t>БМГК-230</t>
  </si>
  <si>
    <t>БМГК-270</t>
  </si>
  <si>
    <t>БМГК-156</t>
  </si>
  <si>
    <t>БМГК-190</t>
  </si>
  <si>
    <t>БМГК-280</t>
  </si>
  <si>
    <t>БМГК-400</t>
  </si>
  <si>
    <t>БМГК-480</t>
  </si>
  <si>
    <t>БМГК-590</t>
  </si>
  <si>
    <t>БМГК-700</t>
  </si>
  <si>
    <t>БМГК-800</t>
  </si>
  <si>
    <t>БМГК-910</t>
  </si>
  <si>
    <t>БМГК-1020</t>
  </si>
  <si>
    <t>БМГК-1320</t>
  </si>
  <si>
    <t>БМГК-1480</t>
  </si>
  <si>
    <t>БМГК-240</t>
  </si>
  <si>
    <t>БМГК-380</t>
  </si>
  <si>
    <t>БМГК-500</t>
  </si>
  <si>
    <t>БМГК-600</t>
  </si>
  <si>
    <t>БМГК-720</t>
  </si>
  <si>
    <t>БМГК-840</t>
  </si>
  <si>
    <t>БМГК-1000</t>
  </si>
  <si>
    <t>БМГК-1200</t>
  </si>
  <si>
    <t>БМГК-1460</t>
  </si>
  <si>
    <t>БМГК-2080</t>
  </si>
  <si>
    <t>БМГК-2400</t>
  </si>
  <si>
    <t>БМГК-2800</t>
  </si>
  <si>
    <t>БМГК-160</t>
  </si>
  <si>
    <t>БМГК-200</t>
  </si>
  <si>
    <t>БМГК-300</t>
  </si>
  <si>
    <t>БМГК-360</t>
  </si>
  <si>
    <t>БМГК-440</t>
  </si>
  <si>
    <t>БМГК-540</t>
  </si>
  <si>
    <t>БМК-150</t>
  </si>
  <si>
    <t>БМК-170</t>
  </si>
  <si>
    <t>БМК-200</t>
  </si>
  <si>
    <t>БМК-250</t>
  </si>
  <si>
    <t>БМК-300</t>
  </si>
  <si>
    <t>БМК-380</t>
  </si>
  <si>
    <t>БМК-460</t>
  </si>
  <si>
    <t>БМК-580</t>
  </si>
  <si>
    <t>БМК-700</t>
  </si>
  <si>
    <t>Гидравлічна стрілка VK/RK - R1 1/4”, VH/RH - G 1 1/4”</t>
  </si>
  <si>
    <t>Комплект підключення AS HKV 40 з пласким ущільненням</t>
  </si>
  <si>
    <t>Комплект підключення AS HKV 40 з коничним ущільненням</t>
  </si>
  <si>
    <t>Гребінка опалювального контура</t>
  </si>
  <si>
    <t>Насос Wilo Stratos 25/1-8</t>
  </si>
  <si>
    <t>Стрілка Sinus 80/120</t>
  </si>
  <si>
    <t>Переходной комплект US3</t>
  </si>
  <si>
    <t>7716050185</t>
  </si>
  <si>
    <t>Комплект труб для підключення Logamax U042-U044</t>
  </si>
  <si>
    <t>7736995075</t>
  </si>
  <si>
    <t>Каоксіальний подовжувач Ø60/100 довжина 350 мм</t>
  </si>
  <si>
    <t>Каоксіальний подовжувач Ø60/100 довжина 750 мм</t>
  </si>
  <si>
    <t>Каоксіальний подовжувач Ø60/100 довжина 1500 мм</t>
  </si>
  <si>
    <t>Коаксільний отвод, Ø60/100 90°</t>
  </si>
  <si>
    <t>Коаксільний отвод, Ø60/100 45°</t>
  </si>
  <si>
    <t>Каоксіальний горизонтальний комплект з адаптером Ø60/100</t>
  </si>
  <si>
    <t>Адаптер для підключення к котлу, Ø60/100</t>
  </si>
  <si>
    <t>7736995087</t>
  </si>
  <si>
    <t>Отвод для конденсата коаксиальный, Ø60/100 горизонтальний</t>
  </si>
  <si>
    <t>Отвод для конденсата коаксиальный, Ø60/100 вертикальний</t>
  </si>
  <si>
    <t>Адаптер для підключення окромої системо димоходів</t>
  </si>
  <si>
    <t>Горизонтальний двотрубний комплект Ø80/80</t>
  </si>
  <si>
    <t>Адаптер вертикальний</t>
  </si>
  <si>
    <t>Отвод Ø60</t>
  </si>
  <si>
    <t>Подовжувач Ø80, довжина 500 мм</t>
  </si>
  <si>
    <t>Подовжувач Ø80, довжина 1000 мм</t>
  </si>
  <si>
    <t>Подовжувач Ø80, довжина 2000 мм</t>
  </si>
  <si>
    <t>Отвод для конденсата, Ø80</t>
  </si>
  <si>
    <t xml:space="preserve">Бак-водонагрівач LT160/1 </t>
  </si>
  <si>
    <t xml:space="preserve">Бак-водонагрівач LT200/1 </t>
  </si>
  <si>
    <t>Зєднувальний трубопровід до Logalux LT135/1-LT200/1</t>
  </si>
  <si>
    <t>Зєднувальний трубопровід до Logalux LT300/1</t>
  </si>
  <si>
    <t>Бак-водонагрівач SU160/5</t>
  </si>
  <si>
    <t>Бак-водонагрівач SU200/5</t>
  </si>
  <si>
    <t>Бак-водонагрівач SU300/5</t>
  </si>
  <si>
    <t>Теплообмінник з ребристими трубами до Logalux SU300/5</t>
  </si>
  <si>
    <t>Блочно Модульні Газові Котельні - G334WS</t>
  </si>
  <si>
    <t>Блочно Модульні Газові Котельні - G215WS</t>
  </si>
  <si>
    <t>Блочно Модульні Газові Котельні - GE315 / GE515 / GE615</t>
  </si>
  <si>
    <t>Блочно Модульні Газові Котельні - SK645 / SK745</t>
  </si>
  <si>
    <t>Блочно Модульні Газові Котельні - GB162</t>
  </si>
  <si>
    <t>Блочно Модульні Котельні - Logica</t>
  </si>
  <si>
    <t xml:space="preserve">Котел твердопаливний Logano G221-20D </t>
  </si>
  <si>
    <t xml:space="preserve">Котел твердопаливний Logano G221-32D </t>
  </si>
  <si>
    <t xml:space="preserve">Котел твердопаливний Logano G221-25D </t>
  </si>
  <si>
    <t xml:space="preserve">Котел твердопаливний Logano G221-40D </t>
  </si>
  <si>
    <t>0063034249</t>
  </si>
  <si>
    <t>0001021059</t>
  </si>
  <si>
    <t>0067903410</t>
  </si>
  <si>
    <t>0063040464</t>
  </si>
  <si>
    <t>Бак-водонагрівач S120/5W</t>
  </si>
  <si>
    <t>8718543087</t>
  </si>
  <si>
    <t>Бак-водонагрівач SU400/5</t>
  </si>
  <si>
    <t>Бак-водонагрівач SU200/5E W</t>
  </si>
  <si>
    <t>Бак-водонагрівач SU300/5 W</t>
  </si>
  <si>
    <t>Бак-водонагрівач SU400/5 W</t>
  </si>
  <si>
    <t>Бак-водонагрівач SU160/5W</t>
  </si>
  <si>
    <t>Сонячний колектор Logasol SKN4.0-s</t>
  </si>
  <si>
    <t>Комплект основний для 1-го ряду SKN4.0 на наклонній покрівлі</t>
  </si>
  <si>
    <t>Комплект основний для 1-го ряду SKN4.0 в покрівлі</t>
  </si>
  <si>
    <t>Комплект основний для 1-го ряду SKN4.0 на пласкій покрівлі</t>
  </si>
  <si>
    <t>8718531048</t>
  </si>
  <si>
    <t>Комплект воздушного клапана SKN4.0</t>
  </si>
  <si>
    <t>0083077300</t>
  </si>
  <si>
    <t xml:space="preserve">Комплект для зєднання рядів коллекторів SKN4.0 </t>
  </si>
  <si>
    <t>Бак розширувальний мембранний синій 18л</t>
  </si>
  <si>
    <t>Бак розширувальний мембранний синій 25л</t>
  </si>
  <si>
    <t>Бак розширувальний мембранний синій 35л</t>
  </si>
  <si>
    <t>Бак розширувальний мембранний синій 50л</t>
  </si>
  <si>
    <t>Бак розширувальний мембранний синій 80л</t>
  </si>
  <si>
    <t>Бак розширувальний мембранний синій 100л</t>
  </si>
  <si>
    <t>Бак розширувальний мембранний синій 140л</t>
  </si>
  <si>
    <t>Бак розширувальний мембранний білий 18л</t>
  </si>
  <si>
    <t>Бак розширувальний мембранний білий 25л</t>
  </si>
  <si>
    <t>Бак розширувальний мембранний білий 35л</t>
  </si>
  <si>
    <t>Бак розширувальний мембранний білий 50л</t>
  </si>
  <si>
    <t>Бак розширувальний мембранний білий 80л</t>
  </si>
  <si>
    <t>Бак-водонагрівач бівалентний SM400/5 W – білий</t>
  </si>
  <si>
    <t>Бак-водонагрівач бівалентний SM300/5 W – білий</t>
  </si>
  <si>
    <t>Бак-водонагрівач бівалентний SM200/5 W – білий</t>
  </si>
  <si>
    <t>Бак-водонагрівач бівалентний SM200/5 – синій</t>
  </si>
  <si>
    <t>Бак-водонагрівач бівалентний SM300/5 – синій</t>
  </si>
  <si>
    <t>Бак-водонагрівач бівалентний SM400/5 – синій</t>
  </si>
  <si>
    <t>Бак-водонагрівач термосіфонний Logalux SL300/5 – синій</t>
  </si>
  <si>
    <t>Бак-водонагрівач термосіфонний Logalux SL400/5 – синій</t>
  </si>
  <si>
    <t>Бак-водонагрівач термосіфонний Logalux SL300/5 W – білий</t>
  </si>
  <si>
    <t>Бак-водонагрівач термосіфонний Logalux SL400/5 W – білий</t>
  </si>
  <si>
    <t>Бак-акумулятор Logalux PL750</t>
  </si>
  <si>
    <t>Бак-акумулятор Logalux PL1000</t>
  </si>
  <si>
    <t>Бак-акумулятор Logalux PL1500</t>
  </si>
  <si>
    <t>Бак комбінований Logalux PL750/2S</t>
  </si>
  <si>
    <t>Бак комбінований Logalux PL750/2S W - білий</t>
  </si>
  <si>
    <t>Бак комбінований Logalux PL1000/2S</t>
  </si>
  <si>
    <t>Бак комбінований Logalux PL1000/2S W - білий</t>
  </si>
  <si>
    <t>Блочно модульні котельні</t>
  </si>
  <si>
    <t>7736995067</t>
  </si>
  <si>
    <t>7736995095</t>
  </si>
  <si>
    <t>000CR12004</t>
  </si>
  <si>
    <t>1021068001</t>
  </si>
  <si>
    <t>1021068002</t>
  </si>
  <si>
    <t>30009349</t>
  </si>
  <si>
    <t>30009350</t>
  </si>
  <si>
    <t>30009356</t>
  </si>
  <si>
    <t>30009357</t>
  </si>
  <si>
    <t>30009358</t>
  </si>
  <si>
    <t>30009359</t>
  </si>
  <si>
    <t>30009360</t>
  </si>
  <si>
    <t>63003891</t>
  </si>
  <si>
    <t>7719000763</t>
  </si>
  <si>
    <t>7736501526</t>
  </si>
  <si>
    <t>7736501527</t>
  </si>
  <si>
    <t>7736501714</t>
  </si>
  <si>
    <t>7736501715</t>
  </si>
  <si>
    <t>7736501719</t>
  </si>
  <si>
    <t>7736501720</t>
  </si>
  <si>
    <t>7736501724</t>
  </si>
  <si>
    <t>7736501725</t>
  </si>
  <si>
    <t>7736501731</t>
  </si>
  <si>
    <t>7736501736</t>
  </si>
  <si>
    <t>7736501741</t>
  </si>
  <si>
    <t>7736502454</t>
  </si>
  <si>
    <t>7736502455</t>
  </si>
  <si>
    <t>7736502456</t>
  </si>
  <si>
    <t>7736700093</t>
  </si>
  <si>
    <t>7736700094</t>
  </si>
  <si>
    <t>7736900292</t>
  </si>
  <si>
    <t>7738500280</t>
  </si>
  <si>
    <t>7738500281</t>
  </si>
  <si>
    <t>7738500282</t>
  </si>
  <si>
    <t>7738500283</t>
  </si>
  <si>
    <t>7738500728</t>
  </si>
  <si>
    <t>7738500729</t>
  </si>
  <si>
    <t>7738500730</t>
  </si>
  <si>
    <t>7738500731</t>
  </si>
  <si>
    <t>7738500732</t>
  </si>
  <si>
    <t>7738500733</t>
  </si>
  <si>
    <t>7738500734</t>
  </si>
  <si>
    <t>7738500735</t>
  </si>
  <si>
    <t>7738500736</t>
  </si>
  <si>
    <t>7738500737</t>
  </si>
  <si>
    <t>7738500738</t>
  </si>
  <si>
    <t>7738500739</t>
  </si>
  <si>
    <t>7738500740</t>
  </si>
  <si>
    <t>7738500741</t>
  </si>
  <si>
    <t>7738501162</t>
  </si>
  <si>
    <t>7738501163</t>
  </si>
  <si>
    <t>7747004740</t>
  </si>
  <si>
    <t>Артикул</t>
  </si>
  <si>
    <t>10</t>
  </si>
  <si>
    <t>11</t>
  </si>
  <si>
    <t>3,4,5</t>
  </si>
  <si>
    <t xml:space="preserve">0087092072 </t>
  </si>
  <si>
    <t xml:space="preserve">Патрубок DN80/125  для приєднання до димової труби GB112 60кВт </t>
  </si>
  <si>
    <t xml:space="preserve">0087092026 </t>
  </si>
  <si>
    <t xml:space="preserve">Патрубок DN80/125 для приєднання до димової труби GB112 29-43кВт </t>
  </si>
  <si>
    <t xml:space="preserve">0087094920 </t>
  </si>
  <si>
    <t xml:space="preserve">Покриття шахти з нерж. сталі GB112 </t>
  </si>
  <si>
    <t xml:space="preserve">0087090421 </t>
  </si>
  <si>
    <t xml:space="preserve">Розпoрка для димової труби DN110, 4 шт. GB162 </t>
  </si>
  <si>
    <t xml:space="preserve">0087090426 </t>
  </si>
  <si>
    <t>Котел чавунний Logano G124 WS - 24 new</t>
  </si>
  <si>
    <t>Котел чавунний Logano G124 WS - 28 new</t>
  </si>
  <si>
    <t>Котел чавунний Logano G124 WS - 32 new</t>
  </si>
  <si>
    <t>Котел чавунний Logano G234 WS - 38 new</t>
  </si>
  <si>
    <t>Котел чавунний Logano G234 WS - 44 new</t>
  </si>
  <si>
    <t>Котел чавунний Logano G234 WS - 50 new</t>
  </si>
  <si>
    <t>Котел чавунний Logano G234 WS - 55 new</t>
  </si>
  <si>
    <t>Котел чавунний Logano G234 Х - 60 new</t>
  </si>
  <si>
    <t>Котел чавунний Logano G334 - 73 WS new</t>
  </si>
  <si>
    <t>Котел чавунний Logano G334 - 94 WS new</t>
  </si>
  <si>
    <t>Котел чавунний Logano G334 - 115 WS new</t>
  </si>
  <si>
    <t>Котел чавунний Logano G334 - 135 WS new</t>
  </si>
  <si>
    <t>Котел сталевий Logano SK655-120</t>
  </si>
  <si>
    <t>Котел сталевий Logano SK655-190</t>
  </si>
  <si>
    <t>Котел сталевий Logano SK655-250</t>
  </si>
  <si>
    <t>Котел сталевий Logano SK655-300</t>
  </si>
  <si>
    <t>Котел сталевий Logano SK655-360</t>
  </si>
  <si>
    <t>Котел сталевий Logano SK755-420</t>
  </si>
  <si>
    <t>Котел сталевий Logano SK755-500</t>
  </si>
  <si>
    <t>Котел сталевий Logano SK755-600</t>
  </si>
  <si>
    <t>Котел сталевий Logano SK755-730</t>
  </si>
  <si>
    <t>Котел сталевий Logano SK755-820</t>
  </si>
  <si>
    <t>Котел сталевий Logano SK755-1040</t>
  </si>
  <si>
    <t>Котел сталевий Logano SK755-1200</t>
  </si>
  <si>
    <t>Котел сталевий Logano SK755-1400</t>
  </si>
  <si>
    <t>Котел сталевий Logano SK755-1850</t>
  </si>
  <si>
    <t>Арматурна балка SB745/SK655/SK755</t>
  </si>
  <si>
    <t xml:space="preserve">Котел твердопаливний Logano G211-20D </t>
  </si>
  <si>
    <t xml:space="preserve">Котел твердопаливний Logano G211-26D </t>
  </si>
  <si>
    <t xml:space="preserve">Котел твердопаливний Logano G211-32D </t>
  </si>
  <si>
    <t xml:space="preserve">Котел твердопаливний Logano G211-36D </t>
  </si>
  <si>
    <t xml:space="preserve">Котел твердопаливний Logano G211-42D </t>
  </si>
  <si>
    <t xml:space="preserve">Котел твердопаливний Logano S111-32D </t>
  </si>
  <si>
    <t xml:space="preserve">Котел твердопаливний Logano S111-45D </t>
  </si>
  <si>
    <t xml:space="preserve">Котел твердопаливний Logano S111-32D WT </t>
  </si>
  <si>
    <t xml:space="preserve">Котел твердопаливний Logano S111-45D WT </t>
  </si>
  <si>
    <t>Котел твердопаливний Logano S121-2 21 WT</t>
  </si>
  <si>
    <t>Котел твердопаливний Logano S121-2 26 WT</t>
  </si>
  <si>
    <t>Котел твердопаливний Logano S121-2 32 WT</t>
  </si>
  <si>
    <t>Котел твердопаливний Logano S121-2 38 WT</t>
  </si>
  <si>
    <t>Котел твердопаливний Elektromet EKO-KWRW 100</t>
  </si>
  <si>
    <t>Котел твердопаливний Elektromet EKO-KWRW 150</t>
  </si>
  <si>
    <t>Котел твердопаливний Elektromet EKO-KWRW 200</t>
  </si>
  <si>
    <t>Бак-накопичувач PR500-80/5E</t>
  </si>
  <si>
    <t>Бак-накопичувач PR750-80/5E</t>
  </si>
  <si>
    <t>Бак-накопичувач PR1000-80/5E</t>
  </si>
  <si>
    <t>Модуль UM10 - перемикаючий модуль</t>
  </si>
  <si>
    <t xml:space="preserve">Модуль VM10 - модуль керування </t>
  </si>
  <si>
    <t>Модуль EM10 - газальне повідомлення про несправність, вхід 0-10В запит на тепло</t>
  </si>
  <si>
    <t xml:space="preserve">Logamatic Logamatic Service Key Сервісний ключ для блока управління котлом </t>
  </si>
  <si>
    <t>Logamatic Service Key Kit</t>
  </si>
  <si>
    <t>Logamatic Service Key Kit +</t>
  </si>
  <si>
    <t>7736501528</t>
  </si>
  <si>
    <t>Кришка оглядового люка для новых SU300/5(W) SU400/5(W)</t>
  </si>
  <si>
    <t>Кришка оглядового люку для старых SU160/1(W) SU200/1(W)</t>
  </si>
  <si>
    <t>Кришка оглядового люку для старых SU300/1(W)</t>
  </si>
  <si>
    <t>Бак-водонагрівач L135/2R</t>
  </si>
  <si>
    <t>Бак-водонагрівач L160/2R</t>
  </si>
  <si>
    <t>Бак-водонагрівач L200/2R</t>
  </si>
  <si>
    <t>Бак-накопичувач SF300/5-50</t>
  </si>
  <si>
    <t>Бак-накопичувач SF400/5-50</t>
  </si>
  <si>
    <t>Бак-накопичувач SF1000-80</t>
  </si>
  <si>
    <t>Бак-накопичувач SF750-80</t>
  </si>
  <si>
    <t>Бак-накопичувач SF500-80</t>
  </si>
  <si>
    <t>Бак-водонагрівач бівалентний SM500/5 – білий</t>
  </si>
  <si>
    <t>Бак-водонагрівач бівалентний SM500/5 – синій</t>
  </si>
  <si>
    <t>0083013628</t>
  </si>
  <si>
    <t>0083013632</t>
  </si>
  <si>
    <t>Теплообмінник для басейну SWT6</t>
  </si>
  <si>
    <t>Бак-аккумулятор Logalux PNR500-80/5Е - синій</t>
  </si>
  <si>
    <t>Бак-аккумулятор Logalux PNR500-80/5ЕW - білий</t>
  </si>
  <si>
    <t>Бак-аккумулятор Logalux PNR1000-80/5ЕW - білий</t>
  </si>
  <si>
    <t>Бак-аккумулятор Logalux PNR1000-80/5Е - синій</t>
  </si>
  <si>
    <t>Бак-аккумулятор Logalux PNR750-80/5Е - синій</t>
  </si>
  <si>
    <t>Бак-аккумулятор Logalux PNR750-80/5ЕW - білий</t>
  </si>
  <si>
    <t xml:space="preserve">Теплова помпа Logatherm WPS 6 K-1 </t>
  </si>
  <si>
    <t xml:space="preserve">Теплова помпа Logatherm WPS 8 K-1 </t>
  </si>
  <si>
    <t xml:space="preserve">Теплова помпа Logatherm WPS 10 K-1 </t>
  </si>
  <si>
    <t xml:space="preserve">Теплова помпа Logatherm WPS 6-1 </t>
  </si>
  <si>
    <t xml:space="preserve">Теплова помпа Logatherm WPS 8-1 </t>
  </si>
  <si>
    <t xml:space="preserve">Теплова помпа Logatherm WPS 10-1 </t>
  </si>
  <si>
    <t xml:space="preserve">Теплова помпа Logatherm WPS 13-1 </t>
  </si>
  <si>
    <t xml:space="preserve">Теплова помпа Logatherm WPS 17-1 </t>
  </si>
  <si>
    <t>Група безпеки котла KSS - для типоразмера 90-120, R1</t>
  </si>
  <si>
    <t>Група безпеки котла KSS - для типоразмера 160-280, R1 1/4</t>
  </si>
  <si>
    <t>Устройство нейтрализации NE 1.1</t>
  </si>
  <si>
    <t>Кришка оглядового люку для новых SU300/5</t>
  </si>
  <si>
    <t xml:space="preserve">Кабель пальника 2-го ступеню 4 контакти - 4,3м </t>
  </si>
  <si>
    <t>0005236458</t>
  </si>
  <si>
    <t>Зєднувальний трубопровід AAS/Solar</t>
  </si>
  <si>
    <t>Электронный определитель температуры</t>
  </si>
  <si>
    <t>Датчик температури крапки роси</t>
  </si>
  <si>
    <t>7746901863</t>
  </si>
  <si>
    <t>0089200972</t>
  </si>
  <si>
    <t>0063016381</t>
  </si>
  <si>
    <t>Гідравлічна стрілка горизонтальна</t>
  </si>
  <si>
    <t>7746901537</t>
  </si>
  <si>
    <t>7746901545</t>
  </si>
  <si>
    <t>7746901538</t>
  </si>
  <si>
    <t>7746901546</t>
  </si>
  <si>
    <t>7746901539</t>
  </si>
  <si>
    <t>7746901541</t>
  </si>
  <si>
    <t>7746901540</t>
  </si>
  <si>
    <t>Каскадний блок для 1 котла GB162 в ряд з гідравлічним розподілювачем</t>
  </si>
  <si>
    <t>Каскадний блок для 2 котлів GB162 "спина до спини" з гідравлічним розподілювачем</t>
  </si>
  <si>
    <t xml:space="preserve">Каскадний блок для 2 котлів GB162 в ряд з гідравлічним розподілювачем </t>
  </si>
  <si>
    <t xml:space="preserve">Каскадний блок для 3 котлів GB162 "спина до спини" з гідравлічним розподілювачем </t>
  </si>
  <si>
    <t xml:space="preserve">Каскадний блок для 3 котлів GB162 в ряд з гідравлічним розподілювачем </t>
  </si>
  <si>
    <t xml:space="preserve">Каскадний блок для 4 котлів GB162 "спина до спини" з гідравлічним розподілювачем </t>
  </si>
  <si>
    <t xml:space="preserve">Каскадний блок для 4 котлів GB162 в ряд з гідравлічним розподілювачем </t>
  </si>
  <si>
    <t xml:space="preserve">Каскадний блок для 5 котлів GB162 "спина до спини" з гідравлічним розподілювачем </t>
  </si>
  <si>
    <t xml:space="preserve">Каскадний блок для 5 котлів GB162 в ряд з гідравлічним розподілювачем </t>
  </si>
  <si>
    <t xml:space="preserve">Каскадний блок для 6 котлів GB162 "спина до спини" з гідравлічним розподілювачем </t>
  </si>
  <si>
    <t xml:space="preserve">Каскадний блок для 6 котлів GB162 в ряд з гідравлічним розподілювачем </t>
  </si>
  <si>
    <t xml:space="preserve">Каскадний блок для 7 котлів GB162 "спина до спини" з гідравлічним розподілювачем </t>
  </si>
  <si>
    <t xml:space="preserve">Каскадний блок для 7 котлів GB162 в ряд з гідравлічним розподілювачем </t>
  </si>
  <si>
    <t xml:space="preserve">Каскадний блок для 8 котлів GB162 "спина до спини" з гідравлічним розподілювачем </t>
  </si>
  <si>
    <t xml:space="preserve">Каскадний блок для 8 котлів GB162 в ряд з гідравлічним розподілювачем </t>
  </si>
  <si>
    <t>0002090469</t>
  </si>
  <si>
    <t>0063041998</t>
  </si>
  <si>
    <t>0063041997</t>
  </si>
  <si>
    <t>0005024871</t>
  </si>
  <si>
    <t>0005024888</t>
  </si>
  <si>
    <t>0005024886</t>
  </si>
  <si>
    <t>0083940850</t>
  </si>
  <si>
    <t>0063034128</t>
  </si>
  <si>
    <t>Підлогові конденсаційні котли Logano plus</t>
  </si>
  <si>
    <t>Комплект для чистки котла GB312</t>
  </si>
  <si>
    <t>7747009406</t>
  </si>
  <si>
    <t>Насосна група опалювального контура HSM25-E pl біла</t>
  </si>
  <si>
    <t>Насосна група опалювального контура HSM 32, біла</t>
  </si>
  <si>
    <t>Насосна група опалювального контура HSM 20, біла</t>
  </si>
  <si>
    <t>Комплект підкл. опал. контуру HSM25-E pl</t>
  </si>
  <si>
    <t xml:space="preserve">7747009404 </t>
  </si>
  <si>
    <t xml:space="preserve">Котли підлогові Logano G,GE,SK,SE  / комплектуючі </t>
  </si>
  <si>
    <t>Котли сталеві твердопаливні Logano S</t>
  </si>
  <si>
    <t>7738500830</t>
  </si>
  <si>
    <t>7738500831</t>
  </si>
  <si>
    <t>7738500832</t>
  </si>
  <si>
    <t>7738500833</t>
  </si>
  <si>
    <t>Котел твердопаливний автоматичний G221 25 A left UA</t>
  </si>
  <si>
    <t>Котел твердопаливний автоматичний G221 30 A left UA</t>
  </si>
  <si>
    <t>Котел твердопаливний автоматичний G221 25 A right UA</t>
  </si>
  <si>
    <t>Котел твердопаливний автоматичний G221 30 A right UA</t>
  </si>
  <si>
    <t>82000120</t>
  </si>
  <si>
    <t>82000122</t>
  </si>
  <si>
    <t>40150102LB</t>
  </si>
  <si>
    <t>40150101PB</t>
  </si>
  <si>
    <t>40210102LB</t>
  </si>
  <si>
    <t>40210101PB</t>
  </si>
  <si>
    <t>40215102LB</t>
  </si>
  <si>
    <t>40215101PB</t>
  </si>
  <si>
    <t>40220102LB</t>
  </si>
  <si>
    <t>40220101PB</t>
  </si>
  <si>
    <t>Котел твердопаливний EKO-KWP 50/L з лівостороннім розміщенням бункеру</t>
  </si>
  <si>
    <t>Котел твердопаливний EKO-KWP 50/R, з правостороннім розміщенням бункеру</t>
  </si>
  <si>
    <t>Котел твердопаливний EKO-KWP 100/L з лівостороннім розміщенням бункеру</t>
  </si>
  <si>
    <t>Котел твердопаливний EKO-KWP 100/R, з правостороннім розміщенням бункеру</t>
  </si>
  <si>
    <t>Котел твердопаливний EKO-KWP 150/L з лівостороннім розміщенням бункеру</t>
  </si>
  <si>
    <t>Котел твердопаливний EKO-KWP 150/R, з правостороннім розміщенням бункеру</t>
  </si>
  <si>
    <t>Котел твердопаливний EKO-KWP 200/L з лівостороннім розміщенням бункеру</t>
  </si>
  <si>
    <t>Котел твердопаливний EKO-KWP 200/R, з правостороннім розміщенням бункеру</t>
  </si>
  <si>
    <t>041210100B</t>
  </si>
  <si>
    <t>041215100B</t>
  </si>
  <si>
    <t>041220100B</t>
  </si>
  <si>
    <t>7735500053</t>
  </si>
  <si>
    <t>7735500054</t>
  </si>
  <si>
    <t>7735500055</t>
  </si>
  <si>
    <t>7735500056</t>
  </si>
  <si>
    <t>7736501003</t>
  </si>
  <si>
    <t>7736501005</t>
  </si>
  <si>
    <t>7736501007</t>
  </si>
  <si>
    <t>Бак-накопичувач SPSX 1500 з теплоізоляцією 100 мм, синій</t>
  </si>
  <si>
    <t>Бак-накопичувач SPSX 2000 з теплоізоляцією 100 мм, синій</t>
  </si>
  <si>
    <t>Бак-накопичувач SPSX 3000 з теплоізоляцією 100 мм, синій</t>
  </si>
  <si>
    <t>7738110069</t>
  </si>
  <si>
    <t>7738110073</t>
  </si>
  <si>
    <t>7738110086</t>
  </si>
  <si>
    <t>7738110121</t>
  </si>
  <si>
    <t>7738110123</t>
  </si>
  <si>
    <t>7738110125</t>
  </si>
  <si>
    <t>Модуль MM100</t>
  </si>
  <si>
    <t>Модуль MS100</t>
  </si>
  <si>
    <t>Модуль MS200</t>
  </si>
  <si>
    <t>Контроллер RC300</t>
  </si>
  <si>
    <t>Контроллер RC200</t>
  </si>
  <si>
    <t>Контроллер RC100</t>
  </si>
  <si>
    <t>7735500043</t>
  </si>
  <si>
    <t>7735500044</t>
  </si>
  <si>
    <t>7735500045</t>
  </si>
  <si>
    <t>7735500046</t>
  </si>
  <si>
    <t>7735500048</t>
  </si>
  <si>
    <t>7735500049</t>
  </si>
  <si>
    <t>8718542449</t>
  </si>
  <si>
    <t>7735500057</t>
  </si>
  <si>
    <t>8718532819</t>
  </si>
  <si>
    <t>Сонячний колектор Logasol SKS 5.0-S</t>
  </si>
  <si>
    <t>7736614830</t>
  </si>
  <si>
    <t>7735600071</t>
  </si>
  <si>
    <t>Регулятор Logamatic SC20/2</t>
  </si>
  <si>
    <t>7735600040</t>
  </si>
  <si>
    <t>7735600050</t>
  </si>
  <si>
    <t>7735600049</t>
  </si>
  <si>
    <t>7735600051</t>
  </si>
  <si>
    <t>8718541316</t>
  </si>
  <si>
    <t>8718541909</t>
  </si>
  <si>
    <t xml:space="preserve">Котел Logano G225-78 SE (зібраний) </t>
  </si>
  <si>
    <t xml:space="preserve">0030010251 </t>
  </si>
  <si>
    <t xml:space="preserve">Котел Logano G225-95 SE (зібраний) </t>
  </si>
  <si>
    <t xml:space="preserve">0005077283 </t>
  </si>
  <si>
    <t xml:space="preserve">0005077285 </t>
  </si>
  <si>
    <t xml:space="preserve">0005077288 </t>
  </si>
  <si>
    <t xml:space="preserve">0005077281 </t>
  </si>
  <si>
    <t xml:space="preserve">Клапан запірний димових газів G334X 71/142 кВт </t>
  </si>
  <si>
    <t xml:space="preserve">0005077273 </t>
  </si>
  <si>
    <t xml:space="preserve">0005077274 </t>
  </si>
  <si>
    <t xml:space="preserve">0005077280 </t>
  </si>
  <si>
    <t xml:space="preserve">Котел настiнний Logamax plus GB112-29 </t>
  </si>
  <si>
    <t xml:space="preserve">Котел настiнний Logamax plus GB112-43 </t>
  </si>
  <si>
    <t xml:space="preserve">Підставка під пальник DN225/270 M12 </t>
  </si>
  <si>
    <t>Пластина під пальник 10X210X2350</t>
  </si>
  <si>
    <t xml:space="preserve">Комплект для переходу на зріджений газ для GB112-29 </t>
  </si>
  <si>
    <t xml:space="preserve">0007095692 </t>
  </si>
  <si>
    <t xml:space="preserve">Комплект підкл. опал. контуру HKA DN32 </t>
  </si>
  <si>
    <t xml:space="preserve">0007095367 </t>
  </si>
  <si>
    <t>e-mail: vedmax.bud@ukr.net  www.vedmax.prom.ua</t>
  </si>
  <si>
    <t xml:space="preserve">Київ, 04116, вул. Ванды Василевской 7 оф. 203 , тел.: (044) 238-90-80 тел.: (093) 797-67-77 </t>
  </si>
  <si>
    <t>Теплова помпа Logatherm WPL 7 AR Т</t>
  </si>
  <si>
    <t>Теплова помпа Logatherm WPL 9 AR Т</t>
  </si>
  <si>
    <t>Теплова помпа Logatherm WPL 13 AR Т</t>
  </si>
  <si>
    <t>Теплова помпа Logatherm WPL 17 AR Т</t>
  </si>
  <si>
    <t>Теплова помпа Logatherm WPL 7 AR ТS</t>
  </si>
  <si>
    <t>Теплова помпа Logatherm WPL 9 AR ТS</t>
  </si>
  <si>
    <t>Теплова помпа Logatherm WPL 13 AR ТS</t>
  </si>
  <si>
    <t>Теплова помпа Logatherm WPL 17 AR ТS</t>
  </si>
  <si>
    <t xml:space="preserve">7735500047 </t>
  </si>
  <si>
    <t>7736501928</t>
  </si>
  <si>
    <t>7736501929</t>
  </si>
  <si>
    <t xml:space="preserve">Бак-накопичувач SPSX-200 </t>
  </si>
  <si>
    <t xml:space="preserve">Бак-накопичувач SPSX-300 </t>
  </si>
  <si>
    <t>Теплообмінник допоміжний для старих SU160/1(W) SU200/1(W)</t>
  </si>
  <si>
    <t>Теплообмінник геліосистеми для старих SU300/1(W)</t>
  </si>
  <si>
    <t>Теплообмінник геліосистеми для нових SU300/5(W) SU400/5(W)</t>
  </si>
  <si>
    <t>0081370440</t>
  </si>
  <si>
    <t>0063045197</t>
  </si>
  <si>
    <t>Клапан регулятор витрати Rp 1 - 10-40 л/х</t>
  </si>
  <si>
    <t>Діє з 23 березня 2015 року</t>
  </si>
  <si>
    <t>Ціна бруто,
ЄВРО з ПДВ, станом на 23.03.2015</t>
  </si>
  <si>
    <t>7736995011</t>
  </si>
  <si>
    <t>7716050064</t>
  </si>
  <si>
    <t>AZB 916 / Коаксіальний горизонтальний комплект: відвід 90° + подовжувач 990-1200 мм, 60/100 мм</t>
  </si>
  <si>
    <t>AZ 389 / Горизонтальний комплект ( 810 mm)</t>
  </si>
  <si>
    <t>Logalux / баки до теплових помп</t>
  </si>
  <si>
    <t>Бак-водонагрівач LF1500 з системою керування SPI 1010</t>
  </si>
  <si>
    <t>Бак-водонагрівач L2F800 з системою керування SPI 1010</t>
  </si>
  <si>
    <t>Бак-водонагрівач L2F1100 з системою керування SPI 1010</t>
  </si>
  <si>
    <t>Бак-водонагрівач L2F1500 з системою керування SPI 1010</t>
  </si>
  <si>
    <t>Бак-водонагрівач L2F1900 з системою керування SPI 1010</t>
  </si>
  <si>
    <t>Бак-водонагрівач L2F3000 з системою керування SPI 1010</t>
  </si>
  <si>
    <t>Бак-водонагрівач L2F4000 з системою керування SPI 1010</t>
  </si>
  <si>
    <t>Бак-водонагрівач L3F1200 з системою керування SPI 1010</t>
  </si>
  <si>
    <t>Бак-водонагрівач L3F1650 з системою керування SPI 1010</t>
  </si>
  <si>
    <t>Бак-водонагрівач L3F2250 з системою керування SPI 1010</t>
  </si>
  <si>
    <t>Бак-водонагрівач LF950 з системою керування SPI 1042</t>
  </si>
  <si>
    <t>Бак-водонагрівач LF1500 з системою керування SPI 1042</t>
  </si>
  <si>
    <t>Бак-водонагрівач LF2000 з системою керування SPI 1042</t>
  </si>
  <si>
    <t>Бак-водонагрівач LF2500 з системою керування SPI 1042</t>
  </si>
  <si>
    <t>Бак-водонагрівач L2F800 з системою керування SPI 1042</t>
  </si>
  <si>
    <t>Бак-водонагрівач L2F1100 з системою керування SPI 1042</t>
  </si>
  <si>
    <t>Бак-водонагрівач L2F1500 з системою керування SPI 1042</t>
  </si>
  <si>
    <t>Бак-водонагрівач L2F3000 з системою керування SPI 1042</t>
  </si>
  <si>
    <t>Бак-водонагрівач L2F4000 з системою керування SPI 1042</t>
  </si>
  <si>
    <t>Бак-водонагрівач L2F5000 з системою керування SPI 1042</t>
  </si>
  <si>
    <t>Бак-водонагрівач L2F6000 з системою керування SPI 1042</t>
  </si>
  <si>
    <t>Бак-водонагрівач L3F1200 з системою керування SPI 1042</t>
  </si>
  <si>
    <t>Бак-водонагрівач L3F1650 з системою керування SPI 1042</t>
  </si>
  <si>
    <t xml:space="preserve"> на запит</t>
  </si>
  <si>
    <t>Фільтр дизельного палива TOC DUO 3/8''</t>
  </si>
  <si>
    <t>Пружинний запобіжний клапан 4 бар</t>
  </si>
  <si>
    <t>Арматурна балка з ковпачковим клапаном 3/4” та з'єднаннями для 2-х обмежувачів максимального тиску</t>
  </si>
  <si>
    <t>Комплект приварних фланців</t>
  </si>
  <si>
    <t>7747208515</t>
  </si>
  <si>
    <t>Клапан балансувальний Taco-Setter Bypass SD Solar HT 3/4” для 2-12 л/мин (120 - 720 л/час)</t>
  </si>
  <si>
    <t>Клапан балансувальний Taco-Setter Bypass SD Solar HT 3/4” для 8-30 л/мин (480 - 1800 л/час)</t>
  </si>
  <si>
    <t>Клапан балансувальний Taco-Setter Bypass SD Solar HT 1” для 10-40 л/мин (600 - 2400 л/час)</t>
  </si>
  <si>
    <t>Клапан балансувальний Taco-Setter Bypass SD Solar HT 1 1/4” для 20-70 л/мин (1200 - 4200 л/час)</t>
  </si>
  <si>
    <t>MM100  для теплового насосу</t>
  </si>
  <si>
    <t>7738111018</t>
  </si>
  <si>
    <t>RC100H</t>
  </si>
  <si>
    <t>Програмований термостат Buderus OpenThermTM</t>
  </si>
  <si>
    <t>Станція комплектна Logasol KS0110E/2</t>
  </si>
  <si>
    <t>Станція комплектна Logasol KS0110/2</t>
  </si>
  <si>
    <t>Станція комплектна Logasol KS0120/2</t>
  </si>
  <si>
    <t>Станція комплектна Logasol KS0150/2</t>
  </si>
  <si>
    <t>Електронний термометр</t>
  </si>
  <si>
    <t>Ущільнювальна манжета на з'єднувальну ділянку димової труби DN 200</t>
  </si>
  <si>
    <t>Ущільнювальна манжета на з'єднувальну ділянку димової труби DN 250</t>
  </si>
  <si>
    <t>Труба димова DO 80/125 Logamax plus GB112 29,43 кВт, червоний</t>
  </si>
  <si>
    <t>Труба димова DO 80/125 Logamax plus GB112 60 кВт, червоний</t>
  </si>
  <si>
    <t>Труба димова DO 80/125 Logamax plus GB112 60 кВт, чорний</t>
  </si>
  <si>
    <t>Отвод для конденсата коаксіальний, Ø60/100 горизонтальний</t>
  </si>
  <si>
    <t>Отвод для конденсата коаксіальний, Ø60/100 вертикальний</t>
  </si>
  <si>
    <t>Настінні електричні котли Dakon Daline PTE</t>
  </si>
  <si>
    <t>Кришка оглядового люку для старих SU160/1(W) SU200/1(W)</t>
  </si>
  <si>
    <t>Кришка оглядового люку для старих SU300/1(W)</t>
  </si>
  <si>
    <t>Кришка оглядового люку для нових SU300/5</t>
  </si>
  <si>
    <t>Кришка оглядового люка для нових SU300/5(W) SU400/5(W)</t>
  </si>
  <si>
    <t>Комплект додатковий для 1-го ряда для похилого даху SKN4.0 (вертикальний), шифер/гонт</t>
  </si>
  <si>
    <t>Комплект додатковий для дополнительного ряда для похилого даху SKN4.0 (вертикальний), шифер/гонт</t>
  </si>
  <si>
    <t>8718543094</t>
  </si>
  <si>
    <t>Комплект основний для 1-го ряда для похилого даху SKN4.0 (вертикальний), шифер/гонт</t>
  </si>
  <si>
    <t>Комплект основний для дополнительного ряда для похилого даху SKN4.0 (вертикальний), шифер/гонт</t>
  </si>
  <si>
    <t xml:space="preserve">Комплект основний для 1-го ряда для похилого даху SKN4.0 (вертикальний), листове залізо </t>
  </si>
  <si>
    <t xml:space="preserve">Комплект додатковий для 1-го ряда для похилого даху SKN4.0 (вертикальний), листове залізо </t>
  </si>
  <si>
    <t xml:space="preserve">Комплект основний для дополнительного ряда для похилого даху SKN4.0 (вертикальний), листове залізо </t>
  </si>
  <si>
    <t xml:space="preserve">Комплект додатковий для дополнительного ряда для похилого даху SKN4.0 (вертикальний), листове залізо </t>
  </si>
  <si>
    <t>Комплект основний для 1-го ряда для похилого даху SKN4.0 (вертикальний), черепиця</t>
  </si>
  <si>
    <t>Комплект додатковий для 1-го ряда для похилого даху SKN4.0 (вертикальний), черепиця</t>
  </si>
  <si>
    <t>Комплект основний для дополнительного ряда для похилого даху SKN4.0 (вертикальний), черепиця</t>
  </si>
  <si>
    <t>Комплект додатковий для дополнительного ряда для похилого даху SKN4.0 (вертикальний), черепиця</t>
  </si>
  <si>
    <t xml:space="preserve">Комплект основний для вертикального монтажу SKN3.0/SKS4.0 на похилому покрівлюу, черепиця </t>
  </si>
  <si>
    <t>Комплект основний для 1-го ряда для установки у покрівлю SKN4.0 (горизонтальний), шифер/гонт</t>
  </si>
  <si>
    <t xml:space="preserve">Комплект основний для 1-го ряда для установки у покрівлю SKN4.0 (горизонтальний), листове залізо </t>
  </si>
  <si>
    <t>Комплект додатковий для 1-го ряда для установки у покрівлю SKN4.0 (горизонтальний), шифер/гонт</t>
  </si>
  <si>
    <t xml:space="preserve">Комплект додатковий для 1-го ряда для установки у покрівлю SKN4.0 (горизонтальний), листове залізо </t>
  </si>
  <si>
    <t>Комплект основний для дополнительного ряда для установки у покрівлю SKN4.0 (горизонтальний), шифер/гонт</t>
  </si>
  <si>
    <t xml:space="preserve">Комплект основний для дополнительного ряда для установки у покрівлю SKN4.0 (горизонтальний), листове залізо </t>
  </si>
  <si>
    <t>Комплект додатковий для дополнительного ряда для установки у покрівлю SKN4.0 (горизонтальний), шифер/гонт</t>
  </si>
  <si>
    <t xml:space="preserve">Комплект додатковий для дополнительного ряда для установки у покрівлю SKN4.0 (горизонтальний), листове залізо </t>
  </si>
  <si>
    <t>Комплект основний для установки на пласкому покрівлюу SKN4.0 (вертикальний), з обважнювачем</t>
  </si>
  <si>
    <t>Комплект додатковий для установки на пласкому покрівлюу SKN4.0 (вертикальний), з обважнювачем</t>
  </si>
  <si>
    <t>додаткова опора (вертикальная) для монтажа на пласкому покрівлюу SKN4.0</t>
  </si>
  <si>
    <t>Дополнительная шина (вертиклаьная) основного комплекта для монтажа на пласкому покрівлюу SKN4.0</t>
  </si>
  <si>
    <t>Дополнительная шина дополнительного комплекта для монтажа на пласкому покрівлюу SKN4.0</t>
  </si>
  <si>
    <t>Комплект основний для установки на пласкому покрівлюу SKN4.0 (горизонтальний), з обважнювачем</t>
  </si>
  <si>
    <t>Комплект додатковий для установки на пласкому покрівлюу SKN4.0 (горизонтальний), з обважнювачем</t>
  </si>
  <si>
    <t>Комплект основний для установки на пласкому покрівлюу SKN4.0 (вертикальний) для кріплень замовника</t>
  </si>
  <si>
    <t>Комплект додатковий для установки на пласкому покрівлюу SKN4.0 (вертикальний) для кріплень замовника</t>
  </si>
  <si>
    <t>Комплект основний для установки на пласкому покрівлюу SKN4.0 (горизонтальний) для кріплень замовника</t>
  </si>
  <si>
    <t>Комплект додатковий для установки на пласкому покрівлюу SKN4.0 (горизонтальний) для кріплень замовника</t>
  </si>
  <si>
    <t>7738110120</t>
  </si>
  <si>
    <t>Котел настінний Logamax U044-24K</t>
  </si>
  <si>
    <t>Котел настінний Logamax U072-24K</t>
  </si>
  <si>
    <t>7716010341</t>
  </si>
  <si>
    <t>7736900162</t>
  </si>
  <si>
    <t>Сонячний колектор Logasol SKN 4.0-s</t>
  </si>
  <si>
    <t>Хомут для кріплення труб 110 для каскаду котла GB162</t>
  </si>
  <si>
    <t>0087090832</t>
  </si>
  <si>
    <t>Хомут для кріплення труб 125 для каскаду котла GB162</t>
  </si>
  <si>
    <t>0087090837</t>
  </si>
  <si>
    <t>Хомут для кріплення труб 250 для каскаду котла GB162</t>
  </si>
  <si>
    <t>0087090838</t>
  </si>
  <si>
    <t>Хомут для кріплення труб 315 для каскаду котла GB162</t>
  </si>
  <si>
    <t>0087090880</t>
  </si>
  <si>
    <t>Відвід з оглядовим люком 87°, 110 для каскаду котла GB162</t>
  </si>
  <si>
    <t>0087090882</t>
  </si>
  <si>
    <t>Відвід з оглядовим люком 87°, 125 для каскаду котла GB163</t>
  </si>
  <si>
    <t>0087090884</t>
  </si>
  <si>
    <t>Кімнатний термостат Будерус CMR707A1031</t>
  </si>
  <si>
    <t>Модуль функціональний FM444 "UA"</t>
  </si>
  <si>
    <t>Модуль функціональний FM458 "UA" стратегічний 4 котли до Logamatic 4321/4322/4323</t>
  </si>
  <si>
    <t>Система керування Logamatic 4211 "UA"</t>
  </si>
  <si>
    <t>7748000027</t>
  </si>
  <si>
    <t>Модуль регулювання контура змішувача ННМ 6-17</t>
  </si>
  <si>
    <t>Модуль регулювання контура змішувача ННМ 22-60</t>
  </si>
  <si>
    <t>7748000054</t>
  </si>
  <si>
    <t xml:space="preserve">Бак-водонагрівач LT N 1500/1, SPI 1030 </t>
  </si>
  <si>
    <t xml:space="preserve">0005652152 </t>
  </si>
  <si>
    <t xml:space="preserve">Бак-водонагрівач LT N 2000/1, SPZ 1022 </t>
  </si>
  <si>
    <t xml:space="preserve">0005652154 </t>
  </si>
  <si>
    <t xml:space="preserve">Бак-водонагрівач LT N 2000/1, SPZ 1030 </t>
  </si>
  <si>
    <t xml:space="preserve">0005652160 </t>
  </si>
  <si>
    <t xml:space="preserve">Бак-водонагрівач LT N 2500/1 </t>
  </si>
  <si>
    <t xml:space="preserve">0005652162 </t>
  </si>
  <si>
    <t xml:space="preserve">Бак-водонагрівач LT N 2500/1, SPZ 1022 </t>
  </si>
  <si>
    <t xml:space="preserve">0005652164 </t>
  </si>
  <si>
    <t xml:space="preserve">Бак-водонагрівач LT N 2500/1, SPZ 1030 </t>
  </si>
  <si>
    <t xml:space="preserve">0005652172 </t>
  </si>
  <si>
    <t xml:space="preserve">Бак-водонагрівач LT N 3000/1, SPZ 1022 </t>
  </si>
  <si>
    <t xml:space="preserve">0005652174 </t>
  </si>
  <si>
    <t xml:space="preserve">Бак-водонагрівач LT N 3000/1, SPZ 1030 </t>
  </si>
  <si>
    <t xml:space="preserve">0005652100 </t>
  </si>
  <si>
    <t xml:space="preserve">Бак-водонагрівач LT N 400/1 </t>
  </si>
  <si>
    <t xml:space="preserve">0005652102 </t>
  </si>
  <si>
    <t xml:space="preserve">Бак-водонагрівач LT N 400/1, SPI 1022 </t>
  </si>
  <si>
    <t xml:space="preserve">0005652104 </t>
  </si>
  <si>
    <t xml:space="preserve">Бак-водонагрівач LT N 400/1, SPI 1030 </t>
  </si>
  <si>
    <t xml:space="preserve">0005652110 </t>
  </si>
  <si>
    <t xml:space="preserve">Бак-водонагрівач LT N 550/1 </t>
  </si>
  <si>
    <t xml:space="preserve">0005652112 </t>
  </si>
  <si>
    <t xml:space="preserve">Бак-водонагрівач LT N 550/1, SPI 1022 </t>
  </si>
  <si>
    <t xml:space="preserve">0005652114 </t>
  </si>
  <si>
    <t xml:space="preserve">Бак-водонагрівач LT N 550/1, SPI 1030 </t>
  </si>
  <si>
    <t xml:space="preserve">0005652120 </t>
  </si>
  <si>
    <t xml:space="preserve">Бак-водонагрівач LT N 750/1 </t>
  </si>
  <si>
    <t xml:space="preserve">0005652122 </t>
  </si>
  <si>
    <t xml:space="preserve">Бак-водонагрівач LT N 750/1, SPI 1022 </t>
  </si>
  <si>
    <t xml:space="preserve">0005652124 </t>
  </si>
  <si>
    <t xml:space="preserve">Бак-водонагрівач LT N 750/1, SPI 1030 </t>
  </si>
  <si>
    <t xml:space="preserve">0005652130 </t>
  </si>
  <si>
    <t xml:space="preserve">Бак-водонагрівач LT N 950/1 </t>
  </si>
  <si>
    <t xml:space="preserve">0005652132 </t>
  </si>
  <si>
    <t xml:space="preserve">Бак-водонагрівач LT N 950/1, SPI 1022 </t>
  </si>
  <si>
    <t xml:space="preserve">0005652134 </t>
  </si>
  <si>
    <t xml:space="preserve">Бак-водонагрівач LT N 950/1, SPI 1030 </t>
  </si>
  <si>
    <t xml:space="preserve">0005651174 </t>
  </si>
  <si>
    <t xml:space="preserve">0005652170 </t>
  </si>
  <si>
    <t xml:space="preserve">0030008807 </t>
  </si>
  <si>
    <t xml:space="preserve">Бак-водонагрівач SU1000-100 </t>
  </si>
  <si>
    <t xml:space="preserve">0030008801 </t>
  </si>
  <si>
    <t xml:space="preserve">Комплект труб від гідр. стрілки 80/120 до HKV 3/25, HKV 3/32 </t>
  </si>
  <si>
    <t xml:space="preserve">0067900186 </t>
  </si>
  <si>
    <t xml:space="preserve">Стрілка гідравлічна WHY 120/80 DN32 verp </t>
  </si>
  <si>
    <t xml:space="preserve">0063013548 </t>
  </si>
  <si>
    <t xml:space="preserve">Труби з'єднувальні гідравлічної стрілки до HKV 2/25 </t>
  </si>
  <si>
    <t xml:space="preserve">0081855160 </t>
  </si>
  <si>
    <t xml:space="preserve">Обмежувач максимального тиску DSH 143-F 001 </t>
  </si>
  <si>
    <t xml:space="preserve">0081370440 </t>
  </si>
  <si>
    <t xml:space="preserve">Обмежувач мінімального тиску води DSL 143 F001 </t>
  </si>
  <si>
    <t xml:space="preserve">0005639290 </t>
  </si>
  <si>
    <t xml:space="preserve">Арматурна балка SE/SK635/735 </t>
  </si>
  <si>
    <t xml:space="preserve">0005575280 </t>
  </si>
  <si>
    <t xml:space="preserve">Відвід труби DN150 для GE615 </t>
  </si>
  <si>
    <t xml:space="preserve">0005584473 </t>
  </si>
  <si>
    <t xml:space="preserve">Група безпеки котла GE315 DN 65 </t>
  </si>
  <si>
    <t xml:space="preserve">0005584476 </t>
  </si>
  <si>
    <t xml:space="preserve">Група безпеки котла GE434 DN 80 </t>
  </si>
  <si>
    <t xml:space="preserve">0005639210 </t>
  </si>
  <si>
    <t xml:space="preserve">Група безпеки котла GE515 DN 100 </t>
  </si>
  <si>
    <t xml:space="preserve">0005639212 </t>
  </si>
  <si>
    <t xml:space="preserve">Група безпеки котла GE515 DN 100 до 350 кВт </t>
  </si>
  <si>
    <t xml:space="preserve">0005639280 </t>
  </si>
  <si>
    <t xml:space="preserve">Група безпеки котла GE615 DN 150 (гор.) </t>
  </si>
  <si>
    <t xml:space="preserve">0005639240 </t>
  </si>
  <si>
    <t xml:space="preserve">Група безпеки котла SK625 DN 80 </t>
  </si>
  <si>
    <t xml:space="preserve">0005639250 </t>
  </si>
  <si>
    <t xml:space="preserve">Група безпеки котла SK625 DN100 </t>
  </si>
  <si>
    <t xml:space="preserve">0005639260 </t>
  </si>
  <si>
    <t xml:space="preserve">Група безпеки котла SK625/SK725 DN125 </t>
  </si>
  <si>
    <t xml:space="preserve">0005650270 </t>
  </si>
  <si>
    <t xml:space="preserve">Бак-водонагрівач L2T D 6000/1 </t>
  </si>
  <si>
    <t xml:space="preserve">0005650272 </t>
  </si>
  <si>
    <t xml:space="preserve">Бак-водонагрівач L2T D 6000/1, SPZ 1022 </t>
  </si>
  <si>
    <t xml:space="preserve">0005650274 </t>
  </si>
  <si>
    <t xml:space="preserve">Бак-водонагрівач L2T D 6000/1, SPZ 1030 </t>
  </si>
  <si>
    <t xml:space="preserve">0005650200 </t>
  </si>
  <si>
    <t xml:space="preserve">Бак-водонагрівач L2T D 800 </t>
  </si>
  <si>
    <t xml:space="preserve">0005651210 </t>
  </si>
  <si>
    <t xml:space="preserve">Бак-водонагрівач L2T H 1100/1 </t>
  </si>
  <si>
    <t xml:space="preserve">0005651214 </t>
  </si>
  <si>
    <t xml:space="preserve">Бак-водонагрівач L2T H 1100/1, SPI 1030 </t>
  </si>
  <si>
    <t xml:space="preserve">0005651272 </t>
  </si>
  <si>
    <t xml:space="preserve">Бак-водонагрівач L2T H 6000/1, SPZ 1022 </t>
  </si>
  <si>
    <t xml:space="preserve">0005651274 </t>
  </si>
  <si>
    <t xml:space="preserve">Бак-водонагрівач L2T H 6000/1, SPZ 1030 </t>
  </si>
  <si>
    <t xml:space="preserve">0005651200 </t>
  </si>
  <si>
    <t xml:space="preserve">Бак-водонагрівач L2T H 800/1 </t>
  </si>
  <si>
    <t xml:space="preserve">0005651202 </t>
  </si>
  <si>
    <t xml:space="preserve">Бак-водонагрівач L2T H 800/1, SPI 1022 </t>
  </si>
  <si>
    <t xml:space="preserve">0005651204 </t>
  </si>
  <si>
    <t xml:space="preserve">Бак-водонагрівач L2T H 800/1, SPI 1030 </t>
  </si>
  <si>
    <t xml:space="preserve">0005652210 </t>
  </si>
  <si>
    <t xml:space="preserve">Бак-водонагрівач L2T N 1100/1 </t>
  </si>
  <si>
    <t xml:space="preserve">0005652212 </t>
  </si>
  <si>
    <t xml:space="preserve">Бак-водонагрівач L2T N 1100/1, SPI 1022 </t>
  </si>
  <si>
    <t xml:space="preserve">0005652214 </t>
  </si>
  <si>
    <t xml:space="preserve">Котел твердопаливний Logica 100 кВт </t>
  </si>
  <si>
    <t xml:space="preserve">Котел твердопаливний Logica 50 кВт </t>
  </si>
  <si>
    <t xml:space="preserve">Котел твердопаливний Logica 70 кВт </t>
  </si>
  <si>
    <t xml:space="preserve">0082000900 </t>
  </si>
  <si>
    <t xml:space="preserve">Контур охолодження S1 </t>
  </si>
  <si>
    <t xml:space="preserve">0083007340 </t>
  </si>
  <si>
    <t xml:space="preserve">Відділювач повітря LA1 діаметр 18 </t>
  </si>
  <si>
    <t xml:space="preserve">0083007342 </t>
  </si>
  <si>
    <t xml:space="preserve">Відділювач повітря LA1 діаметр 22 </t>
  </si>
  <si>
    <t xml:space="preserve">0083077590 </t>
  </si>
  <si>
    <t xml:space="preserve">Труба подвійна гнучка з неіржавіючої сталі Twin-Tube 20, довжина 12,5 м </t>
  </si>
  <si>
    <t xml:space="preserve">Комплект основний для вертик. монтажу SKN3.0/SKS4.0 на похилій покрівлі із хвилястих листів/заліза </t>
  </si>
  <si>
    <t xml:space="preserve">Комплект додатковий для гориз. монтажу на плоскій покрівлі до кріплення Замовника SKE2.0/SKN3.0/SKS4.0 </t>
  </si>
  <si>
    <t xml:space="preserve">Комплект додатковий для вертик. монтажу на плоскій покрівлі з обважнювачем SKE2.0/SKN3.0/SKS4.0 </t>
  </si>
  <si>
    <t xml:space="preserve">Комплект додатковий для вертик. монтажу на плоскій покрівлі до кріплення Замовника SKE2.0/SKN3.0/SKS4.0 </t>
  </si>
  <si>
    <t xml:space="preserve">Комплект основний для вертик. монтажу на плоскій покрівлі до кріплення Замовника SKE2.0/SKN3.0/SKS4.0 </t>
  </si>
  <si>
    <t xml:space="preserve">Комплект основний для вертик. монтажу на плоскій покрівлі з обважнювачем SKE2.0/SKN3.0/SKS4.0 </t>
  </si>
  <si>
    <t xml:space="preserve">Комплект основний для гориз. монтажу на на плоскій покрівлі до кріплення Замовника SKE2.0/SKN3.0/SKS4.0 </t>
  </si>
  <si>
    <t>0083077932</t>
  </si>
  <si>
    <t>Комплект монтажу основний на фасаді 45-60° горизонтальний</t>
  </si>
  <si>
    <t>7747004456</t>
  </si>
  <si>
    <t xml:space="preserve">Комплект теплового лічильника WMZ 1.2 до 15 коллекторов </t>
  </si>
  <si>
    <t>Сервісна валіза для обслуговування сонячних колекторів</t>
  </si>
  <si>
    <t>Теплоносій геліоконтура Tyfocor LS, 100% концентрат 10кг</t>
  </si>
  <si>
    <t>Прайс-лист на обладнання Buderus</t>
  </si>
  <si>
    <t>Розділ</t>
  </si>
  <si>
    <t>Будерус-Україна</t>
  </si>
  <si>
    <t>Котли стальні твердопаливні Logano S</t>
  </si>
  <si>
    <t>Котли стальні твердопаливні Logica</t>
  </si>
  <si>
    <t>Загальний</t>
  </si>
  <si>
    <t>Прайс-лист на обладнання</t>
  </si>
  <si>
    <t>0082643566</t>
  </si>
  <si>
    <t>Запобіжно-скидний пружинний клапан DN32/50 4,0бар</t>
  </si>
  <si>
    <t>0082643682</t>
  </si>
  <si>
    <t>Запобіжно-скидний пружинний клапан DN65/100 3,0бар</t>
  </si>
  <si>
    <t>0083590310</t>
  </si>
  <si>
    <t>Комплект: запобіжний обмежувач температури STB та обмежувач максимального тиску для котла SE635/SE735</t>
  </si>
  <si>
    <t>Насосна група опалювального контура HSM 15, біла</t>
  </si>
  <si>
    <t>0063041294</t>
  </si>
  <si>
    <t xml:space="preserve">Модем Logamatic Easycom PRO GSM </t>
  </si>
  <si>
    <t>7747310271</t>
  </si>
  <si>
    <t>7747310261</t>
  </si>
  <si>
    <t>7719003102</t>
  </si>
  <si>
    <t>0005653100</t>
  </si>
  <si>
    <t>Бак-водонагрівач LF400 з системою керування SPI1010</t>
  </si>
  <si>
    <t>0005653104</t>
  </si>
  <si>
    <t>Бак-водонагрівач LF400 з системою керування SPI1042</t>
  </si>
  <si>
    <t xml:space="preserve">Бак-водонагрівач SU1000-100 W, білий </t>
  </si>
  <si>
    <t>0005651170</t>
  </si>
  <si>
    <t>Бак-водонагрівач LT H 3000 з системою керування SPI1010</t>
  </si>
  <si>
    <t>0005651172</t>
  </si>
  <si>
    <t>Бак-водонагрівач LT H 3000 з системою керування SPZ 1022</t>
  </si>
  <si>
    <t>0005651220</t>
  </si>
  <si>
    <t>Бак-водонагрівач L2T H 1500 з системою керування SPI1010</t>
  </si>
  <si>
    <t>0005651222</t>
  </si>
  <si>
    <t>Бак-водонагрівач L2T H 1500  SPI 1022</t>
  </si>
  <si>
    <t>0005651224</t>
  </si>
  <si>
    <t>Бак-водонагрівач L2T H 1500 з системою керування SPI 1030</t>
  </si>
  <si>
    <t>0005651232</t>
  </si>
  <si>
    <t>Бак-водонагрівач L2T H 1900  SPI 1022</t>
  </si>
  <si>
    <t>0005651234</t>
  </si>
  <si>
    <t>Бак-водонагрівач L2T H 1900 з системою керування SPI 1030</t>
  </si>
  <si>
    <t>0005651242</t>
  </si>
  <si>
    <t>Бак-водонагрівач L2T H 3000  SPI 1022</t>
  </si>
  <si>
    <t>0005651244</t>
  </si>
  <si>
    <t>Бак-водонагрівач L2T H 3000 з системою керування SPI 1030</t>
  </si>
  <si>
    <t>0005652150</t>
  </si>
  <si>
    <t>Бак-водонагрівач LT N 2000, SPZ 1010</t>
  </si>
  <si>
    <t>0005653110</t>
  </si>
  <si>
    <t>Бак-водонагрівач LF550 з системою керування SPI 1010</t>
  </si>
  <si>
    <t>0005653112</t>
  </si>
  <si>
    <t>Бак-водонагрівач LF550 з системою керування SPI 1041</t>
  </si>
  <si>
    <t>0005653114</t>
  </si>
  <si>
    <t>Бак-водонагрівач LF550 з системою керування SPI 1042</t>
  </si>
  <si>
    <t>0005653120</t>
  </si>
  <si>
    <t>Бак-водонагрівач LF750 з системою керування SPI 1010</t>
  </si>
  <si>
    <t>0005653122</t>
  </si>
  <si>
    <t>Бак-водонагрівач LF750 з системою керування SPI 1041</t>
  </si>
  <si>
    <t>0005653124</t>
  </si>
  <si>
    <t xml:space="preserve">Відвід димової труби DN160, 30 град. для GB162 </t>
  </si>
  <si>
    <t xml:space="preserve">0087090317 </t>
  </si>
  <si>
    <t xml:space="preserve">Відвід димової труби DN160, 45 град. для GB162 </t>
  </si>
  <si>
    <t xml:space="preserve">0087090318 </t>
  </si>
  <si>
    <t xml:space="preserve">Відвід димової труби DN160, 87 град. для GB162 </t>
  </si>
  <si>
    <t xml:space="preserve">0087090886 </t>
  </si>
  <si>
    <t xml:space="preserve">Відвід з оглядовим люком 90 град. DN200, пластик-РР для GB162 </t>
  </si>
  <si>
    <t xml:space="preserve">0087094580 </t>
  </si>
  <si>
    <t xml:space="preserve">Відвід концентричний 15 град. GB112 </t>
  </si>
  <si>
    <t xml:space="preserve">0087094576 </t>
  </si>
  <si>
    <t xml:space="preserve">Відвід концентричний 30 град. GB112 </t>
  </si>
  <si>
    <t xml:space="preserve">0087096430 </t>
  </si>
  <si>
    <t xml:space="preserve">Відвід концентричний 30 град. до комплекту WH/WS 80/125 для Logamax plus GB112 </t>
  </si>
  <si>
    <t xml:space="preserve">0087094570 </t>
  </si>
  <si>
    <t xml:space="preserve">Відвід концентричний 45 град. GB112 </t>
  </si>
  <si>
    <t xml:space="preserve">0087090282 </t>
  </si>
  <si>
    <t xml:space="preserve">Відвід концентричний 45 град. для GB162 110/160 мм, PP </t>
  </si>
  <si>
    <t xml:space="preserve">0087096425 </t>
  </si>
  <si>
    <t xml:space="preserve">Відвід концентричний 45 град. до комплекту WH/WS 80/125 для Logamax plus GB112 </t>
  </si>
  <si>
    <t xml:space="preserve">Відвід концентричний 87 град. GB112 </t>
  </si>
  <si>
    <t xml:space="preserve">0087090352 </t>
  </si>
  <si>
    <t xml:space="preserve">0083179086 </t>
  </si>
  <si>
    <t xml:space="preserve">Фільтр - брудовловлювач 1 1/4" </t>
  </si>
  <si>
    <t xml:space="preserve">0083200084 </t>
  </si>
  <si>
    <t>Комплект AS/G215</t>
  </si>
  <si>
    <t>0080680010</t>
  </si>
  <si>
    <t xml:space="preserve">Комплект підкл. опал. контуру HS 25 </t>
  </si>
  <si>
    <t>7747310201</t>
  </si>
  <si>
    <t>7747310227</t>
  </si>
  <si>
    <t>Модуль функціональний FM456 KSE2/EMS "UA"</t>
  </si>
  <si>
    <t>7747310266</t>
  </si>
  <si>
    <t xml:space="preserve">Модуль функціональний FM457 KSE4/EMS "UA" </t>
  </si>
  <si>
    <t xml:space="preserve">Комплект підключення SKS 4.0 на похилій покрівлі/в покрівлі </t>
  </si>
  <si>
    <t xml:space="preserve">0083077102 </t>
  </si>
  <si>
    <t>9</t>
  </si>
  <si>
    <t>3,4</t>
  </si>
  <si>
    <t>8</t>
  </si>
  <si>
    <t xml:space="preserve">Бак-водонагрівач LT D 3000/1, SPZ 1022 </t>
  </si>
  <si>
    <t xml:space="preserve">0005650174 </t>
  </si>
  <si>
    <t xml:space="preserve">Бак-водонагрівач LT D 3000/1, SPZ 1030 </t>
  </si>
  <si>
    <t xml:space="preserve">0005650100 </t>
  </si>
  <si>
    <t xml:space="preserve">Бак-водонагрівач LT D 400 </t>
  </si>
  <si>
    <t xml:space="preserve">0005650102 </t>
  </si>
  <si>
    <t xml:space="preserve">Бак-водонагрівач LT D 400, SPI 1022 </t>
  </si>
  <si>
    <t xml:space="preserve">0005650104 </t>
  </si>
  <si>
    <t xml:space="preserve">Бак-водонагрівач LT D 400, SPI 1030 </t>
  </si>
  <si>
    <t xml:space="preserve">0005650110 </t>
  </si>
  <si>
    <t xml:space="preserve">Бак-водонагрівач LT D 550 </t>
  </si>
  <si>
    <t xml:space="preserve">0005650112 </t>
  </si>
  <si>
    <t xml:space="preserve">Бак-водонагрівач LT D 550, SPI 1022 </t>
  </si>
  <si>
    <t xml:space="preserve">0005650114 </t>
  </si>
  <si>
    <t xml:space="preserve">Бак-водонагрівач LT D 550, SPI 1030 </t>
  </si>
  <si>
    <t xml:space="preserve">0005650120 </t>
  </si>
  <si>
    <t xml:space="preserve">Бак-водонагрівач LT D 750/1 </t>
  </si>
  <si>
    <t xml:space="preserve">0005650122 </t>
  </si>
  <si>
    <t xml:space="preserve">Бак-водонагрівач LT D 750/1, SPI 1022 </t>
  </si>
  <si>
    <t xml:space="preserve">0005650124 </t>
  </si>
  <si>
    <t xml:space="preserve">Бак-водонагрівач LT D 750/1, SPI 1030 </t>
  </si>
  <si>
    <t xml:space="preserve">0005650130 </t>
  </si>
  <si>
    <t xml:space="preserve">Бак-водонагрівач LT D 950 </t>
  </si>
  <si>
    <t xml:space="preserve">0005650132 </t>
  </si>
  <si>
    <t xml:space="preserve">Бак-водонагрівач LT D 950, SPI 1022 </t>
  </si>
  <si>
    <t xml:space="preserve">0005650134 </t>
  </si>
  <si>
    <t xml:space="preserve">Бак-водонагрівач LT D 950, SPI 1030 </t>
  </si>
  <si>
    <t xml:space="preserve">0005651140 </t>
  </si>
  <si>
    <t xml:space="preserve">Бак-водонагрівач LT H 1500/1 </t>
  </si>
  <si>
    <t xml:space="preserve">0005651142 </t>
  </si>
  <si>
    <t xml:space="preserve">Бак-водонагрівач LT H 1500/1, SPI 1022 </t>
  </si>
  <si>
    <t xml:space="preserve">0005651144 </t>
  </si>
  <si>
    <t xml:space="preserve">Бак-водонагрівач LT H 1500/1, SPI 1030 </t>
  </si>
  <si>
    <t xml:space="preserve">0005651150 </t>
  </si>
  <si>
    <t xml:space="preserve">Бак-водонагрівач LT H 2000/1 </t>
  </si>
  <si>
    <t xml:space="preserve">0005651152 </t>
  </si>
  <si>
    <t xml:space="preserve">Бак-водонагрівач LT H 2000/1, SPZ 1022 </t>
  </si>
  <si>
    <t xml:space="preserve">0005651154 </t>
  </si>
  <si>
    <t xml:space="preserve">Бак-водонагрівач LT H 2000/1, SPZ 1030 </t>
  </si>
  <si>
    <t xml:space="preserve">0005651160 </t>
  </si>
  <si>
    <t xml:space="preserve">Бак-водонагрівач LT H 2500/1 </t>
  </si>
  <si>
    <t xml:space="preserve">0005651162 </t>
  </si>
  <si>
    <t xml:space="preserve">Бак-водонагрівач LT H 2500/1, SPZ 1022 </t>
  </si>
  <si>
    <t xml:space="preserve">0005651164 </t>
  </si>
  <si>
    <t xml:space="preserve">Бак-водонагрівач LT H 2500/1, SPZ 1030 </t>
  </si>
  <si>
    <t xml:space="preserve">0005651100 </t>
  </si>
  <si>
    <t xml:space="preserve">Бак-водонагрівач LT H 400/1 </t>
  </si>
  <si>
    <t xml:space="preserve">0005651104 </t>
  </si>
  <si>
    <t xml:space="preserve">Бак-водонагрівач LT H 400/1, SPI 1030 </t>
  </si>
  <si>
    <t xml:space="preserve">0005651110 </t>
  </si>
  <si>
    <t xml:space="preserve">Бак-водонагрівач LT H 550/1 </t>
  </si>
  <si>
    <t xml:space="preserve">0005651112 </t>
  </si>
  <si>
    <t xml:space="preserve">Бак-водонагрівач LT H 550/1, SPI 1022 </t>
  </si>
  <si>
    <t xml:space="preserve">0005651114 </t>
  </si>
  <si>
    <t xml:space="preserve">Клапан запірний димових газів G234X 60 кВт </t>
  </si>
  <si>
    <t>Клапан запірний димових газів G334X 90/180 кВт</t>
  </si>
  <si>
    <t>Клапан запірний димових газів G334X 110/220 кВт</t>
  </si>
  <si>
    <t xml:space="preserve">Клапан запірний димових газів G334X 130/260 кВт </t>
  </si>
  <si>
    <t>Клапан запірний димових газів G234WS 38/44 кВт</t>
  </si>
  <si>
    <t>Клапан запірний димових газів G234WS 50/55 кВт</t>
  </si>
  <si>
    <t xml:space="preserve">0083001057 </t>
  </si>
  <si>
    <t xml:space="preserve">Комплект повітряного клапану для Logasol КS </t>
  </si>
  <si>
    <t xml:space="preserve">0083077210 </t>
  </si>
  <si>
    <t xml:space="preserve">Комплект повітряного клапану для SKE4.0 </t>
  </si>
  <si>
    <t xml:space="preserve">0083004272 </t>
  </si>
  <si>
    <t xml:space="preserve">Комплект теплового лічильника WMZ 1.2 до 10 коллекторів </t>
  </si>
  <si>
    <t xml:space="preserve">7747004409 </t>
  </si>
  <si>
    <t xml:space="preserve">Контролер зворотньої лінії RW в комплекті з Logamatic SC10 </t>
  </si>
  <si>
    <t xml:space="preserve">0083007262 </t>
  </si>
  <si>
    <t xml:space="preserve">Насос ручний </t>
  </si>
  <si>
    <t xml:space="preserve">0083013400 </t>
  </si>
  <si>
    <t xml:space="preserve">Пристрій Glykomat для контролю рівня замерзання теплоносія </t>
  </si>
  <si>
    <t xml:space="preserve">7747004406 </t>
  </si>
  <si>
    <t xml:space="preserve">Регулятор Logamatic SC10 </t>
  </si>
  <si>
    <t>0008133354</t>
  </si>
  <si>
    <t>0000077623</t>
  </si>
  <si>
    <t>7747204680</t>
  </si>
  <si>
    <t xml:space="preserve">Антифриз Tyfocor 30л </t>
  </si>
  <si>
    <t>7747204686</t>
  </si>
  <si>
    <t xml:space="preserve">Розподільник зовнішнього контуру SKV 1 1/2-3-40 для теплових помп </t>
  </si>
  <si>
    <t>7747204687</t>
  </si>
  <si>
    <t xml:space="preserve">Розподільник зовнішнього контуру SKV 1 1/2-4-40 для теплових помп </t>
  </si>
  <si>
    <t>7747204690</t>
  </si>
  <si>
    <t xml:space="preserve">Розподільник зовнішнього контуру SKV 1 1/2-10-40 для теплових помп </t>
  </si>
  <si>
    <t>7748000020</t>
  </si>
  <si>
    <t>Станція для заправки/підживлення рассольно-водяного контура теплового насосу Logaterm</t>
  </si>
  <si>
    <t>7748000022</t>
  </si>
  <si>
    <t>Блок управління HRC1</t>
  </si>
  <si>
    <t>7748000024</t>
  </si>
  <si>
    <t>Кімнатний датчик температури HRS</t>
  </si>
  <si>
    <t>7748000025</t>
  </si>
  <si>
    <t>Шинний кабель 15м WP HBW-15</t>
  </si>
  <si>
    <t>7748000026</t>
  </si>
  <si>
    <t>Шинний кабель 30м WP HBW-15</t>
  </si>
  <si>
    <t xml:space="preserve">Група безпеки бойлера SG 160S 1'', 8 бар </t>
  </si>
  <si>
    <t>NE 2.0 Пристрій нейтралізації для котла GB162</t>
  </si>
  <si>
    <t>7747310390</t>
  </si>
  <si>
    <t>7747310393</t>
  </si>
  <si>
    <t xml:space="preserve">Бак-водонагрівач LT D 2000/1, SPZ 1030 </t>
  </si>
  <si>
    <t xml:space="preserve">0005650160 </t>
  </si>
  <si>
    <t xml:space="preserve">Бак-водонагрівач LT D 2500/1 </t>
  </si>
  <si>
    <t xml:space="preserve">0005650162 </t>
  </si>
  <si>
    <t xml:space="preserve">Бак-водонагрівач LT D 2500/1, SPZ 1022 </t>
  </si>
  <si>
    <t xml:space="preserve">0005650164 </t>
  </si>
  <si>
    <t xml:space="preserve">Бак-водонагрівач LT D 2500/1, SPZ 1030 </t>
  </si>
  <si>
    <t xml:space="preserve">0005650170 </t>
  </si>
  <si>
    <t xml:space="preserve">Бак-водонагрівач LT D 3000/1 </t>
  </si>
  <si>
    <t xml:space="preserve">0005650172 </t>
  </si>
  <si>
    <t xml:space="preserve">Гребінка опалювальног контуру HKV 2/32 </t>
  </si>
  <si>
    <t xml:space="preserve">0005024872 </t>
  </si>
  <si>
    <t xml:space="preserve">Гребінка опалювальног контуру HKV 3/32 </t>
  </si>
  <si>
    <t xml:space="preserve">Труба димова DO 80/125 Logamax plus GB112 </t>
  </si>
  <si>
    <t xml:space="preserve">0087094006 </t>
  </si>
  <si>
    <t xml:space="preserve">Труба димова DO 80/125 Logamax plus GB112 29,43 кВт красный </t>
  </si>
  <si>
    <t xml:space="preserve">0087094340 </t>
  </si>
  <si>
    <t xml:space="preserve">Труба димова DO 80/125 Logamax plus GB112 60 кВт красный </t>
  </si>
  <si>
    <t xml:space="preserve">0087094336 </t>
  </si>
  <si>
    <t xml:space="preserve">Труба димова DO 80/125 Logamax plus GB112 60 кВт черный </t>
  </si>
  <si>
    <t xml:space="preserve">0087090404 </t>
  </si>
  <si>
    <t xml:space="preserve">Труба димова L=1000мм, DN110, пластик-РР GB162 </t>
  </si>
  <si>
    <t xml:space="preserve">0087090396 </t>
  </si>
  <si>
    <t xml:space="preserve">Труба димова L=1000мм, DN160, пластик-РР GB162 </t>
  </si>
  <si>
    <t xml:space="preserve">0087090411 </t>
  </si>
  <si>
    <t xml:space="preserve">Труба димова L=1000мм, DN200, пластик-РР GB162 </t>
  </si>
  <si>
    <t xml:space="preserve">0087090394 </t>
  </si>
  <si>
    <t xml:space="preserve">Труба димова L=250мм, DN160, пластик-РР GB162 </t>
  </si>
  <si>
    <t xml:space="preserve">0087090400 </t>
  </si>
  <si>
    <t xml:space="preserve">Труба димова L=500мм, DN110, пластик-РР GB162 </t>
  </si>
  <si>
    <t xml:space="preserve">0087090395 </t>
  </si>
  <si>
    <t xml:space="preserve">Труба димова L=500мм, DN160, пластик-РР GB112/162 </t>
  </si>
  <si>
    <t xml:space="preserve">0007096712 </t>
  </si>
  <si>
    <t xml:space="preserve">Труба димова горизонтальна WH/WS 80/125 для Logamax plus GB112 </t>
  </si>
  <si>
    <t xml:space="preserve">0087090408 </t>
  </si>
  <si>
    <t xml:space="preserve">Труба димова для GB162 110*2000 мм </t>
  </si>
  <si>
    <t xml:space="preserve">0087090244 </t>
  </si>
  <si>
    <t xml:space="preserve">Труба димова концентрична DN110/160 з ревізією, РР/нержав. сталь GB162 </t>
  </si>
  <si>
    <t xml:space="preserve">0087094600 </t>
  </si>
  <si>
    <t xml:space="preserve">Труба димова концентрична DN80/125 2000 мм GB112 </t>
  </si>
  <si>
    <t xml:space="preserve">0087096410 </t>
  </si>
  <si>
    <t xml:space="preserve">Труба димова концентрична L=1000мм до комплекту WH/WS 80/125 для Logamax plus GB112 </t>
  </si>
  <si>
    <t xml:space="preserve">0087090384 </t>
  </si>
  <si>
    <t xml:space="preserve">Труба димова концентрична L=1000мм, DN110/160, РР/нержав. сталь GB162 </t>
  </si>
  <si>
    <t xml:space="preserve">0087096720 </t>
  </si>
  <si>
    <t xml:space="preserve">Труба димова концентрична L=2000мм до комплекту WH/WS 80/125 для Logamax plus GB112 </t>
  </si>
  <si>
    <t xml:space="preserve">0087090388 </t>
  </si>
  <si>
    <t xml:space="preserve">Труба димова концентрична L=2000мм, DN110/160, РР/нержав. сталь GB162 </t>
  </si>
  <si>
    <t xml:space="preserve">0087096415 </t>
  </si>
  <si>
    <t xml:space="preserve">Труба димова концентрична L=500мм до комплекту WH/WS 80/125 для Logamax plus GB112 </t>
  </si>
  <si>
    <t xml:space="preserve">0087090370 </t>
  </si>
  <si>
    <t xml:space="preserve">Труба димова концентрична L=500мм, DN110/160, пластик-РР GB162 </t>
  </si>
  <si>
    <t xml:space="preserve">0087090380 </t>
  </si>
  <si>
    <t xml:space="preserve">Труба димова концентрична L=500мм, DN110/160, РР/нержав. сталь GB162 </t>
  </si>
  <si>
    <t xml:space="preserve">0087090682 </t>
  </si>
  <si>
    <t xml:space="preserve">Труба з оглядовим люком DN125 для GB112/162 </t>
  </si>
  <si>
    <t xml:space="preserve">0087090684 </t>
  </si>
  <si>
    <t xml:space="preserve">Труба з оглядовим люком DN160 для GB112/162 </t>
  </si>
  <si>
    <t xml:space="preserve">0087094538 </t>
  </si>
  <si>
    <t xml:space="preserve">Труба з оглядовим люком GB112 </t>
  </si>
  <si>
    <t xml:space="preserve">0087090372 </t>
  </si>
  <si>
    <t xml:space="preserve">Труба коаксіальна 1м DN110/160 для GB162, РР </t>
  </si>
  <si>
    <t xml:space="preserve">7747204681 </t>
  </si>
  <si>
    <t xml:space="preserve">Антифриз Tyfocor 200л </t>
  </si>
  <si>
    <t xml:space="preserve">Група арматури для під'єднання бака GAG </t>
  </si>
  <si>
    <t xml:space="preserve">7747204702 </t>
  </si>
  <si>
    <t xml:space="preserve">Датчик температури HFS/HWS для приєднання контура зі змішувачем до теплової помпи </t>
  </si>
  <si>
    <t xml:space="preserve">7747204708 </t>
  </si>
  <si>
    <t xml:space="preserve">Комплект заглушек 1" AG </t>
  </si>
  <si>
    <t xml:space="preserve">Перехідник 1/2" НА 1/4" </t>
  </si>
  <si>
    <t xml:space="preserve">7747204694 </t>
  </si>
  <si>
    <t xml:space="preserve">Реле обмеження тиску в розсільному контурі </t>
  </si>
  <si>
    <t xml:space="preserve">7747204688 </t>
  </si>
  <si>
    <t xml:space="preserve">Розподільник зовнішнього контуру SKV 1 1/2-6-40 для теплових помп </t>
  </si>
  <si>
    <t xml:space="preserve">7747204689 </t>
  </si>
  <si>
    <t xml:space="preserve">Розподільник зовнішнього контуру SKV 1 1/2-8-40 для теплових помп </t>
  </si>
  <si>
    <t xml:space="preserve">7747204693 </t>
  </si>
  <si>
    <t xml:space="preserve">Розподільник розвільного контуру SKV 1 1/2-10-32 </t>
  </si>
  <si>
    <t xml:space="preserve">7747204684 </t>
  </si>
  <si>
    <t xml:space="preserve">Розподільник розсільного контуру SKV 1 1/2-3-32 </t>
  </si>
  <si>
    <t xml:space="preserve">7747204685 </t>
  </si>
  <si>
    <t xml:space="preserve">Розподільник розсільного контуру SKV 1 1/2-4-32 </t>
  </si>
  <si>
    <t xml:space="preserve">7747204691 </t>
  </si>
  <si>
    <t xml:space="preserve">Розподільник розсільного контуру SKV 1 1/2-6 отводов-32 </t>
  </si>
  <si>
    <t xml:space="preserve">0030008806 </t>
  </si>
  <si>
    <t xml:space="preserve">Бак-водонагрівач SU750-100 </t>
  </si>
  <si>
    <t xml:space="preserve">Бак-водонагрівач SU750-100 W, білий </t>
  </si>
  <si>
    <t xml:space="preserve">0030008800 </t>
  </si>
  <si>
    <t xml:space="preserve">Бак-водонагрівач SU750-80 </t>
  </si>
  <si>
    <t xml:space="preserve">0005651240 </t>
  </si>
  <si>
    <t xml:space="preserve">0005653234 </t>
  </si>
  <si>
    <t xml:space="preserve">Бак-накопичувач L2F 1900/1, SPI 1042 </t>
  </si>
  <si>
    <t xml:space="preserve">0005653270 </t>
  </si>
  <si>
    <t xml:space="preserve">Бак-накопичувач L2F 6000, SPI 1010 </t>
  </si>
  <si>
    <t xml:space="preserve">0005653324 </t>
  </si>
  <si>
    <t xml:space="preserve">Бак-накопичувач L3F 2250/1, SPI 1042 </t>
  </si>
  <si>
    <t xml:space="preserve">0005653150 </t>
  </si>
  <si>
    <t xml:space="preserve">Бак-накопичувач LF 2000, SPI 1010 </t>
  </si>
  <si>
    <t xml:space="preserve">0005653130 </t>
  </si>
  <si>
    <t xml:space="preserve">Бак-накопичувач LF 950, SPI 1010 </t>
  </si>
  <si>
    <t xml:space="preserve">0005868665 </t>
  </si>
  <si>
    <t xml:space="preserve">Система управління Logamatic BW2501 </t>
  </si>
  <si>
    <t xml:space="preserve">0005868668 </t>
  </si>
  <si>
    <t xml:space="preserve">Система управління Logamatic R4117 </t>
  </si>
  <si>
    <t xml:space="preserve">0005093422 </t>
  </si>
  <si>
    <t xml:space="preserve">0063004220 </t>
  </si>
  <si>
    <t xml:space="preserve">0005330340 </t>
  </si>
  <si>
    <t xml:space="preserve">0063027946 </t>
  </si>
  <si>
    <t xml:space="preserve">Пластина під пальник </t>
  </si>
  <si>
    <t xml:space="preserve">0063027958 </t>
  </si>
  <si>
    <t xml:space="preserve">0063000992 </t>
  </si>
  <si>
    <t xml:space="preserve">0007057614 </t>
  </si>
  <si>
    <t xml:space="preserve">0080432060 </t>
  </si>
  <si>
    <t xml:space="preserve">Бак мембранний розширювальний 18/3 </t>
  </si>
  <si>
    <t xml:space="preserve">0080432066 </t>
  </si>
  <si>
    <t xml:space="preserve">Бак мембранний розширювальний 50 л, 6 бар, 3/4", синій </t>
  </si>
  <si>
    <t xml:space="preserve">0080432062 </t>
  </si>
  <si>
    <t xml:space="preserve">Бак мембранний розширювальний для систем опалення 25 л, 3 бар </t>
  </si>
  <si>
    <t xml:space="preserve">0080432064 </t>
  </si>
  <si>
    <t xml:space="preserve">Бак мембранний розширювальний для систем опалення 35 л, 3 бар </t>
  </si>
  <si>
    <t xml:space="preserve">0080432068 </t>
  </si>
  <si>
    <t xml:space="preserve">Комплект підкл. опал. контуру HSM 20 </t>
  </si>
  <si>
    <t xml:space="preserve">0080680120 </t>
  </si>
  <si>
    <t xml:space="preserve">Комплект підкл. опал. контуру HSM 32 </t>
  </si>
  <si>
    <t xml:space="preserve">0005584552 </t>
  </si>
  <si>
    <t xml:space="preserve">Комплект підключення AS HKV 32 </t>
  </si>
  <si>
    <t xml:space="preserve">0005584352 </t>
  </si>
  <si>
    <t xml:space="preserve">Комплект підключення до котла KAS 1/G115 </t>
  </si>
  <si>
    <t xml:space="preserve">0080675020 </t>
  </si>
  <si>
    <t xml:space="preserve">Комплект підключення до котла KAS 1/G124 </t>
  </si>
  <si>
    <t>Котел Logano G125-25 WS без пальника (новий артикул для України)</t>
  </si>
  <si>
    <t>7747311211</t>
  </si>
  <si>
    <t>Котел Logano G125-32 WS без пальника (новий артикул для України)</t>
  </si>
  <si>
    <t>7747311212</t>
  </si>
  <si>
    <t>Котел Logano G125-40 WS без пальника (новий артикул для України)</t>
  </si>
  <si>
    <t>Група запобіжних пристроїв та приборів 50 кВт</t>
  </si>
  <si>
    <t>0063027989</t>
  </si>
  <si>
    <t>0005584734</t>
  </si>
  <si>
    <t xml:space="preserve">0083077952 </t>
  </si>
  <si>
    <t xml:space="preserve">Комплект додатковий для вертикального монтажу SKN3.0/SKS4.0, черепиця </t>
  </si>
  <si>
    <t xml:space="preserve">0083077662 </t>
  </si>
  <si>
    <t xml:space="preserve">0083077958 </t>
  </si>
  <si>
    <t xml:space="preserve">0083077950 </t>
  </si>
  <si>
    <t xml:space="preserve">0083570070 </t>
  </si>
  <si>
    <t xml:space="preserve">Комплект для чистки котла G215 </t>
  </si>
  <si>
    <t>Котел настiнний Logamax plus GB012-24K</t>
  </si>
  <si>
    <t>7736900106</t>
  </si>
  <si>
    <t>CR12004</t>
  </si>
  <si>
    <t>Програмований термостат CR12004</t>
  </si>
  <si>
    <t>7746901388</t>
  </si>
  <si>
    <t>Модуль функціональний FM443 "UA"</t>
  </si>
  <si>
    <t>7747310379</t>
  </si>
  <si>
    <t>Система керування Logamatic 4121 "UA"</t>
  </si>
  <si>
    <t>Система керування Logamatic 4122 "UA"</t>
  </si>
  <si>
    <t>7747310537</t>
  </si>
  <si>
    <t>Система керування Logamatic 4323 "UA"</t>
  </si>
  <si>
    <t>7747311680</t>
  </si>
  <si>
    <t>Система керування Logamatic 4321 "UA"</t>
  </si>
  <si>
    <t>7747311685</t>
  </si>
  <si>
    <t>Система керування Logamatic 4322 "UA"</t>
  </si>
  <si>
    <t>0063043983</t>
  </si>
  <si>
    <t>Датчик температури димових газів FWG до модуля FM444</t>
  </si>
  <si>
    <t>7747310185</t>
  </si>
  <si>
    <t>7747310186</t>
  </si>
  <si>
    <t>0005354014</t>
  </si>
  <si>
    <t xml:space="preserve">Манжета ущільнювальна DN180 </t>
  </si>
  <si>
    <t>0005663034</t>
  </si>
  <si>
    <t xml:space="preserve">0030009019 </t>
  </si>
  <si>
    <t xml:space="preserve">Котел Logano G125-25 SE (диз. пальник) </t>
  </si>
  <si>
    <t xml:space="preserve">0030009020 </t>
  </si>
  <si>
    <t xml:space="preserve">Котел Logano G125-32 SE (диз. пальник) </t>
  </si>
  <si>
    <t xml:space="preserve">0030009021 </t>
  </si>
  <si>
    <t xml:space="preserve">Котел Logano G125-40 SE (диз. пальник) </t>
  </si>
  <si>
    <t xml:space="preserve">0030008373 </t>
  </si>
  <si>
    <t xml:space="preserve">Котел Logano G215-52 WS </t>
  </si>
  <si>
    <t xml:space="preserve">0030008374 </t>
  </si>
  <si>
    <t xml:space="preserve">Котел Logano G215-64 WS </t>
  </si>
  <si>
    <t xml:space="preserve">0030008375 </t>
  </si>
  <si>
    <t xml:space="preserve">Котел Logano G215-78 WS (зібраний) </t>
  </si>
  <si>
    <t xml:space="preserve">0007862825 </t>
  </si>
  <si>
    <t xml:space="preserve">Котел Logano G215-78 WS (окремими секціями) </t>
  </si>
  <si>
    <t xml:space="preserve">0030008376 </t>
  </si>
  <si>
    <t xml:space="preserve">Котел Logano G215-95 WS (зібраний) </t>
  </si>
  <si>
    <t xml:space="preserve">0007862835 </t>
  </si>
  <si>
    <t xml:space="preserve">Котел Logano G215-95 WS (окремими секціями) </t>
  </si>
  <si>
    <t xml:space="preserve">0030010248 </t>
  </si>
  <si>
    <t xml:space="preserve">Підставка шумопоглинаюча GE615 11Gld </t>
  </si>
  <si>
    <t xml:space="preserve">Підставка шумопоглинаюча GE615 570 кВт </t>
  </si>
  <si>
    <t xml:space="preserve">Підставка шумопоглинаюча GE615-920 </t>
  </si>
  <si>
    <t xml:space="preserve">Підставка шумопоглинаюча GE615 15Gld </t>
  </si>
  <si>
    <t xml:space="preserve">Пластина під пальник GE515 DN140/170 M8 </t>
  </si>
  <si>
    <t xml:space="preserve">Пластина під пальник GE515 DN195/230 M10 </t>
  </si>
  <si>
    <t xml:space="preserve">Пластина під пальник GE515 DN210/235 M10 </t>
  </si>
  <si>
    <t xml:space="preserve">Конденсаційний теплообмінник до G225 70 WT 30-1-G1 </t>
  </si>
  <si>
    <t xml:space="preserve">Конденсаційний теплообмінник до GE315 105 WT 40-21-G1 </t>
  </si>
  <si>
    <t xml:space="preserve">Конденсаційний теплообмінник до GE315 140 WT 40-22-G1 </t>
  </si>
  <si>
    <t xml:space="preserve">Конденсаційний теплообмінник до GE315 170 WT 50-21-G1 </t>
  </si>
  <si>
    <t xml:space="preserve">Конденсаційний теплообмінник до GE315 200 WT 60-11-G1 </t>
  </si>
  <si>
    <t>0007036430</t>
  </si>
  <si>
    <t xml:space="preserve">Конденсаційний теплообмінник до GE315 230 WT 60-22-G1 </t>
  </si>
  <si>
    <t xml:space="preserve">Конденсаційний теплообмінник до GE515 240 WT 50-15-G2 </t>
  </si>
  <si>
    <t xml:space="preserve">Конденсаційний теплообмінник до GE515 295 WT 50-27-G2 </t>
  </si>
  <si>
    <t xml:space="preserve">Конденсаційний теплообмінник до GE515 350 WT 60-14-G2 </t>
  </si>
  <si>
    <t xml:space="preserve">Конденсаційний теплообмінник до GE515 400 WT 60-35-G2 </t>
  </si>
  <si>
    <t xml:space="preserve">Конденсаційний теплообмінник до GE515 400 WT 70-1-G1 </t>
  </si>
  <si>
    <t xml:space="preserve">Конденсаційний теплообмінник до GE515 455 WT 70-3-G1 </t>
  </si>
  <si>
    <t>Конденсаційний теплообмінник до GE615 570 WT 70-1-S21</t>
  </si>
  <si>
    <t>Конденсаційний теплообмінник до GE615 740 WT 70-3-S21</t>
  </si>
  <si>
    <t xml:space="preserve">Конденсаційний теплообмінник до SE635 230 WT 50-1-S2 </t>
  </si>
  <si>
    <t xml:space="preserve">Конденсаційний теплообмінник до SE635 280 WT 60-2-S1 </t>
  </si>
  <si>
    <t xml:space="preserve">Конденсаційний теплообмінник до SE635 350 WT 70-1-S0 </t>
  </si>
  <si>
    <t xml:space="preserve">Конденсаційний теплообмінник до SE635 420 WT 70-2-S0 </t>
  </si>
  <si>
    <t xml:space="preserve">Конденсаційний теплообмінник до SE635 490 WT 70-2-S0 </t>
  </si>
  <si>
    <t xml:space="preserve">Шумопоглинач димових газів DN400 </t>
  </si>
  <si>
    <t xml:space="preserve">Клапан запірний димових газів GE434 150-300 кВт </t>
  </si>
  <si>
    <t xml:space="preserve">Підставка шумопоглинаюча GE515 400 кВт  </t>
  </si>
  <si>
    <t xml:space="preserve">0087090210 </t>
  </si>
  <si>
    <t xml:space="preserve">Труба концентрична з люком до Logamax plus GB162 </t>
  </si>
  <si>
    <t xml:space="preserve">0087094850 </t>
  </si>
  <si>
    <t xml:space="preserve">Унів. покрівельна черепиця для GB112, червона </t>
  </si>
  <si>
    <t xml:space="preserve">0087094852 </t>
  </si>
  <si>
    <t xml:space="preserve">Унів. покровельна черепиця, чорна GB112 </t>
  </si>
  <si>
    <t xml:space="preserve">7747201443 </t>
  </si>
  <si>
    <t xml:space="preserve">Універсальна покрівельна черепиця 5-25 град. для GB162, чорна </t>
  </si>
  <si>
    <t xml:space="preserve">0087090834 </t>
  </si>
  <si>
    <t xml:space="preserve">Хомут для кріплення труб d 160 GB162 </t>
  </si>
  <si>
    <t xml:space="preserve">0087090836 </t>
  </si>
  <si>
    <t xml:space="preserve">Хомут для кріплення труб DN200 GB162 </t>
  </si>
  <si>
    <t xml:space="preserve">0087094900 </t>
  </si>
  <si>
    <t xml:space="preserve">Хомут для міцності муфтових з'днань GB112 </t>
  </si>
  <si>
    <t xml:space="preserve">0080432044 </t>
  </si>
  <si>
    <t xml:space="preserve">0080432046 </t>
  </si>
  <si>
    <t xml:space="preserve">0080432048 </t>
  </si>
  <si>
    <t xml:space="preserve">0080432042 </t>
  </si>
  <si>
    <t xml:space="preserve">Бак мембранний розширювальний W-MAG 25 л, білий </t>
  </si>
  <si>
    <t xml:space="preserve">0080432040 </t>
  </si>
  <si>
    <t xml:space="preserve">Бак мембранний розширювальний, 18 л, 3 бар </t>
  </si>
  <si>
    <t xml:space="preserve">0063013537 </t>
  </si>
  <si>
    <t xml:space="preserve">Гідравлічна стрілка WHY 80/60 </t>
  </si>
  <si>
    <t xml:space="preserve">0005584584 </t>
  </si>
  <si>
    <t xml:space="preserve">Комплект труб від гідр. стрілки 80/120 до HKV 2/32 </t>
  </si>
  <si>
    <t xml:space="preserve">0005584586 </t>
  </si>
  <si>
    <t xml:space="preserve">7747204692 </t>
  </si>
  <si>
    <t xml:space="preserve">Розподільник розсільного контуру SKV 1 1/2-8-32 </t>
  </si>
  <si>
    <t xml:space="preserve">Котел чавунний Logano GE315-105 (зібраний) </t>
  </si>
  <si>
    <t xml:space="preserve">Котел чавунний Logano GE315-105 (окремими секціями) </t>
  </si>
  <si>
    <t xml:space="preserve">Котел чавунний Logano GE315-140 (зібраний) </t>
  </si>
  <si>
    <t xml:space="preserve">Котел чавунний Logano GE315-140 (окремими секціями) </t>
  </si>
  <si>
    <t xml:space="preserve">Котел чавунний Logano GE315-170 (зібраний) </t>
  </si>
  <si>
    <t xml:space="preserve">Котел чавунний Logano GE315-170 (окремими секціями) </t>
  </si>
  <si>
    <t xml:space="preserve">Котел чавунний Logano GE315-200 (зібраний) </t>
  </si>
  <si>
    <t xml:space="preserve">Котел чавунний Logano GE315-200 (окремими секціями) </t>
  </si>
  <si>
    <t xml:space="preserve">Котел чавунний Logano GE315-230 (зібраний) </t>
  </si>
  <si>
    <t xml:space="preserve">Котел чавунний Logano GE315-230 (окремими секціями) </t>
  </si>
  <si>
    <t xml:space="preserve">Котел чавунний Logano GE515-240 (зібраний) </t>
  </si>
  <si>
    <t xml:space="preserve">Котел чавунний Logano GE515-240 (окремими секціями) </t>
  </si>
  <si>
    <t xml:space="preserve">Котел чавунний Logano GE515-295 (зібраний) </t>
  </si>
  <si>
    <t xml:space="preserve">Котел чавунний Logano GE515-295 (окремими секціями) </t>
  </si>
  <si>
    <t xml:space="preserve">Котел чавунний Logano GE515-350 (зібраний) </t>
  </si>
  <si>
    <t xml:space="preserve">Котел чавунний Logano GE515-350 (окремими секціями) </t>
  </si>
  <si>
    <t xml:space="preserve">Котел чавунний Logano GE515-400 (зібраний) </t>
  </si>
  <si>
    <t xml:space="preserve">Котел чавунний Logano GE515-400 (окремими секціями) </t>
  </si>
  <si>
    <t xml:space="preserve">Котел чавунний Logano GE515-455  (зібраний) </t>
  </si>
  <si>
    <t xml:space="preserve">Котел чавунний Logano GE515-455 (окремими секціями) </t>
  </si>
  <si>
    <t xml:space="preserve">Котел чавунний Logano GE515-510 (зібраний) </t>
  </si>
  <si>
    <t xml:space="preserve">Котел чавунний Logano GE515-510 (окремими секціями) </t>
  </si>
  <si>
    <t xml:space="preserve">Котел чавунний Logano GE615-1020 (зібраний) </t>
  </si>
  <si>
    <t xml:space="preserve">Котел чавунний Logano GE615-1020 (окремими секціями) </t>
  </si>
  <si>
    <t xml:space="preserve">Котел чавунний Logano GE615-1110 (зібраний) </t>
  </si>
  <si>
    <t xml:space="preserve">Котел чавунний Logano GE615-1110 (окремими секціями) </t>
  </si>
  <si>
    <t xml:space="preserve">Котел чавунний Logano GE615-1200 (зібраний) </t>
  </si>
  <si>
    <t xml:space="preserve">Котел чавунний Logano GE615-1200 (окремими секціями) </t>
  </si>
  <si>
    <t xml:space="preserve">Котел чавунний Logano GE615-570 (окремими секціями) </t>
  </si>
  <si>
    <t xml:space="preserve">Котел чавунний Logano GE615-660  (зібраний) </t>
  </si>
  <si>
    <t xml:space="preserve">Котел чавунний Logano GE615-660 (окремими секціями) </t>
  </si>
  <si>
    <t xml:space="preserve">Котел чавунний Logano GE615-740 (зібраний) </t>
  </si>
  <si>
    <t xml:space="preserve">Котел чавунний Logano GE615-740 (окремими секціями) </t>
  </si>
  <si>
    <t xml:space="preserve">Котел чавунний Logano GE615-820 (зібраний) </t>
  </si>
  <si>
    <t xml:space="preserve">0067900046 </t>
  </si>
  <si>
    <t xml:space="preserve">Трійник для зворотньої лінії котла G234 </t>
  </si>
  <si>
    <t xml:space="preserve">0030000747 </t>
  </si>
  <si>
    <t xml:space="preserve">Система керування Logamatic 2101 </t>
  </si>
  <si>
    <t>Котли чавунні вентиляторні стоячі Logano G, GE</t>
  </si>
  <si>
    <t xml:space="preserve">Баки ГВП Logalux H, L, LT, SU, ST, SF, LF до 500 л </t>
  </si>
  <si>
    <t xml:space="preserve">Баки ГВП Logalux SU, PS, LTD/H/N, SF, LF більше 500 л </t>
  </si>
  <si>
    <t>Геліосистеми Logasol / регулятори</t>
  </si>
  <si>
    <t>0063034906</t>
  </si>
  <si>
    <t>Теплообмінник з ребристими трубами для SF750-SF1000</t>
  </si>
  <si>
    <t>Гільза для круглого датчика Logamatic FV/FZ R1/2"</t>
  </si>
  <si>
    <t>Клема електрична для підключ. АS1.6</t>
  </si>
  <si>
    <t>7747304332</t>
  </si>
  <si>
    <t xml:space="preserve">AS E датчик температури бойлера в комплекті до GB162 </t>
  </si>
  <si>
    <t>Комплект підкл. опал. контуру HS32</t>
  </si>
  <si>
    <t>Клапан запобіжний термостатичний</t>
  </si>
  <si>
    <t xml:space="preserve">Система управління Logamatic R4115 </t>
  </si>
  <si>
    <t>Теплообмінник допоміжний для SU160/200</t>
  </si>
  <si>
    <t>Теплообмінник геліосистеми для SU300</t>
  </si>
  <si>
    <t>Теплообмінник геліосистеми для SU400</t>
  </si>
  <si>
    <t>Група підключення G124-L135/160</t>
  </si>
  <si>
    <t>Група підключення G234-ST/SU</t>
  </si>
  <si>
    <t xml:space="preserve">Приварний фланець GE515 з переходом на DN65 </t>
  </si>
  <si>
    <t xml:space="preserve">Компактний шумопоглинач д/газів DN130 (нерж.) </t>
  </si>
  <si>
    <t xml:space="preserve">Компактний шумопоглинач д/газів DN150 (нерж.) </t>
  </si>
  <si>
    <t xml:space="preserve">Шумопоглинач димових газів DN150 </t>
  </si>
  <si>
    <t xml:space="preserve">Шумопоглинач димових газів DN180 </t>
  </si>
  <si>
    <t xml:space="preserve">Шумопоглинач димових газів DN200 з манжетою </t>
  </si>
  <si>
    <t xml:space="preserve">Шумопоглинач димових газів DN300 </t>
  </si>
  <si>
    <t xml:space="preserve">Манжета ущільнювальна DN400 </t>
  </si>
  <si>
    <t xml:space="preserve">Додаток до комплекту основного для гориз. монтажу на плоскій покрівлі до кріплення Замовника SKE2.0/SKN3.0/SKS4.0 </t>
  </si>
  <si>
    <t xml:space="preserve">Труба подвійна мідна теплоізольована Twin-Tube 15, довжина 12,5 м </t>
  </si>
  <si>
    <t xml:space="preserve">Додаткова опора для вертик. монтажу на плоскій покрівлі з обважнювачем SKE2.0/SKN3.0/SKS4.0 </t>
  </si>
  <si>
    <t xml:space="preserve">Захист від високої напруги </t>
  </si>
  <si>
    <t>Вентиль вирівнювання витрати Tacosetter DN40 для GB162</t>
  </si>
  <si>
    <t xml:space="preserve">0005584768 </t>
  </si>
  <si>
    <t xml:space="preserve">Комплект підключення до котла KAS 1/G234 </t>
  </si>
  <si>
    <t xml:space="preserve">0080675012 </t>
  </si>
  <si>
    <t xml:space="preserve">Комплект підключення до котла KAS 2/G115 </t>
  </si>
  <si>
    <t xml:space="preserve">0080675022 </t>
  </si>
  <si>
    <t xml:space="preserve">Комплект підключення до котла KAS 2/G124 </t>
  </si>
  <si>
    <t xml:space="preserve">0080680110 </t>
  </si>
  <si>
    <t xml:space="preserve">0005354998 </t>
  </si>
  <si>
    <t xml:space="preserve">Комплект підключення розш.баку AAS/G124/G115 </t>
  </si>
  <si>
    <t xml:space="preserve">0005584392 </t>
  </si>
  <si>
    <t xml:space="preserve">Комплект підключення розш.баку AAS/G215 </t>
  </si>
  <si>
    <t xml:space="preserve">0067900042 </t>
  </si>
  <si>
    <t xml:space="preserve">Комплект підключення розш.баку AAS/G234 </t>
  </si>
  <si>
    <t xml:space="preserve">0005354210 </t>
  </si>
  <si>
    <t xml:space="preserve">Комплект приєднання AS HKV 25 </t>
  </si>
  <si>
    <t>0080805038</t>
  </si>
  <si>
    <t>Запобіжний мембранний клапан 3 бар для котла GE434</t>
  </si>
  <si>
    <t>Насос для конденсату для котла GB112</t>
  </si>
  <si>
    <t>0007095335</t>
  </si>
  <si>
    <t xml:space="preserve">ASU комплект для підкл. бака </t>
  </si>
  <si>
    <t>Кільцева дрос. заслінка з сервоприводом DN 125</t>
  </si>
  <si>
    <t>Кільцева дрос. заслінка з сервоприводом DN 150</t>
  </si>
  <si>
    <t xml:space="preserve">Комплект для підключення Twin-Tube 20 </t>
  </si>
  <si>
    <t xml:space="preserve">0063019531 </t>
  </si>
  <si>
    <t xml:space="preserve">Комплект додатковий </t>
  </si>
  <si>
    <t xml:space="preserve">0083077960 </t>
  </si>
  <si>
    <t xml:space="preserve">Комплект додатковий для вертик. монтажу SKN3.0/SKS4.0 на похилій покрівлі із хвилястих листів/заліза </t>
  </si>
  <si>
    <t xml:space="preserve">0083077652 </t>
  </si>
  <si>
    <t xml:space="preserve">0083077922 </t>
  </si>
  <si>
    <t xml:space="preserve">0083077956 </t>
  </si>
  <si>
    <t xml:space="preserve">Комплект додатковий для вертикального монтажу SKN3.0/SKS4.0 шифер/гонт </t>
  </si>
  <si>
    <t>Теплоносій геліоконтура Tyfocor LS, 43:57 концентрат, 20 л</t>
  </si>
  <si>
    <t>0001020267</t>
  </si>
  <si>
    <t>Электрический распределитель сигналов</t>
  </si>
  <si>
    <t>Sauter EXR 400</t>
  </si>
  <si>
    <t>Глюкомат</t>
  </si>
  <si>
    <t>Комплект теплового счётчика Для WPS 22 - WPS 33</t>
  </si>
  <si>
    <t>Комплект теплового счётчика Для WPS 43 - WPS 60</t>
  </si>
  <si>
    <t>на запит</t>
  </si>
  <si>
    <t>Відвід концентричний димової труби 60/100, 87* до GB022</t>
  </si>
  <si>
    <t>Труба димова концентрична 60/100, L=800 мм до GB022</t>
  </si>
  <si>
    <t>0081692120</t>
  </si>
  <si>
    <t>Підставка ізолююча для бойлера 600x650x80</t>
  </si>
  <si>
    <t>0081692124</t>
  </si>
  <si>
    <t>Підставка ізолююча для бойлера 700x850x80</t>
  </si>
  <si>
    <t xml:space="preserve">0007095630 </t>
  </si>
  <si>
    <t>0089213328</t>
  </si>
  <si>
    <t>0080508082</t>
  </si>
  <si>
    <t>Комплект підключення розширювального баку</t>
  </si>
  <si>
    <t>82643566</t>
  </si>
  <si>
    <t>8718572302</t>
  </si>
  <si>
    <t>81350048</t>
  </si>
  <si>
    <t>81855160</t>
  </si>
  <si>
    <t>Ограничитель максимального давления DSH 143-F001</t>
  </si>
  <si>
    <t>Уплотнителная манжета на присоединительный участок дымовой трубы DN 200</t>
  </si>
  <si>
    <t>Уплотнителная манжета на присоединительный участок дымовой трубы DN 250</t>
  </si>
  <si>
    <t>Комплект для чистки котла</t>
  </si>
  <si>
    <t>Штекер з'єднувальний (10 м)</t>
  </si>
  <si>
    <t xml:space="preserve">Програмне забезпечення ECO-Soft 4000/EMS </t>
  </si>
  <si>
    <t>Пристрій нейтралізації NE 0.1</t>
  </si>
  <si>
    <t>Регулятор тиску диференційний ASV-PV DN32</t>
  </si>
  <si>
    <t>Комплект димової труби 110/160</t>
  </si>
  <si>
    <t xml:space="preserve">Комплект димової труби 110/160 червоного кольору </t>
  </si>
  <si>
    <t xml:space="preserve">Комплект для переходу на зріджений газ для GB112-43 </t>
  </si>
  <si>
    <t>Клапан перепускний AVDO 20</t>
  </si>
  <si>
    <t xml:space="preserve">Клапан запобіжний 4 бар до котла GB162 </t>
  </si>
  <si>
    <t>Настінні електричны котли Dakon Daline PTE</t>
  </si>
  <si>
    <t xml:space="preserve">Сифон для зливу для U022/024, U052/054 </t>
  </si>
  <si>
    <t>7719003381</t>
  </si>
  <si>
    <t>Адаптер AZB 1093 для підключення димової труби до котла GB042</t>
  </si>
  <si>
    <t>7747210018</t>
  </si>
  <si>
    <t>Труба концентрична  60/100, 500мм до котла GB112/162/142/042</t>
  </si>
  <si>
    <t>7747210019</t>
  </si>
  <si>
    <t>Труба концентрична 60/100, 1000мм до котла GB112/162/142/042</t>
  </si>
  <si>
    <t>7747210020</t>
  </si>
  <si>
    <t>Труба концентрична 60/100, 2000мм до котла GB112/162/142/042</t>
  </si>
  <si>
    <t>7747210021</t>
  </si>
  <si>
    <t>Відвід концентричний димової труби 60/100, 43* до котла GB112/162/142/042</t>
  </si>
  <si>
    <t>7747210029</t>
  </si>
  <si>
    <t>Комплект димової труби DO DN60/100 до котла GB112/162/142/042</t>
  </si>
  <si>
    <t>0087090042</t>
  </si>
  <si>
    <t>Димова труба 315, 500мм для каскаду котла GB 162</t>
  </si>
  <si>
    <t>0087090044</t>
  </si>
  <si>
    <t>Димова труба 315, 1000мм для каскаду котла GB 162</t>
  </si>
  <si>
    <t>0087090046</t>
  </si>
  <si>
    <t>Димова труба 315, 2000мм для каскаду котла GB 162</t>
  </si>
  <si>
    <t>0087090088</t>
  </si>
  <si>
    <t xml:space="preserve">Комплект системи димовидаленя у шахті 250 до каскаду Logamax plus GB112 </t>
  </si>
  <si>
    <t>0087090089</t>
  </si>
  <si>
    <t xml:space="preserve">Комплект системи димовидаленя у шахті 315 до каскаду Logamax plus GB112 </t>
  </si>
  <si>
    <t>0087090240</t>
  </si>
  <si>
    <t>Труба з оглядовим люком 110 для каскаду котла GB162</t>
  </si>
  <si>
    <t>0087090300</t>
  </si>
  <si>
    <t>Відвід 110, 30° для каскаду котла GB162</t>
  </si>
  <si>
    <t>0087090308</t>
  </si>
  <si>
    <t>Відвід 110, 87° для каскаду котла GB162</t>
  </si>
  <si>
    <t>0087090310</t>
  </si>
  <si>
    <t>Відвід 125, 15° для каскаду котла GB162</t>
  </si>
  <si>
    <t>0087090311</t>
  </si>
  <si>
    <t>Відвід 125, 30° для каскаду котла GB162</t>
  </si>
  <si>
    <t>0087090312</t>
  </si>
  <si>
    <t>Відвід 125, 45° для каскаду котла GB162</t>
  </si>
  <si>
    <t>0087090320</t>
  </si>
  <si>
    <t>Відвід 200, 30° для каскаду котла GB162</t>
  </si>
  <si>
    <t>0087090321</t>
  </si>
  <si>
    <t>Відвід 200, 45° для каскаду котла GB162</t>
  </si>
  <si>
    <t>0087090322</t>
  </si>
  <si>
    <t>Відвід 200, 90° для каскаду котла GB162</t>
  </si>
  <si>
    <t>0087090324</t>
  </si>
  <si>
    <t>Відвід 250, 30° для каскаду котла GB162</t>
  </si>
  <si>
    <t>0087090325</t>
  </si>
  <si>
    <t>Відвід 250, 45° для каскаду котла GB162</t>
  </si>
  <si>
    <t>0087090326</t>
  </si>
  <si>
    <t>Відвід 250, 90° для каскаду котла GB162</t>
  </si>
  <si>
    <t>0087090328</t>
  </si>
  <si>
    <t>Відвід 315, 30° для каскаду котла GB162</t>
  </si>
  <si>
    <t xml:space="preserve">0005093038 </t>
  </si>
  <si>
    <t xml:space="preserve">Підставка шумопоглинаюча GE315-230 </t>
  </si>
  <si>
    <t xml:space="preserve">0005093410 </t>
  </si>
  <si>
    <t xml:space="preserve">Підставка шумопоглинаюча GE515 12Gld </t>
  </si>
  <si>
    <t xml:space="preserve">0005093404 </t>
  </si>
  <si>
    <t xml:space="preserve">Підставка шумопоглинаюча GE515 350 кВт </t>
  </si>
  <si>
    <t xml:space="preserve">0005093406 </t>
  </si>
  <si>
    <t xml:space="preserve">0005093408 </t>
  </si>
  <si>
    <t xml:space="preserve">Підставка шумопоглинаюча GE515 455 кВт </t>
  </si>
  <si>
    <t xml:space="preserve">0005093400 </t>
  </si>
  <si>
    <t xml:space="preserve">Підставка шумопоглинаюча GE515-240 </t>
  </si>
  <si>
    <t xml:space="preserve">0005093402 </t>
  </si>
  <si>
    <t xml:space="preserve">Підставка шумопоглинаюча GE515-295 </t>
  </si>
  <si>
    <t xml:space="preserve">0005093434 </t>
  </si>
  <si>
    <t xml:space="preserve">Підставка шумопоглинаюча GE615-1200 </t>
  </si>
  <si>
    <t xml:space="preserve">0005093426 </t>
  </si>
  <si>
    <t xml:space="preserve">Підставка шумопоглинаюча GE615-820 </t>
  </si>
  <si>
    <t xml:space="preserve">Нейтралізуючі засоби NE </t>
  </si>
  <si>
    <t xml:space="preserve">0089192841 </t>
  </si>
  <si>
    <t xml:space="preserve">Бак-водонагрівач L2T N 1100/1, SPI 1030 </t>
  </si>
  <si>
    <t xml:space="preserve">0005652220 </t>
  </si>
  <si>
    <t xml:space="preserve">Бак-водонагрівач L2T N 1500/1 </t>
  </si>
  <si>
    <t xml:space="preserve">0005652222 </t>
  </si>
  <si>
    <t xml:space="preserve">Бак-водонагрівач L2T N 1500/1, SPI 1022 </t>
  </si>
  <si>
    <t xml:space="preserve">0005652224 </t>
  </si>
  <si>
    <t xml:space="preserve">Бак-водонагрівач L2T N 1500/1, SPI 1030 </t>
  </si>
  <si>
    <t xml:space="preserve">0005652230 </t>
  </si>
  <si>
    <t xml:space="preserve">Бак-водонагрівач L2T N 1900/1 </t>
  </si>
  <si>
    <t xml:space="preserve">0005652232 </t>
  </si>
  <si>
    <t xml:space="preserve">Бак-водонагрівач L2T N 1900/1, SPI 1022 </t>
  </si>
  <si>
    <t xml:space="preserve">0005652234 </t>
  </si>
  <si>
    <t xml:space="preserve">Бак-водонагрівач L2T N 1900/1, SPI 1030 </t>
  </si>
  <si>
    <t xml:space="preserve">0005652240 </t>
  </si>
  <si>
    <t xml:space="preserve">Бак-водонагрівач L2T N 3000/1 </t>
  </si>
  <si>
    <t xml:space="preserve">0005652242 </t>
  </si>
  <si>
    <t xml:space="preserve">Бак-водонагрівач L2T N 3000/1, SPI 1022 </t>
  </si>
  <si>
    <t xml:space="preserve">0005652244 </t>
  </si>
  <si>
    <t xml:space="preserve">Бак-водонагрівач L2T N 3000/1, SPI 1030 </t>
  </si>
  <si>
    <t xml:space="preserve">0005652250 </t>
  </si>
  <si>
    <t xml:space="preserve">Бак-водонагрівач L2T N 4000/1 </t>
  </si>
  <si>
    <t xml:space="preserve">0005652252 </t>
  </si>
  <si>
    <t xml:space="preserve">Бак-водонагрівач L2T N 4000/1, SPZ 1022 </t>
  </si>
  <si>
    <t xml:space="preserve">0005652254 </t>
  </si>
  <si>
    <t xml:space="preserve">Бак-водонагрівач L2T N 4000/1, SPZ 1030 </t>
  </si>
  <si>
    <t xml:space="preserve">0005652260 </t>
  </si>
  <si>
    <t xml:space="preserve">Бак-водонагрівач L2T N 5000/1 </t>
  </si>
  <si>
    <t xml:space="preserve">0005652262 </t>
  </si>
  <si>
    <t xml:space="preserve">Бак-водонагрівач L2T N 5000/1, SPZ 1022 </t>
  </si>
  <si>
    <t xml:space="preserve">0005652264 </t>
  </si>
  <si>
    <t xml:space="preserve">Бак-водонагрівач L2T N 5000/1, SPZ 1030 </t>
  </si>
  <si>
    <t xml:space="preserve">0005652270 </t>
  </si>
  <si>
    <t xml:space="preserve">Бак-водонагрівач L2T N 6000/1 </t>
  </si>
  <si>
    <t xml:space="preserve">0005652272 </t>
  </si>
  <si>
    <t xml:space="preserve">Бак-водонагрівач L2T N 6000/1, SPZ 1022 </t>
  </si>
  <si>
    <t xml:space="preserve">0005652274 </t>
  </si>
  <si>
    <t xml:space="preserve">Бак-водонагрівач L2T N 6000/1, SPZ 1030 </t>
  </si>
  <si>
    <t xml:space="preserve">0005652200 </t>
  </si>
  <si>
    <t xml:space="preserve">Бак-водонагрівач L2T N 800/1 </t>
  </si>
  <si>
    <t xml:space="preserve">0005652202 </t>
  </si>
  <si>
    <t xml:space="preserve">Бак-водонагрівач L2T N 800/1, SPI 1022 </t>
  </si>
  <si>
    <t xml:space="preserve">0005652204 </t>
  </si>
  <si>
    <t xml:space="preserve">Бак-водонагрівач L2T N 800/1, SPI 1030 </t>
  </si>
  <si>
    <t xml:space="preserve">0005651212 </t>
  </si>
  <si>
    <t xml:space="preserve">0005650300 </t>
  </si>
  <si>
    <t xml:space="preserve">Бак-водонагрівач L3T D 1200 </t>
  </si>
  <si>
    <t xml:space="preserve">0005650310 </t>
  </si>
  <si>
    <t xml:space="preserve">Бак-водонагрівач L3T D 1650 </t>
  </si>
  <si>
    <t xml:space="preserve">0005650320 </t>
  </si>
  <si>
    <t xml:space="preserve">Бак-водонагрівач L3T D 2250 </t>
  </si>
  <si>
    <t xml:space="preserve">0005651300 </t>
  </si>
  <si>
    <t xml:space="preserve">Бак-водонагрівач L3T H 1200/1 </t>
  </si>
  <si>
    <t xml:space="preserve">0005651302 </t>
  </si>
  <si>
    <t xml:space="preserve">Бак-водонагрівач L3T H 1200/1, SPI 1022 </t>
  </si>
  <si>
    <t xml:space="preserve">0005651304 </t>
  </si>
  <si>
    <t xml:space="preserve">Бак-водонагрівач L3T H 1200/1, SPI 1030 </t>
  </si>
  <si>
    <t xml:space="preserve">0005651310 </t>
  </si>
  <si>
    <t xml:space="preserve">Бак-водонагрівач L3T H 1650/1 </t>
  </si>
  <si>
    <t xml:space="preserve">0005651312 </t>
  </si>
  <si>
    <t xml:space="preserve">Бак-водонагрівач L3T H 1650/1, SPI 1022 </t>
  </si>
  <si>
    <t xml:space="preserve">0005651314 </t>
  </si>
  <si>
    <t xml:space="preserve">Бак-водонагрівач L3T H 1650/1, SPI 1030 </t>
  </si>
  <si>
    <t xml:space="preserve">0005651320 </t>
  </si>
  <si>
    <t xml:space="preserve">Бак-водонагрівач L3T H 2250/1 </t>
  </si>
  <si>
    <t xml:space="preserve">0005651322 </t>
  </si>
  <si>
    <t xml:space="preserve">Бак-водонагрівач L3T H 2250/1, SPI 1022 </t>
  </si>
  <si>
    <t xml:space="preserve">0005651324 </t>
  </si>
  <si>
    <t xml:space="preserve">Бак-водонагрівач L3T H 2250/1, SPI 1030 </t>
  </si>
  <si>
    <t xml:space="preserve">0005652300 </t>
  </si>
  <si>
    <t xml:space="preserve">Бак-водонагрівач L3T N 1200/1 </t>
  </si>
  <si>
    <t xml:space="preserve">0005652302 </t>
  </si>
  <si>
    <t xml:space="preserve">Бак-водонагрівач L3T N 1200/1, SPI 1022 </t>
  </si>
  <si>
    <t xml:space="preserve">0005652304 </t>
  </si>
  <si>
    <t xml:space="preserve">Бак-водонагрівач L3T N 1200/1, SPI 1030 </t>
  </si>
  <si>
    <t xml:space="preserve">0005652310 </t>
  </si>
  <si>
    <t xml:space="preserve">Бак-водонагрівач L3T N 1650/1 </t>
  </si>
  <si>
    <t xml:space="preserve">0005652312 </t>
  </si>
  <si>
    <t xml:space="preserve">Бак-водонагрівач L3T N 1650/1, SPI 1022 </t>
  </si>
  <si>
    <t xml:space="preserve">0005652314 </t>
  </si>
  <si>
    <t xml:space="preserve">Бак-водонагрівач L3T N 1650/1, SPI 1030 </t>
  </si>
  <si>
    <t xml:space="preserve">0005652320 </t>
  </si>
  <si>
    <t xml:space="preserve">Бак-водонагрівач L3T N 2250/1 </t>
  </si>
  <si>
    <t xml:space="preserve">0005652322 </t>
  </si>
  <si>
    <t xml:space="preserve">Бак-водонагрівач L3T N 2250/1, SPI 1022 </t>
  </si>
  <si>
    <t xml:space="preserve">0005652324 </t>
  </si>
  <si>
    <t xml:space="preserve">Бак-водонагрівач L3T N 2250/1, SPI 1030 </t>
  </si>
  <si>
    <t xml:space="preserve">0005653160 </t>
  </si>
  <si>
    <t xml:space="preserve">0005653170 </t>
  </si>
  <si>
    <t xml:space="preserve">0005650140 </t>
  </si>
  <si>
    <t xml:space="preserve">Бак-водонагрівач LT D 1500/1 </t>
  </si>
  <si>
    <t xml:space="preserve">0005650142 </t>
  </si>
  <si>
    <t xml:space="preserve">Бак-водонагрівач LT D 1500/1, SPI 1022 </t>
  </si>
  <si>
    <t xml:space="preserve">0005650144 </t>
  </si>
  <si>
    <t xml:space="preserve">Бак-водонагрівач LT D 1500/1, SPI 1030 </t>
  </si>
  <si>
    <t xml:space="preserve">0005650150 </t>
  </si>
  <si>
    <t xml:space="preserve">Бак-водонагрівач LT D 2000/1 </t>
  </si>
  <si>
    <t xml:space="preserve">0005650152 </t>
  </si>
  <si>
    <t xml:space="preserve">Бак-водонагрівач LT D 2000/1, SPZ 1022 </t>
  </si>
  <si>
    <t xml:space="preserve">0005650154 </t>
  </si>
  <si>
    <t>0007036032</t>
  </si>
  <si>
    <t>0007036400</t>
  </si>
  <si>
    <t>0007036402</t>
  </si>
  <si>
    <t>0007036410</t>
  </si>
  <si>
    <t>0007036414</t>
  </si>
  <si>
    <t>0007036420</t>
  </si>
  <si>
    <t>0007036432</t>
  </si>
  <si>
    <t>0007036440</t>
  </si>
  <si>
    <t>0007036460</t>
  </si>
  <si>
    <t>0007036470</t>
  </si>
  <si>
    <t>0007036480</t>
  </si>
  <si>
    <t>0007036506</t>
  </si>
  <si>
    <t>0007036520</t>
  </si>
  <si>
    <t>0007036522</t>
  </si>
  <si>
    <t>0007036524</t>
  </si>
  <si>
    <t>0007036526</t>
  </si>
  <si>
    <t>0007036528</t>
  </si>
  <si>
    <t>0007079690</t>
  </si>
  <si>
    <t>Кабель пальника для котла SE635/SE735</t>
  </si>
  <si>
    <t xml:space="preserve">Котел чавунний Logano GE615-820 (окремими секціями) </t>
  </si>
  <si>
    <t xml:space="preserve">Котел чавунний Logano GE615-920 (зібраний) </t>
  </si>
  <si>
    <t xml:space="preserve">Котел чавунний Logano GE615-920 (окремими секціями) </t>
  </si>
  <si>
    <t>Котел газовий конденсаційний GB312-160</t>
  </si>
  <si>
    <t>Каскад 2 котлів газових конденсаційних GB312-180 (2х90кВт)</t>
  </si>
  <si>
    <t>Каскад 2 котлів газових конденсаційних GB312-240 (2х1200кВт)</t>
  </si>
  <si>
    <t xml:space="preserve">Каскад 2 котлів газових конденсаційних GB312-320 (2х160кВт) </t>
  </si>
  <si>
    <t>Каскад 2 котлів газових конденсаційних GB312-400 (2х200кВт)</t>
  </si>
  <si>
    <t>Каскад 2 котлів газових конденсаційних GB312-480 (2х240кВт)</t>
  </si>
  <si>
    <t>Каскад 2 котлів газових конденсаційних GB312-560 (2х280кВт)</t>
  </si>
  <si>
    <t xml:space="preserve">Бак-водонагрівач SH290 RW до теплових насосів </t>
  </si>
  <si>
    <t xml:space="preserve">Група безпеки котла GE615 DN 150 (верт.) </t>
  </si>
  <si>
    <t>Бак-водонагрівач LT H 3000, SPZ1030</t>
  </si>
  <si>
    <t xml:space="preserve">Бак-водонагрівач L2T H 1100/1  SPI 1022 </t>
  </si>
  <si>
    <t xml:space="preserve">Бак-накопичувач LF 2500/1 </t>
  </si>
  <si>
    <t xml:space="preserve">Бак-накопичувач LF 3000/1 </t>
  </si>
  <si>
    <t xml:space="preserve">Бак-накопичувач L2T H 3000/1 </t>
  </si>
  <si>
    <t xml:space="preserve">Бак-накопичувач LF 3000/1 SPI1042 </t>
  </si>
  <si>
    <t xml:space="preserve">Бак-водонагрівач LT N 3000 SPZ1010 </t>
  </si>
  <si>
    <t>Бак-водонагрівач SU1000-80</t>
  </si>
  <si>
    <t>Бак-водонагрівач SU500-100</t>
  </si>
  <si>
    <t>Бак-водонагрівач SU500-80</t>
  </si>
  <si>
    <t>7748000078946</t>
  </si>
  <si>
    <t>Теплова помпа Logatherm WPS 22</t>
  </si>
  <si>
    <t>7748000079946</t>
  </si>
  <si>
    <t>Теплова помпа Logatherm WPS 33</t>
  </si>
  <si>
    <t>7748000080946</t>
  </si>
  <si>
    <t>Теплова помпа Logatherm WPS 43</t>
  </si>
  <si>
    <t>7748000081946</t>
  </si>
  <si>
    <t>Теплова помпа Logatherm WPS 52</t>
  </si>
  <si>
    <t>7748000082946</t>
  </si>
  <si>
    <t>Теплова помпа Logatherm WPS 60</t>
  </si>
  <si>
    <t>7747204675</t>
  </si>
  <si>
    <t>Станція комплектна Taco-Setter Bypass SD Solar HT 3/4” для 2-12 л/мин (120 - 720 л/час)</t>
  </si>
  <si>
    <t>Станція комплектна Taco-Setter Bypass SD Solar HT 3/4” для 8-30 л/мин (480 - 1800 л/час)</t>
  </si>
  <si>
    <t>Станція комплектна Taco-Setter Bypass SD Solar HT 1” для 10-40 л/мин (600 - 2400 л/час)</t>
  </si>
  <si>
    <t>Станція комплектна Taco-Setter Bypass SD Solar HT 1 1/4” для 20-70 л/мин (1200 - 4200 л/час)</t>
  </si>
  <si>
    <t>Теплоносій сонячного колектора L, суміш гліколя з водою 50:50, 10 л</t>
  </si>
  <si>
    <t xml:space="preserve">Інтерфейс RS232 до Logamatic 4000 / Logamatic EMS </t>
  </si>
  <si>
    <t xml:space="preserve">0067903413 </t>
  </si>
  <si>
    <t xml:space="preserve">Кабель з'єднувальний 3м для антени GSM </t>
  </si>
  <si>
    <t xml:space="preserve">0067903415 </t>
  </si>
  <si>
    <t xml:space="preserve">Кабель з'єднувальний 5м для антени GSM </t>
  </si>
  <si>
    <t xml:space="preserve">0081385720 </t>
  </si>
  <si>
    <t xml:space="preserve">Кабель-конвертер USB-RS232 </t>
  </si>
  <si>
    <t xml:space="preserve">0063030830 </t>
  </si>
  <si>
    <t xml:space="preserve">Корпус розширення Easycom PRO </t>
  </si>
  <si>
    <t xml:space="preserve">Магнітна антена GSM </t>
  </si>
  <si>
    <t xml:space="preserve">Модем Logamatic Easycom </t>
  </si>
  <si>
    <t xml:space="preserve">Модем Logamatic Easycom PRO </t>
  </si>
  <si>
    <t xml:space="preserve">0063030829 </t>
  </si>
  <si>
    <t xml:space="preserve">Модуль аварійного живлення для Easycom PRO </t>
  </si>
  <si>
    <t xml:space="preserve">0063030828 </t>
  </si>
  <si>
    <t xml:space="preserve">Модуль аналоговий для Easycom PRO (6 входів) </t>
  </si>
  <si>
    <t xml:space="preserve">0063030827 </t>
  </si>
  <si>
    <t xml:space="preserve">Модуль цифровий для Easycom PRO (6 виходів) </t>
  </si>
  <si>
    <t xml:space="preserve">0063030826 </t>
  </si>
  <si>
    <t xml:space="preserve">Модуль цифровий для Easycom PRO (6 входів) </t>
  </si>
  <si>
    <t xml:space="preserve">Програмне забезпечення ECO-Mastersoft </t>
  </si>
  <si>
    <t xml:space="preserve">0063029495 </t>
  </si>
  <si>
    <t xml:space="preserve">0005720573 </t>
  </si>
  <si>
    <t xml:space="preserve">0001021068 </t>
  </si>
  <si>
    <t xml:space="preserve">0067903412 </t>
  </si>
  <si>
    <t xml:space="preserve">Бак-водонагрівач LT135/1 </t>
  </si>
  <si>
    <t xml:space="preserve">7719003103 </t>
  </si>
  <si>
    <t xml:space="preserve">Бак-водонагрівач SH370 RW до теплових насосів </t>
  </si>
  <si>
    <t xml:space="preserve">7719003104 </t>
  </si>
  <si>
    <t xml:space="preserve">Бак-водонагрівач SH450 RW до теплових насосів </t>
  </si>
  <si>
    <t xml:space="preserve">0087090296 </t>
  </si>
  <si>
    <t>Комплект підключення розширювального баку 3/4"</t>
  </si>
  <si>
    <t>Комплект підключення розширювального баку 1"</t>
  </si>
  <si>
    <t>Концентрична труба 500мм</t>
  </si>
  <si>
    <t>Концентрична труба 1000мм</t>
  </si>
  <si>
    <t>Відвід концентричний з ревізією DN80/125, 87 град., РР/сталь до котла GB112</t>
  </si>
  <si>
    <t>Труба димова концентрична з огляд. люком AZB603/1 GB112</t>
  </si>
  <si>
    <t xml:space="preserve">Відвід 87 град. GB112 </t>
  </si>
  <si>
    <t xml:space="preserve">Комплект димової труби (основний) для каскаду з 2 котлів GB112 DN200мм </t>
  </si>
  <si>
    <t>0005354810</t>
  </si>
  <si>
    <t>Кріплення DN 160 для котла GB313</t>
  </si>
  <si>
    <t>Котел настінний електричний Tronic 5000 H - 4кВт</t>
  </si>
  <si>
    <t>Котел настінний електричний Tronic 5000 H - 6кВт</t>
  </si>
  <si>
    <t>Котел настінний електричний Tronic 5000 H - 8 кВт</t>
  </si>
  <si>
    <t>Котел настінний електричний Tronic 5000 H - 10кВт</t>
  </si>
  <si>
    <t>Котел настінний електричний Tronic 5000 H - 14кВт</t>
  </si>
  <si>
    <t>Котел настінний електричний Tronic 5000 H - 18кВт</t>
  </si>
  <si>
    <t>Котел настінний електричний Tronic 5000 H - 22кВт</t>
  </si>
  <si>
    <t>Котел настінний електричний Tronic 5000 H - 24кВт</t>
  </si>
  <si>
    <t>Котел настінний електричний Tronic 5000 H - 30кВт</t>
  </si>
  <si>
    <t>Котел настінний електричний Tronic 5000 H - 36кВт</t>
  </si>
  <si>
    <t>Котел настінний електричний Tronic 5000 H - 45кВт</t>
  </si>
  <si>
    <t>Котел настінний електричний Tronic 5000 H - 60кВт</t>
  </si>
  <si>
    <t>Група безпеки бойлера SG 160S 1'', 8 бар з редуктором зниження тиску</t>
  </si>
  <si>
    <t>Група безпеки котла KSS/G115/G125</t>
  </si>
  <si>
    <t>Котел газовий конденсаційний SB745-800</t>
  </si>
  <si>
    <t>Котел газовий конденсаційний SB745-1000</t>
  </si>
  <si>
    <t>Котел газовий конденсаційний SB745-1200</t>
  </si>
  <si>
    <t>Монтажне кільце SB745 DN100</t>
  </si>
  <si>
    <t>Монтажне кільце SB745 DN125</t>
  </si>
  <si>
    <t>0000042375</t>
  </si>
  <si>
    <t>Клапан запобіжний 1/2” х 3/4”, 2,0 бара</t>
  </si>
  <si>
    <t xml:space="preserve">Котел твердопаливний Logano S111-2-12 </t>
  </si>
  <si>
    <t xml:space="preserve">Котел твердопаливний Logano S111-2-16 </t>
  </si>
  <si>
    <t xml:space="preserve">Котел твердопаливний Logano S111-2-20 </t>
  </si>
  <si>
    <t xml:space="preserve">Котел твердопаливний Logano S111-2-24 </t>
  </si>
  <si>
    <t xml:space="preserve">Котел твердопаливний Logano S111-2-32 </t>
  </si>
  <si>
    <t>Котел твердопаливний Logano S111-2-27</t>
  </si>
  <si>
    <t xml:space="preserve">Котел твердопаливний Logano S111-2-12 WT </t>
  </si>
  <si>
    <t xml:space="preserve">Котел твердопаливний Logano S111-2-16 WT </t>
  </si>
  <si>
    <t xml:space="preserve">Котел твердопаливний Logano S111-2-20 WT </t>
  </si>
  <si>
    <t xml:space="preserve">Котел твердопаливний Logano S111-2-24 WT </t>
  </si>
  <si>
    <t xml:space="preserve">Котел твердопаливний Logano S111-2-32 WT </t>
  </si>
  <si>
    <t xml:space="preserve">Котел твердопаливний Logano S111-2-27 WT </t>
  </si>
  <si>
    <t>Котли стальні твердопаливні Elektromet</t>
  </si>
  <si>
    <t>Котел твердопаливний Elektromet EKO-KWRW 15</t>
  </si>
  <si>
    <t>Котел твердопаливний Elektromet EKO-KWRW 20</t>
  </si>
  <si>
    <t>Котел твердопаливний Elektromet EKO-KWRW 25</t>
  </si>
  <si>
    <t>Котел твердопаливний Elektromet EKO-KWRW 30</t>
  </si>
  <si>
    <t>Котел твердопаливний Elektromet EKO-KWRW 40</t>
  </si>
  <si>
    <t>Котел твердопаливний Elektromet EKO-KWRW 50</t>
  </si>
  <si>
    <t>Котел твердопаливний Elektromet EKO-KWRW 60</t>
  </si>
  <si>
    <t>Котел твердопаливний Elektromet EKO-KWRW 70</t>
  </si>
  <si>
    <t>Система керування Logamatic 4324 "UA"</t>
  </si>
  <si>
    <t xml:space="preserve">Кабель пальника 1-го ступеню 7 контактів - 10м </t>
  </si>
  <si>
    <t xml:space="preserve">Кабель пальника 2-го ступеню 4 контакти - 10м </t>
  </si>
  <si>
    <t>8718581791</t>
  </si>
  <si>
    <t>Модуль функціональний ZM438 до Logamatic 4324</t>
  </si>
  <si>
    <t>7736501028</t>
  </si>
  <si>
    <t>Проточний газовий водонагрівач DB213</t>
  </si>
  <si>
    <t xml:space="preserve">Проточний газовий водонагрівач DB213 / комплектуючі </t>
  </si>
  <si>
    <t>Комплект для запобігання заморожування</t>
  </si>
  <si>
    <t xml:space="preserve">Бак-водонагрівач LT300/1 </t>
  </si>
  <si>
    <t>0005651102</t>
  </si>
  <si>
    <t xml:space="preserve">Бак-водонагрівач LT H 400, SPI 1022 </t>
  </si>
  <si>
    <t>0005651230</t>
  </si>
  <si>
    <t xml:space="preserve">Бак-водонагрівач L2T H 4000/1, SPZ 1022 </t>
  </si>
  <si>
    <t xml:space="preserve">Бак-водонагрівач L2T H 5000/1, SPZ 1022 </t>
  </si>
  <si>
    <t>0063235046</t>
  </si>
  <si>
    <t>Комплект теплоізоляції для підключення гріючого контуру</t>
  </si>
  <si>
    <t>0080147500</t>
  </si>
  <si>
    <t>Теплообмінник для басейну SBS10</t>
  </si>
  <si>
    <t>0083001624</t>
  </si>
  <si>
    <t>Бак-охолоджувач  5 л до Logafix MAG</t>
  </si>
  <si>
    <t>0081610110</t>
  </si>
  <si>
    <t>Група безпеки котла 1" SV3/4" до 100 кВт</t>
  </si>
  <si>
    <t>0063040209</t>
  </si>
  <si>
    <t>Комплект шлангів для відведення конденсату від GB312</t>
  </si>
  <si>
    <t>0063039571</t>
  </si>
  <si>
    <t>7736615915</t>
  </si>
  <si>
    <t>7736615905</t>
  </si>
  <si>
    <t>Модуль функціональний FM459 "UA" стратегічний 4 котли до Logamatic 4324</t>
  </si>
  <si>
    <t>0063030831</t>
  </si>
  <si>
    <t>0005651250</t>
  </si>
  <si>
    <t>0005651252</t>
  </si>
  <si>
    <t>0005651254</t>
  </si>
  <si>
    <t>0005651260</t>
  </si>
  <si>
    <t>0005651262</t>
  </si>
  <si>
    <t>0005651264</t>
  </si>
  <si>
    <t>0005651270</t>
  </si>
  <si>
    <t>0005653134</t>
  </si>
  <si>
    <t>0005653140</t>
  </si>
  <si>
    <t>0005653144</t>
  </si>
  <si>
    <t>0005653154</t>
  </si>
  <si>
    <t>0005653164</t>
  </si>
  <si>
    <t>0005653200</t>
  </si>
  <si>
    <t>0005653204</t>
  </si>
  <si>
    <t>0005653210</t>
  </si>
  <si>
    <t>0005653214</t>
  </si>
  <si>
    <t>0005653220</t>
  </si>
  <si>
    <t>0005653224</t>
  </si>
  <si>
    <t>0005653230</t>
  </si>
  <si>
    <t>0005653240</t>
  </si>
  <si>
    <t>0005653244</t>
  </si>
  <si>
    <t>0005653250</t>
  </si>
  <si>
    <t>0005653254</t>
  </si>
  <si>
    <t>0005653260</t>
  </si>
  <si>
    <t>0005653264</t>
  </si>
  <si>
    <t>0005653274</t>
  </si>
  <si>
    <t>0005653300</t>
  </si>
  <si>
    <t>0005653304</t>
  </si>
  <si>
    <t>0005653310</t>
  </si>
  <si>
    <t>0005653314</t>
  </si>
  <si>
    <t>0005653320</t>
  </si>
  <si>
    <t>Бак-водонагрівач L2T H 1900 з системою керування SPI1010</t>
  </si>
  <si>
    <t>0005354016</t>
  </si>
  <si>
    <t>Манжета ущільнювальна DN200</t>
  </si>
  <si>
    <t>0080693124</t>
  </si>
  <si>
    <t>8718577255</t>
  </si>
  <si>
    <t>Група безпеки котла DN65-PN-16  ( до котлів SK645 -120, 190, 250, 300 kW)</t>
  </si>
  <si>
    <t>Група безпеки котла DN80-PN-16    (до котлів SK645 - 360, 420 kW)</t>
  </si>
  <si>
    <t>Група безпеки котла DN100-PN-16    (до котлів SK645 - 500, 600 kW)</t>
  </si>
  <si>
    <t>Група безпеки котла DN125-PN-16    (котлів SK745 - 730, 820, 1040, 1200 kW)</t>
  </si>
  <si>
    <t>Група безпеки котла DN150-PN-16     (котлів SK745 - 1400 kW)</t>
  </si>
  <si>
    <t>Група безпеки котла DN200-PN-16     (котлів SK745 - 1850 kW)</t>
  </si>
  <si>
    <t>Зворотня група котла DN65-PN-16  (до котлів SK645 -120, 190, 250, 300 kW)</t>
  </si>
  <si>
    <t>Зворотня група котла DN80-PN-16    (до котлів SK645 - 360, 420 kW)</t>
  </si>
  <si>
    <t>Зворотня група котла DN100-PN-16    (до котлів SK645 - 500, 600 kW)</t>
  </si>
  <si>
    <t>Зворотня група котла DN125-PN-16    (котлів SK745 - 730, 820, 1040, 1200 kW)</t>
  </si>
  <si>
    <t>Зворотня група котла DN200-PN-16     (котлів SK745 - 1850 kW)</t>
  </si>
  <si>
    <t>7747304839</t>
  </si>
  <si>
    <t>7747304827</t>
  </si>
  <si>
    <t>0087094056</t>
  </si>
  <si>
    <t>0087094062</t>
  </si>
  <si>
    <t>Комплект димової труби GA для GB162, DN110/160мм</t>
  </si>
  <si>
    <t>7719003382</t>
  </si>
  <si>
    <t>0087094060</t>
  </si>
  <si>
    <t>7719002766</t>
  </si>
  <si>
    <t>0087090026</t>
  </si>
  <si>
    <t>0087090066</t>
  </si>
  <si>
    <t>Комплект димової труби (допоміжний) для каскаду котлів GB112 DN200мм</t>
  </si>
  <si>
    <t>7719001534</t>
  </si>
  <si>
    <t>7719001525</t>
  </si>
  <si>
    <t>7719002760</t>
  </si>
  <si>
    <t>7719003660</t>
  </si>
  <si>
    <t>7747215372</t>
  </si>
  <si>
    <t>7747412598</t>
  </si>
  <si>
    <t>Бак мембранний розширювальний для систем горячого водопостачання Reflex 18 л, 10 бар, синій</t>
  </si>
  <si>
    <t>Бак мембранний розширювальний для систем горячого водопостачання Reflex 25 л, 10 бар, синій</t>
  </si>
  <si>
    <t>0081146070</t>
  </si>
  <si>
    <t>Бак мембранний розширювальний для систем горячого водопостачання Reflex 12 л, 10 бар, синій</t>
  </si>
  <si>
    <t>7716010601</t>
  </si>
  <si>
    <t>Котел настiнний Logamax plus GB042-22</t>
  </si>
  <si>
    <t>7716010600</t>
  </si>
  <si>
    <t>Котел настiнний Logamax plus GB042-22K</t>
  </si>
  <si>
    <t>0007103120</t>
  </si>
  <si>
    <t>0007103150</t>
  </si>
  <si>
    <t>0007103180</t>
  </si>
  <si>
    <t xml:space="preserve">Котел настiнний Logamax plus GB162-80 </t>
  </si>
  <si>
    <t xml:space="preserve">Котел настiнний Logamax plus GB162-100 </t>
  </si>
  <si>
    <t>Пристрій нейтралізації NE 1.1</t>
  </si>
  <si>
    <t>0007114100</t>
  </si>
  <si>
    <t>Відвід 90°, 2,5° з ізоляцією для котла GB162</t>
  </si>
  <si>
    <t>0007114104</t>
  </si>
  <si>
    <t>Відвід 90°, 3° з ізоляцією для котла GB162</t>
  </si>
  <si>
    <t>0007114120</t>
  </si>
  <si>
    <t>Заглушка каскадного блоку для котла GB162</t>
  </si>
  <si>
    <t>0087090150</t>
  </si>
  <si>
    <t>Покриття шахти з неіржавкої сталі, з оголовком для котла GB162</t>
  </si>
  <si>
    <t>0087090160</t>
  </si>
  <si>
    <t>Перехід з 110 на 125 мм для котла GB162</t>
  </si>
  <si>
    <t>0087090236</t>
  </si>
  <si>
    <t>Труба з оглядовим люком для котла GB162</t>
  </si>
  <si>
    <t>0087090280</t>
  </si>
  <si>
    <t>Концентричний відвід 15° для котла GB162</t>
  </si>
  <si>
    <t>0087090281</t>
  </si>
  <si>
    <t>Концентричний відвід 30° для котла GB162</t>
  </si>
  <si>
    <t>0087090340</t>
  </si>
  <si>
    <t>0087090344</t>
  </si>
  <si>
    <t>0087090348</t>
  </si>
  <si>
    <t>Концентричний відвід 45° для котла GB162</t>
  </si>
  <si>
    <t>0087094714</t>
  </si>
  <si>
    <t>Подовжувач для настінного кріплення для котла GB162</t>
  </si>
  <si>
    <t>0087094716</t>
  </si>
  <si>
    <t>Подовжувач для зовнішнього настінного кронштейну для котла GB162</t>
  </si>
  <si>
    <t>0087090762</t>
  </si>
  <si>
    <t>Покриття шахти, довжина 125мм для котла GB162</t>
  </si>
  <si>
    <t>0087090875</t>
  </si>
  <si>
    <t>Відвід з оглядовим люком 87° для котла GB162</t>
  </si>
  <si>
    <t>7746900117</t>
  </si>
  <si>
    <t>Відвід 90°, 4° з ізоляцією для котла GB162</t>
  </si>
  <si>
    <t>7747201441</t>
  </si>
  <si>
    <t>Комплект з 3-ходовим клапаном для монтажу каскаду для котла GB162</t>
  </si>
  <si>
    <t>7747201442</t>
  </si>
  <si>
    <t>Універсальна кровельна черпиця червона для котла GB162</t>
  </si>
  <si>
    <t xml:space="preserve">0005650250 </t>
  </si>
  <si>
    <t xml:space="preserve">Бак-водонагрівач L2T D 4000/1 </t>
  </si>
  <si>
    <t xml:space="preserve">0005650252 </t>
  </si>
  <si>
    <t xml:space="preserve">Бак-водонагрівач L2T D 4000/1, SPZ 1022 </t>
  </si>
  <si>
    <t xml:space="preserve">0005650254 </t>
  </si>
  <si>
    <t xml:space="preserve">Бак-водонагрівач L2T D 4000/1, SPZ 1030 </t>
  </si>
  <si>
    <t xml:space="preserve">0005650260 </t>
  </si>
  <si>
    <t xml:space="preserve">Бак-водонагрівач L2T D 5000/1 </t>
  </si>
  <si>
    <t xml:space="preserve">0005650262 </t>
  </si>
  <si>
    <t xml:space="preserve">Бак-водонагрівач L2T D 5000/1, SPZ 1022 </t>
  </si>
  <si>
    <t xml:space="preserve">0005650264 </t>
  </si>
  <si>
    <t xml:space="preserve">Бак-водонагрівач L2T D 5000/1, SPZ 1030 </t>
  </si>
  <si>
    <t>Мембранний компенсаційний бак на 12 л.</t>
  </si>
  <si>
    <t>7747204676</t>
  </si>
  <si>
    <t>Мембранний компенсаційний бак на 18 л.</t>
  </si>
  <si>
    <t>7747204677</t>
  </si>
  <si>
    <t>Мембранний компенсаційний бак на 25 л.</t>
  </si>
  <si>
    <t>7747204678</t>
  </si>
  <si>
    <t>Мембранний компенсаційний бак на 35 л.</t>
  </si>
  <si>
    <t>7747204679</t>
  </si>
  <si>
    <t>Мембранний компенсаційний бак на 50 л.</t>
  </si>
  <si>
    <t>7748000224</t>
  </si>
  <si>
    <t xml:space="preserve">Регулятор для додаткового контура зі змішувачем </t>
  </si>
  <si>
    <t>7748000109</t>
  </si>
  <si>
    <t xml:space="preserve">Антена зовнішня GSM </t>
  </si>
  <si>
    <t xml:space="preserve">Розпoрка для димової труби DN160, РР </t>
  </si>
  <si>
    <t xml:space="preserve">0087090427 </t>
  </si>
  <si>
    <t xml:space="preserve">Розпoрка для димової труби DN200, РР </t>
  </si>
  <si>
    <t xml:space="preserve">0087094614 </t>
  </si>
  <si>
    <t xml:space="preserve">Розпoрка для димової труби, 4 шт. GB112 </t>
  </si>
  <si>
    <t xml:space="preserve">0087090084 </t>
  </si>
  <si>
    <t xml:space="preserve">0030005814 </t>
  </si>
  <si>
    <t xml:space="preserve">0030005919 </t>
  </si>
  <si>
    <t xml:space="preserve">0030005815 </t>
  </si>
  <si>
    <t xml:space="preserve">0030005920 </t>
  </si>
  <si>
    <t xml:space="preserve">0030005816 </t>
  </si>
  <si>
    <t xml:space="preserve">0030005921 </t>
  </si>
  <si>
    <t xml:space="preserve">0030005817 </t>
  </si>
  <si>
    <t xml:space="preserve">0030005922 </t>
  </si>
  <si>
    <t xml:space="preserve">0030005818 </t>
  </si>
  <si>
    <t xml:space="preserve">0030005918 </t>
  </si>
  <si>
    <t xml:space="preserve">Котел чавунний Logano GE615-570 (зібраний) </t>
  </si>
  <si>
    <t xml:space="preserve">Група безпеки котла KSS/G124 </t>
  </si>
  <si>
    <t xml:space="preserve">0063034129 </t>
  </si>
  <si>
    <t xml:space="preserve">0063033871 </t>
  </si>
  <si>
    <t xml:space="preserve">Насосна група опалювального контура HS 25, біла </t>
  </si>
  <si>
    <t xml:space="preserve">0083077650 </t>
  </si>
  <si>
    <t xml:space="preserve">0083077920 </t>
  </si>
  <si>
    <t xml:space="preserve">0083077954 </t>
  </si>
  <si>
    <t xml:space="preserve">Бак мембранний розширювальний для систем опалення 80 л, 6 бар синій </t>
  </si>
  <si>
    <t xml:space="preserve">0005024880 </t>
  </si>
  <si>
    <t xml:space="preserve">Гребінка опалювальног контуру HKV 2/25 </t>
  </si>
  <si>
    <t xml:space="preserve">0005024870 </t>
  </si>
  <si>
    <t xml:space="preserve">Котел настiнний Logamax plus GB112-60 </t>
  </si>
  <si>
    <t>Відвід з оглядовим люком 90°, 315 для каскаду котла GB167</t>
  </si>
  <si>
    <t>0087090910</t>
  </si>
  <si>
    <t>Голандська черепиця DN160 для котла GB312</t>
  </si>
  <si>
    <t>0087090912</t>
  </si>
  <si>
    <t>Голандська черепиця DN200 для котла GB312</t>
  </si>
  <si>
    <t>0087090914</t>
  </si>
  <si>
    <t>Голандська черепиця DN250 для котла GB312</t>
  </si>
  <si>
    <t>0087090971</t>
  </si>
  <si>
    <t>Кінцева частина димової труби DN185/125 для номінального проходу DN125 для котла GB312</t>
  </si>
  <si>
    <t>0087090972</t>
  </si>
  <si>
    <t>Кінцева частина димової труби DN225/160 для номінального проходу DN160 для котла GB312</t>
  </si>
  <si>
    <t>0087090973</t>
  </si>
  <si>
    <t>Кінцева частина димової труби DN300/200 для номінального проходу DN200 для котла GB312</t>
  </si>
  <si>
    <t>0087090974</t>
  </si>
  <si>
    <t>Кінцева частина димової труби DN350/250 для номінального проходу DN250 для котла GB312</t>
  </si>
  <si>
    <t>0087090985</t>
  </si>
  <si>
    <t>Кріплення до стіни DN125 до котла GB312</t>
  </si>
  <si>
    <t>0087090986</t>
  </si>
  <si>
    <t>Кріплення до стіни DN160 до котла GB312</t>
  </si>
  <si>
    <t>0087090987</t>
  </si>
  <si>
    <t>Кріплення до стіни DN200 до котла GB312</t>
  </si>
  <si>
    <t>0087090989</t>
  </si>
  <si>
    <t>Кріплення до стіни DN250 до котла GB312</t>
  </si>
  <si>
    <t>0087094784</t>
  </si>
  <si>
    <t>Адаптер для переходу з меншого діаметру на більший, під'єднувальний участок DN160 на муфту DN200 для котла GB312</t>
  </si>
  <si>
    <t>0063035586</t>
  </si>
  <si>
    <t>Комплект для димовидалення каскаду GB312 для типорозміру котлів 320</t>
  </si>
  <si>
    <t>0063035588</t>
  </si>
  <si>
    <t>Комплект для димовидалення каскаду GB312 для типорозміру котлів 480</t>
  </si>
  <si>
    <t>0063037346</t>
  </si>
  <si>
    <t>Комплект труб KAS/DK для типорозміру котлів 480 для каскау котла GB312</t>
  </si>
  <si>
    <t>0087090080</t>
  </si>
  <si>
    <t>Комплект для канала (РР) DN110 для котла GB312</t>
  </si>
  <si>
    <t>0087090082</t>
  </si>
  <si>
    <t>Комплект для канала (РР) DN125 для котла GB312</t>
  </si>
  <si>
    <t>0087090422</t>
  </si>
  <si>
    <t>Розпорка DN110 для котла GB312</t>
  </si>
  <si>
    <t>0087090424</t>
  </si>
  <si>
    <t>Розпорка DN125 для котла GB312</t>
  </si>
  <si>
    <t>0087090463</t>
  </si>
  <si>
    <t>Прохід через покрівлю DN185/125 для номінального проходу DN125 для котла GB312</t>
  </si>
  <si>
    <t>0087090464</t>
  </si>
  <si>
    <t>Прохід через покрівлю DN225/160 для номінального проходу DN160 для котла GB312</t>
  </si>
  <si>
    <t>0087090465</t>
  </si>
  <si>
    <t>Прохід через покрівлю DN300/200 для номінального проходу DN200 для котла GB312</t>
  </si>
  <si>
    <t>0087090710</t>
  </si>
  <si>
    <t>Кріплення DN 110 для котла GB312</t>
  </si>
  <si>
    <t>0087090712</t>
  </si>
  <si>
    <t>Кріплення DN 125 для котла GB312</t>
  </si>
  <si>
    <t>0087090720</t>
  </si>
  <si>
    <t>Кріплення DN110 для котла GB312</t>
  </si>
  <si>
    <t>0087090722</t>
  </si>
  <si>
    <t>Кріплення DN125 для котла GB312</t>
  </si>
  <si>
    <t>0087090724</t>
  </si>
  <si>
    <t>Кріплення DN160 для котла GB312</t>
  </si>
  <si>
    <t>0087090726</t>
  </si>
  <si>
    <t>Кріплення DN200 для котла GB312</t>
  </si>
  <si>
    <t>0087090760</t>
  </si>
  <si>
    <t>Покриття шахти DN110 для котла GB312</t>
  </si>
  <si>
    <t>0087090764</t>
  </si>
  <si>
    <t>Покриття шахти DN160 для котла GB312</t>
  </si>
  <si>
    <t>0087090766</t>
  </si>
  <si>
    <t>Покриття шахти DN200 для котла GB312</t>
  </si>
  <si>
    <t>0087090767</t>
  </si>
  <si>
    <t>Покриття шахти DN250 для котла GB312</t>
  </si>
  <si>
    <t>0087090790</t>
  </si>
  <si>
    <t>Футляр для проходу через стіну (неіржавка сталь) DN110  для котла GB312</t>
  </si>
  <si>
    <t>0087090791</t>
  </si>
  <si>
    <t>Футляр для проходу через стіну (пластик) DN110  для котла GB312</t>
  </si>
  <si>
    <t>0087090792</t>
  </si>
  <si>
    <t>Футляр для проходу через стіну (неіржавка сталь) DN125  для котла GB312</t>
  </si>
  <si>
    <t>0087090794</t>
  </si>
  <si>
    <t>Футляр для проходу через стіну (неіржавка сталь) DN160  для котла GB312</t>
  </si>
  <si>
    <t>0087090796</t>
  </si>
  <si>
    <t>Футляр для проходу через стіну (неіржавка сталь) DN200  для котла GB312</t>
  </si>
  <si>
    <t>0087090797</t>
  </si>
  <si>
    <t>Футляр для проходу через стіну (неіржавка сталь) DN250  для котла GB312</t>
  </si>
  <si>
    <t>0087090812</t>
  </si>
  <si>
    <t>Захисна бленда (неіржавка сталь) DN125  для котла GB312</t>
  </si>
  <si>
    <t>0087090814</t>
  </si>
  <si>
    <t>Захисна бленда (неіржавка сталь) DN160  для котла GB312</t>
  </si>
  <si>
    <t>0087090816</t>
  </si>
  <si>
    <t>Захисна бленда (неіржавка сталь) DN200  для котла GB312</t>
  </si>
  <si>
    <t>0087090850</t>
  </si>
  <si>
    <t>Решітка для приточного повітря DN110-DN200 для котла GB312</t>
  </si>
  <si>
    <t>0087090930</t>
  </si>
  <si>
    <t>Прохід через покрівлю для номінального проходу DN110 для котла GB312</t>
  </si>
  <si>
    <t>0087090951</t>
  </si>
  <si>
    <t>Кріплення основи до зовнішньої стіни DN185/125 для номінального проходу DN125 для котла GB312</t>
  </si>
  <si>
    <t>0087090952</t>
  </si>
  <si>
    <t>Кріплення основи до зовнішньої стіни DN225/160 для номінального проходу DN160 для котла GB312</t>
  </si>
  <si>
    <t>0087090953</t>
  </si>
  <si>
    <t>Кріплення основи до зовнішньої стіни DN300/200 для номінального проходу DN200 для котла GB312</t>
  </si>
  <si>
    <t>0087090954</t>
  </si>
  <si>
    <t>Кріплення основи до зовнішньої стіни DN350/250 для номінального проходу DN250 для котла GB312</t>
  </si>
  <si>
    <t>0087090955</t>
  </si>
  <si>
    <t>Прохід через покрівлю DN350/250 для номінального проходу DN250 для котла GB312</t>
  </si>
  <si>
    <t>0087090962</t>
  </si>
  <si>
    <t>Концентрична труба 0,5м DN185/125 для номінального проходу DN125 для котла GB312</t>
  </si>
  <si>
    <t>0087090963</t>
  </si>
  <si>
    <t>Концентрична труба 1м DN185/125 для номінального проходу DN125 для котла GB312</t>
  </si>
  <si>
    <t>0087090964</t>
  </si>
  <si>
    <t>Концентрична труба 0,5м DN225/160 для номінального проходу DN160 для котла GB312</t>
  </si>
  <si>
    <t>0087090965</t>
  </si>
  <si>
    <t>Концентрична труба 1м DN225/160 для номінального проходу DN160 для котла GB312</t>
  </si>
  <si>
    <t>0087090966</t>
  </si>
  <si>
    <t>Концентрична труба 0,5м DN300/200 для номінального проходу DN200 для котла GB312</t>
  </si>
  <si>
    <t>0087090967</t>
  </si>
  <si>
    <t>Концентрична труба 1м DN300/200 для номінального проходу DN200 для котла GB312</t>
  </si>
  <si>
    <t>0087090968</t>
  </si>
  <si>
    <t>Концентрична труба 0,5м DN350/250 для номінального проходу DN250 для котла GB312</t>
  </si>
  <si>
    <t>0087090969</t>
  </si>
  <si>
    <t>Концентрична труба 1м DN350/250 для номінального проходу DN250 для котла GB312</t>
  </si>
  <si>
    <t>0087090990</t>
  </si>
  <si>
    <t>Опора DN110 для котла GB312</t>
  </si>
  <si>
    <t>0087090992</t>
  </si>
  <si>
    <t>Опора DN160 для котла GB312</t>
  </si>
  <si>
    <t xml:space="preserve">Бак мембранний розширювальний 35 л, 6 бар, білий </t>
  </si>
  <si>
    <t xml:space="preserve">Бак мембранний розширювальний 50 л, 6 бар, білий </t>
  </si>
  <si>
    <t xml:space="preserve">Бак мембранний розширювальний 80 л, 6 бар, білий </t>
  </si>
  <si>
    <t>0080680012</t>
  </si>
  <si>
    <t>0080680112</t>
  </si>
  <si>
    <t>0080680019</t>
  </si>
  <si>
    <t>0080680022</t>
  </si>
  <si>
    <t>0080680122</t>
  </si>
  <si>
    <t>7747311210</t>
  </si>
  <si>
    <t>0082174164</t>
  </si>
  <si>
    <t>Шумопоглинач димових газів до 10дБ(А) DN150</t>
  </si>
  <si>
    <t>0082643690</t>
  </si>
  <si>
    <t xml:space="preserve">Теплоносій сонячного колектора Tyfocol LS, 100% концентрат, 10 кг </t>
  </si>
  <si>
    <t xml:space="preserve">Теплоносій сонячного колектора Tyfocol LS, суміш гліколя з водою 43:57, 10 л </t>
  </si>
  <si>
    <t xml:space="preserve">0083007220 </t>
  </si>
  <si>
    <t xml:space="preserve">0083007216 </t>
  </si>
  <si>
    <t>0063027559</t>
  </si>
  <si>
    <t>Сервісна валіза для котлів G124,G134,G224,G234,G324,G334</t>
  </si>
  <si>
    <t>SG160SD1AB</t>
  </si>
  <si>
    <t>00TS13134A</t>
  </si>
  <si>
    <t>0Logica050</t>
  </si>
  <si>
    <t>0Logica070</t>
  </si>
  <si>
    <t>0Logica100</t>
  </si>
  <si>
    <t>041115100B</t>
  </si>
  <si>
    <t>041120100B</t>
  </si>
  <si>
    <t>041125100B</t>
  </si>
  <si>
    <t>041130100B</t>
  </si>
  <si>
    <t>041140100B</t>
  </si>
  <si>
    <t>041150100B</t>
  </si>
  <si>
    <t>041160100B</t>
  </si>
  <si>
    <t>041170100B</t>
  </si>
  <si>
    <t>LON-Gateway</t>
  </si>
  <si>
    <t>0087090714</t>
  </si>
  <si>
    <t>Монтажний стояк  для одного котла GB162</t>
  </si>
  <si>
    <t>Додаткова рама для монтажного стояка для котла GB162</t>
  </si>
  <si>
    <t>7747215365</t>
  </si>
  <si>
    <t>8718576749</t>
  </si>
  <si>
    <t>Група насосна до котла GB162 (модул.)</t>
  </si>
  <si>
    <t xml:space="preserve">0083077504 </t>
  </si>
  <si>
    <t xml:space="preserve">0083006120 </t>
  </si>
  <si>
    <t xml:space="preserve">0083013079 </t>
  </si>
  <si>
    <t xml:space="preserve">Змішувач термостатичний, 3/4", 38-60 град. </t>
  </si>
  <si>
    <t xml:space="preserve">0085103220 </t>
  </si>
  <si>
    <t xml:space="preserve">Клапан перемикаючий для 2-го споживача VS-SU </t>
  </si>
  <si>
    <t xml:space="preserve">0083077310 </t>
  </si>
  <si>
    <t xml:space="preserve">Комплект для зєднання рядів коллекторів SKS 4.0 </t>
  </si>
  <si>
    <t xml:space="preserve">0083007300 </t>
  </si>
  <si>
    <t xml:space="preserve">Комплект для кріплення Twin-Tube 15 </t>
  </si>
  <si>
    <t xml:space="preserve">0083007304 </t>
  </si>
  <si>
    <t xml:space="preserve">Комплект для кріплення Twin-Tube 20 </t>
  </si>
  <si>
    <t xml:space="preserve">0083002400 </t>
  </si>
  <si>
    <t xml:space="preserve">Комплект для монтажа бака </t>
  </si>
  <si>
    <t xml:space="preserve">0083077400 </t>
  </si>
  <si>
    <t xml:space="preserve">Комплект для підключення Twin-Tube 15 </t>
  </si>
  <si>
    <t xml:space="preserve">0083077402 </t>
  </si>
  <si>
    <t xml:space="preserve">0005663160 </t>
  </si>
  <si>
    <t xml:space="preserve">Приварний фланец DN150 з переходом на DN100 </t>
  </si>
  <si>
    <t xml:space="preserve">0000661354 </t>
  </si>
  <si>
    <t xml:space="preserve">0005663162 </t>
  </si>
  <si>
    <t xml:space="preserve">Приварний фланець DN150 з переходом на DN125 </t>
  </si>
  <si>
    <t xml:space="preserve">0005430748 </t>
  </si>
  <si>
    <t xml:space="preserve">Приварний фланець DN65 </t>
  </si>
  <si>
    <t xml:space="preserve">0005430744 </t>
  </si>
  <si>
    <t xml:space="preserve">Приварний фланець DN65 з переходом на DN40 </t>
  </si>
  <si>
    <t xml:space="preserve">0005430746 </t>
  </si>
  <si>
    <t xml:space="preserve">Приварний фланець DN65 з переходом на DN50 </t>
  </si>
  <si>
    <t xml:space="preserve">0000661358 </t>
  </si>
  <si>
    <t xml:space="preserve">Приварний фланець GE515 з переходом на DN100 </t>
  </si>
  <si>
    <t xml:space="preserve">0000661356 </t>
  </si>
  <si>
    <t xml:space="preserve">Приварний фланець GE515 з переходом на DN80 </t>
  </si>
  <si>
    <t xml:space="preserve">0063042821 </t>
  </si>
  <si>
    <t xml:space="preserve">0063028403 </t>
  </si>
  <si>
    <t xml:space="preserve">Комплект переозброєння на скраплений газ Р/B G234WS 44 </t>
  </si>
  <si>
    <t xml:space="preserve">0081350048 </t>
  </si>
  <si>
    <t xml:space="preserve">Комплект фланців PN16 DN80 </t>
  </si>
  <si>
    <t xml:space="preserve">0080393030 </t>
  </si>
  <si>
    <t xml:space="preserve">Пристрій для чистки котла G124/G234/G334 </t>
  </si>
  <si>
    <t xml:space="preserve">0005176017 </t>
  </si>
  <si>
    <t xml:space="preserve">Котел Logano G225-50 SE (зібраний) </t>
  </si>
  <si>
    <t xml:space="preserve">0030010249 </t>
  </si>
  <si>
    <t xml:space="preserve">Котел Logano G225-64 SE (зібраний) </t>
  </si>
  <si>
    <t xml:space="preserve">0030010250 </t>
  </si>
  <si>
    <t>7738501164</t>
  </si>
  <si>
    <t>7738501165</t>
  </si>
  <si>
    <t>7738501166</t>
  </si>
  <si>
    <t>7738501167</t>
  </si>
  <si>
    <t>7738501168</t>
  </si>
  <si>
    <t>7738501169</t>
  </si>
  <si>
    <t>7738501170</t>
  </si>
  <si>
    <t>7738501171</t>
  </si>
  <si>
    <t>7738501172</t>
  </si>
  <si>
    <t>7738501173</t>
  </si>
  <si>
    <t>7738501174</t>
  </si>
  <si>
    <t>7747026231</t>
  </si>
  <si>
    <t>8718541343</t>
  </si>
  <si>
    <t>8718541345</t>
  </si>
  <si>
    <t>8738204522</t>
  </si>
  <si>
    <t>8738204523</t>
  </si>
  <si>
    <t>8738204524</t>
  </si>
  <si>
    <t>8738204525</t>
  </si>
  <si>
    <t>8738204526</t>
  </si>
  <si>
    <t>8738204527</t>
  </si>
  <si>
    <t>8738204528</t>
  </si>
  <si>
    <t>8738204529</t>
  </si>
  <si>
    <t>8738603439</t>
  </si>
  <si>
    <t>8738603444</t>
  </si>
  <si>
    <t>8738603449</t>
  </si>
  <si>
    <t>Котел настінний Logamax U072-24</t>
  </si>
  <si>
    <t>Програмируемый термостат Buderus OpenThermTM</t>
  </si>
  <si>
    <t>Котел чавунний Logano G124 WS - 20 new</t>
  </si>
  <si>
    <t xml:space="preserve">Кран газовий прохідний GA-BS 1/2" </t>
  </si>
  <si>
    <t xml:space="preserve">0007095340 </t>
  </si>
  <si>
    <t xml:space="preserve">Нейтралізатор конденсату Neutrakon </t>
  </si>
  <si>
    <t xml:space="preserve">0007115120 </t>
  </si>
  <si>
    <t xml:space="preserve">Пластина під пальник 10x338x338 Typ1 </t>
  </si>
  <si>
    <t xml:space="preserve">0007057618 </t>
  </si>
  <si>
    <t xml:space="preserve">Пластина під пальник 10x338x338 Typ3 </t>
  </si>
  <si>
    <t xml:space="preserve">Система димовідводу в шахті для котлів в каскаді GB 162 d160мм </t>
  </si>
  <si>
    <t xml:space="preserve">7747380718 </t>
  </si>
  <si>
    <t xml:space="preserve">Котел настінний Logamax U052-28 </t>
  </si>
  <si>
    <t xml:space="preserve">7747380717 </t>
  </si>
  <si>
    <t xml:space="preserve">Котел настінний Logamax U052-28K </t>
  </si>
  <si>
    <t xml:space="preserve">7747380720 </t>
  </si>
  <si>
    <t xml:space="preserve">Котел настінний Logamax U054-24 </t>
  </si>
  <si>
    <t xml:space="preserve">7747380719 </t>
  </si>
  <si>
    <t xml:space="preserve">Котел настінний Logamax U054-24K </t>
  </si>
  <si>
    <t xml:space="preserve">0039300502 </t>
  </si>
  <si>
    <t xml:space="preserve">0039300500 </t>
  </si>
  <si>
    <t xml:space="preserve">Рама монтажна вертикальна для U052, U054 </t>
  </si>
  <si>
    <t xml:space="preserve">0039300501 </t>
  </si>
  <si>
    <t xml:space="preserve">Рама монтажна горизонтальна для U052, U054 </t>
  </si>
  <si>
    <t xml:space="preserve">0005991382 </t>
  </si>
  <si>
    <t xml:space="preserve">0083940870 </t>
  </si>
  <si>
    <t xml:space="preserve">0005446142 </t>
  </si>
  <si>
    <t xml:space="preserve">0005991387 </t>
  </si>
  <si>
    <t xml:space="preserve">0007114904 </t>
  </si>
  <si>
    <t xml:space="preserve">0007114930 </t>
  </si>
  <si>
    <t xml:space="preserve">0007114906 </t>
  </si>
  <si>
    <t xml:space="preserve">0007114932 </t>
  </si>
  <si>
    <t xml:space="preserve">0007114908 </t>
  </si>
  <si>
    <t xml:space="preserve">0007114934 </t>
  </si>
  <si>
    <t xml:space="preserve">0007114910 </t>
  </si>
  <si>
    <t xml:space="preserve">0007114936 </t>
  </si>
  <si>
    <t xml:space="preserve">0007095581 </t>
  </si>
  <si>
    <t xml:space="preserve">0080949216 </t>
  </si>
  <si>
    <t xml:space="preserve">Клапан газовий прохідний GA-BS 3/4" </t>
  </si>
  <si>
    <t xml:space="preserve">0007095595 </t>
  </si>
  <si>
    <t xml:space="preserve">0081281072 </t>
  </si>
  <si>
    <t xml:space="preserve">0087094050 </t>
  </si>
  <si>
    <t xml:space="preserve">0087094052 </t>
  </si>
  <si>
    <t xml:space="preserve">0063015978 </t>
  </si>
  <si>
    <t xml:space="preserve">Комплект для опалюв. контура HKA 1" для GB112-29, 43 </t>
  </si>
  <si>
    <t xml:space="preserve">0007095540 </t>
  </si>
  <si>
    <t xml:space="preserve">0007095530 </t>
  </si>
  <si>
    <t>Найменування</t>
  </si>
  <si>
    <t xml:space="preserve">Відвід концентричний 87 град. для GB162 110/160 мм, PP/нерж. сталь </t>
  </si>
  <si>
    <t xml:space="preserve">0087096420 </t>
  </si>
  <si>
    <t xml:space="preserve">Відвід концентричний 87 град. до комплекту WH/WS 80/125 для Logamax plus GB112 </t>
  </si>
  <si>
    <t xml:space="preserve">0087090284 </t>
  </si>
  <si>
    <t xml:space="preserve">Відвід концентричний для GB162 110/160 мм </t>
  </si>
  <si>
    <t xml:space="preserve">0087090220 </t>
  </si>
  <si>
    <t xml:space="preserve">Відвід концентричний з ревізією DN110/160, 87 град., для GB162 </t>
  </si>
  <si>
    <t xml:space="preserve">0087092206 </t>
  </si>
  <si>
    <t xml:space="preserve">Воздухозаборнік концентричний DN110/160 РР/нержав. сталь до GB162 </t>
  </si>
  <si>
    <t xml:space="preserve">0087090393 </t>
  </si>
  <si>
    <t xml:space="preserve">Димова труба DN125 L=2000 до котла  GB162 </t>
  </si>
  <si>
    <t xml:space="preserve">0087090390 </t>
  </si>
  <si>
    <t xml:space="preserve">Димова труба DN125 L=250 до котла  GB162 </t>
  </si>
  <si>
    <t xml:space="preserve">0087090391 </t>
  </si>
  <si>
    <t xml:space="preserve">Димова труба DN125 L=500 до котла  GB162 </t>
  </si>
  <si>
    <t xml:space="preserve">0087090392 </t>
  </si>
  <si>
    <t xml:space="preserve">Димова труба DN125, L=1000 для GB162 </t>
  </si>
  <si>
    <t xml:space="preserve">0087090397 </t>
  </si>
  <si>
    <t xml:space="preserve">Димова труба DN160, L=2000 для GB162 </t>
  </si>
  <si>
    <t xml:space="preserve">Димова труба діам. 80х1000 мм GB112 </t>
  </si>
  <si>
    <t xml:space="preserve">Димова труба діам. 80х2000 мм GB112 </t>
  </si>
  <si>
    <t xml:space="preserve">Димова труба діам. 80х500 мм GB112 </t>
  </si>
  <si>
    <t xml:space="preserve">0087090868 </t>
  </si>
  <si>
    <t xml:space="preserve">Дифузор концентричний з DN80/125 на DN110/160 Logamax plus GB112 </t>
  </si>
  <si>
    <t xml:space="preserve">0087094910 </t>
  </si>
  <si>
    <t xml:space="preserve">Елемент для плоского даху, нерегул. GB112 </t>
  </si>
  <si>
    <t xml:space="preserve">0087090920 </t>
  </si>
  <si>
    <t xml:space="preserve">Елемент для плоского даху, нерегул. для GB162 </t>
  </si>
  <si>
    <t xml:space="preserve">0087094912 </t>
  </si>
  <si>
    <t xml:space="preserve">Елемент для плоского даху, регул. 0-15 град. GB112 </t>
  </si>
  <si>
    <t xml:space="preserve">0087090902 </t>
  </si>
  <si>
    <t xml:space="preserve">Захисний елемент для покрівельної черепиці, DN110/160, 25-45 град., червоний GB162 </t>
  </si>
  <si>
    <t xml:space="preserve">0087094532 </t>
  </si>
  <si>
    <t xml:space="preserve">Комплект димових труб GB112 </t>
  </si>
  <si>
    <t xml:space="preserve">0087090070 </t>
  </si>
  <si>
    <t xml:space="preserve">Комплект димової труби (допоміжний) для каскаду котлів GB162 DN200мм </t>
  </si>
  <si>
    <t xml:space="preserve">0087090071 </t>
  </si>
  <si>
    <t xml:space="preserve">Комплект димової труби (допоміжний) для каскаду котлів GB162 DN250мм </t>
  </si>
  <si>
    <t xml:space="preserve">0087090072 </t>
  </si>
  <si>
    <t xml:space="preserve">Комплект димової труби (допоміжний) для каскаду котлів GB162 DN315мм </t>
  </si>
  <si>
    <t xml:space="preserve">0087090024 </t>
  </si>
  <si>
    <t xml:space="preserve">Комплект димової труби (основний) для каскаду з 2 котлів GB112 DN160мм </t>
  </si>
  <si>
    <t xml:space="preserve">0087090009 </t>
  </si>
  <si>
    <t xml:space="preserve">Комплект димової труби (основний) для каскаду з 2 котлів GB162 DN160мм </t>
  </si>
  <si>
    <t xml:space="preserve">0087090010 </t>
  </si>
  <si>
    <t xml:space="preserve">Комплект димової труби (основний) для каскаду з 2 котлів GB162 DN200мм </t>
  </si>
  <si>
    <t xml:space="preserve">0087090011 </t>
  </si>
  <si>
    <t xml:space="preserve">Комплект димової труби (основний) для каскаду з 2 котлів GB162 DN250мм </t>
  </si>
  <si>
    <t xml:space="preserve">0087090012 </t>
  </si>
  <si>
    <t xml:space="preserve">Комплект димової труби (основний) для каскаду з 2 котлів GB162 DN315мм </t>
  </si>
  <si>
    <t xml:space="preserve">0087090028 </t>
  </si>
  <si>
    <t xml:space="preserve">Комплект димової труби (основний) для каскаду з 4 котлів GB162 DN250мм, розташув. "спина до спини" </t>
  </si>
  <si>
    <t xml:space="preserve">Комплект димової труби GA для GB162, DN110/160мм </t>
  </si>
  <si>
    <t xml:space="preserve">Комплект димової труби GAF-K для GB162, DN110/160мм </t>
  </si>
  <si>
    <t xml:space="preserve">Комплект димової труби GA-K DN80/125 для GB112-29,43 (без патрубка підключення до котла) </t>
  </si>
  <si>
    <t xml:space="preserve">Комплект димової труби GA-K DN80/125 для GB112-60 (без патрубка підключення до котла) </t>
  </si>
  <si>
    <t xml:space="preserve">0087094054 </t>
  </si>
  <si>
    <t xml:space="preserve">Комплект димової труби GA-K для GB162, DN110/160мм </t>
  </si>
  <si>
    <t xml:space="preserve">0087090086 </t>
  </si>
  <si>
    <t xml:space="preserve">Комплект системи димовидаленя у шахті до Logamax plus GB112 </t>
  </si>
  <si>
    <t xml:space="preserve">0087096440 </t>
  </si>
  <si>
    <t xml:space="preserve">Концентрична труба з люком до комплекту WH/WS 80/125 для Logamax plus GB112 </t>
  </si>
  <si>
    <t xml:space="preserve">0087090430 </t>
  </si>
  <si>
    <t xml:space="preserve">Кріплення димової труби DN110/160 до стіни (коротке), нерж. сталь GB162 </t>
  </si>
  <si>
    <t xml:space="preserve">0087090460 </t>
  </si>
  <si>
    <t xml:space="preserve">Оголовок димової труби L=1000 мм DN110/160 мм, PP/нерж. сталь GB162 </t>
  </si>
  <si>
    <t>Бак-водонагрівач LF750 з системою керування SPI 1042</t>
  </si>
  <si>
    <t xml:space="preserve">Теплоносій сонячного колектора L, гліколь з водою 50:50, 20 л </t>
  </si>
  <si>
    <t xml:space="preserve">Група безпеки котла KSS/G215 </t>
  </si>
  <si>
    <t xml:space="preserve">0063034143 </t>
  </si>
  <si>
    <t xml:space="preserve">0080675210 </t>
  </si>
  <si>
    <t xml:space="preserve">Додатковий комплект ES 2 </t>
  </si>
  <si>
    <t xml:space="preserve">0080675212 </t>
  </si>
  <si>
    <t xml:space="preserve">Додатковий комплект ES 3 </t>
  </si>
  <si>
    <t xml:space="preserve">0067900475 </t>
  </si>
  <si>
    <t xml:space="preserve">Додатковий комплект ES0 </t>
  </si>
  <si>
    <t xml:space="preserve">0005024882 </t>
  </si>
  <si>
    <t xml:space="preserve">0005024884 </t>
  </si>
  <si>
    <t xml:space="preserve">0067900470 </t>
  </si>
  <si>
    <t xml:space="preserve">Комплект для настінного монтажу WMS 1 </t>
  </si>
  <si>
    <t xml:space="preserve">0067900471 </t>
  </si>
  <si>
    <t xml:space="preserve">Комплект для настінного монтажу WMS 2 </t>
  </si>
  <si>
    <t xml:space="preserve">0067900472 </t>
  </si>
  <si>
    <t xml:space="preserve">Комплект для настінного монтажу WMS 3 </t>
  </si>
  <si>
    <t xml:space="preserve">0063014540 </t>
  </si>
  <si>
    <t xml:space="preserve">Комплект для настінного монтажу WMS 4/5 </t>
  </si>
  <si>
    <t xml:space="preserve">0063012350 </t>
  </si>
  <si>
    <t xml:space="preserve">Комплект для переходу US 1 </t>
  </si>
  <si>
    <t xml:space="preserve">0063210008 </t>
  </si>
  <si>
    <t xml:space="preserve">Комплект для переходу US 2 </t>
  </si>
  <si>
    <t xml:space="preserve">0067900054 </t>
  </si>
  <si>
    <t xml:space="preserve">Комплект для підключення AS/G234 </t>
  </si>
  <si>
    <t xml:space="preserve">0080680020 </t>
  </si>
  <si>
    <t xml:space="preserve">0005639270 </t>
  </si>
  <si>
    <t xml:space="preserve">Група безпеки котла SK725 DN150 </t>
  </si>
  <si>
    <t xml:space="preserve">0081687212 </t>
  </si>
  <si>
    <t xml:space="preserve">0081687214 </t>
  </si>
  <si>
    <t xml:space="preserve">0081687202 </t>
  </si>
  <si>
    <t xml:space="preserve">Кільцева дрос. заслінка з сервоприводом DN 40 </t>
  </si>
  <si>
    <t xml:space="preserve">0081687204 </t>
  </si>
  <si>
    <t xml:space="preserve">Кільцева дрос. заслінка з сервоприводом DN 50 </t>
  </si>
  <si>
    <t xml:space="preserve">0081687206 </t>
  </si>
  <si>
    <t xml:space="preserve">Кільцева дрос. заслінка з сервоприводом DN 65 </t>
  </si>
  <si>
    <t xml:space="preserve">0081687208 </t>
  </si>
  <si>
    <t xml:space="preserve">Кільцева дрос. заслінка з сервоприводом DN 80 </t>
  </si>
  <si>
    <t xml:space="preserve">0081687210 </t>
  </si>
  <si>
    <t xml:space="preserve">Кільцева дрос. заслінка з сервоприводом DN100 </t>
  </si>
  <si>
    <t xml:space="preserve">0005077844 </t>
  </si>
  <si>
    <t xml:space="preserve">0005077842 </t>
  </si>
  <si>
    <t xml:space="preserve">Клапан запірний димових газів GE434X 325-375 кВт </t>
  </si>
  <si>
    <t xml:space="preserve">0005074498 </t>
  </si>
  <si>
    <t xml:space="preserve">0005074504 </t>
  </si>
  <si>
    <t xml:space="preserve">0030008805 </t>
  </si>
  <si>
    <t xml:space="preserve">Бак-водонагрівач SU500-100 W, білий </t>
  </si>
  <si>
    <t xml:space="preserve">0030008799 </t>
  </si>
  <si>
    <t xml:space="preserve">0005584339 </t>
  </si>
  <si>
    <t xml:space="preserve">Група підключення G124-L200 </t>
  </si>
  <si>
    <t xml:space="preserve">0005584332 </t>
  </si>
  <si>
    <t xml:space="preserve">Група підключення G124-SU160/200/300 </t>
  </si>
  <si>
    <t xml:space="preserve">0005544624 </t>
  </si>
  <si>
    <t xml:space="preserve">0005584338 </t>
  </si>
  <si>
    <t xml:space="preserve">Електронагріваючий елемент 2,0 кВт 230 В </t>
  </si>
  <si>
    <t xml:space="preserve">Електронагріваючий елемент 3,0 кВт 400 В </t>
  </si>
  <si>
    <t xml:space="preserve">Електронагріваючий елемент 4,5 кВт 400 В </t>
  </si>
  <si>
    <t xml:space="preserve">Електронагріваючий елемент 6,0 кВт 400 В </t>
  </si>
  <si>
    <t xml:space="preserve">Електронагріваючий элемент 9,0 кВт 1 1/2" </t>
  </si>
  <si>
    <t xml:space="preserve">0003868354 </t>
  </si>
  <si>
    <t xml:space="preserve">Інертний анод </t>
  </si>
  <si>
    <t xml:space="preserve">7747004748 </t>
  </si>
  <si>
    <t xml:space="preserve">Кришка люка для електротена для SU750-SU1000 </t>
  </si>
  <si>
    <t xml:space="preserve">0005236456 </t>
  </si>
  <si>
    <t xml:space="preserve">Кришка оглядового люка до бойлеру SU400-SU500 </t>
  </si>
  <si>
    <t xml:space="preserve">0005236440 </t>
  </si>
  <si>
    <t xml:space="preserve">Опорні болти (комплект) </t>
  </si>
  <si>
    <t xml:space="preserve">0005236200 </t>
  </si>
  <si>
    <t xml:space="preserve">Термометр для бака-в/н LT/L </t>
  </si>
  <si>
    <t xml:space="preserve">0005236210 </t>
  </si>
  <si>
    <t xml:space="preserve">Термометр для бака-в/н SU </t>
  </si>
  <si>
    <t xml:space="preserve">7747004761 </t>
  </si>
  <si>
    <t xml:space="preserve">0063034904 </t>
  </si>
  <si>
    <t xml:space="preserve">0063034905 </t>
  </si>
  <si>
    <t xml:space="preserve">Теплообмінник для басейну SWT10 </t>
  </si>
  <si>
    <t xml:space="preserve">7747004760 </t>
  </si>
  <si>
    <t xml:space="preserve">0063034903 </t>
  </si>
  <si>
    <t>0005016993</t>
  </si>
  <si>
    <t>0005016995</t>
  </si>
  <si>
    <t>0063034266</t>
  </si>
  <si>
    <t>Комплект AS-E</t>
  </si>
  <si>
    <t>Система керування Logamatic 2109</t>
  </si>
  <si>
    <t>Система керування Logamatic 2107</t>
  </si>
  <si>
    <t>Лічильник відпрацьованих годин ZB</t>
  </si>
  <si>
    <t>Датчик гарячої води FB</t>
  </si>
  <si>
    <t>Комплект для підключення бака ASU</t>
  </si>
  <si>
    <t>0005720526</t>
  </si>
  <si>
    <t>Комплект Online-Set</t>
  </si>
  <si>
    <t>Датчик температури димових газів герметичний</t>
  </si>
  <si>
    <t>Модуль функціональний FM241</t>
  </si>
  <si>
    <t xml:space="preserve">Приєднувальний патрубок котла, прямий KAS 160/125 до котла GB312-90 </t>
  </si>
  <si>
    <t xml:space="preserve">0087090936 </t>
  </si>
  <si>
    <t xml:space="preserve">Прохід через дах DN125  до GB312 </t>
  </si>
  <si>
    <t xml:space="preserve">0087090900 </t>
  </si>
  <si>
    <t xml:space="preserve">Прохід через дах ДУ 166 (сталь) до GB162 </t>
  </si>
  <si>
    <t xml:space="preserve">0080211160 </t>
  </si>
  <si>
    <t xml:space="preserve">Різьб. з'єдн. д/диз. фільтра Magnum 3/8" 8мм </t>
  </si>
  <si>
    <t xml:space="preserve">0005455250 </t>
  </si>
  <si>
    <t xml:space="preserve">Стяжний інструмент, розмір 2.3 </t>
  </si>
  <si>
    <t xml:space="preserve">0087090906 </t>
  </si>
  <si>
    <t xml:space="preserve">Універсальна кровельна черепиця 25-45 град DN186 для номин проходу DN125 до GB312 </t>
  </si>
  <si>
    <t>0083077934</t>
  </si>
  <si>
    <t>Додатковий комплект монтажу основний на фасаді 45-60° горизонтальний</t>
  </si>
  <si>
    <t xml:space="preserve">Пластина під пальник GE515 DN165/186 M10 </t>
  </si>
  <si>
    <t xml:space="preserve">Підставка шумопоглинаюча GE615 660 кВт </t>
  </si>
  <si>
    <t>1,2</t>
  </si>
  <si>
    <t>Котли сталеві вентиляторні Logano SK, S</t>
  </si>
  <si>
    <t>0SG160S1AB</t>
  </si>
  <si>
    <t>0Logica150</t>
  </si>
  <si>
    <t>0Logica230</t>
  </si>
  <si>
    <t>0Logica350</t>
  </si>
  <si>
    <t>Котел твердопаливний Logica 150</t>
  </si>
  <si>
    <t>Котел твердопаливний Logica 230</t>
  </si>
  <si>
    <t>Котел твердопаливний Logica 350</t>
  </si>
  <si>
    <t>Котли стальні твердопаливні CHT Logica</t>
  </si>
  <si>
    <t>7736613558</t>
  </si>
  <si>
    <t>7736613559</t>
  </si>
  <si>
    <t>7736613560</t>
  </si>
  <si>
    <t>7736613561</t>
  </si>
  <si>
    <t>7736613562</t>
  </si>
  <si>
    <t>Котел газовий конденсаційний GB402-320</t>
  </si>
  <si>
    <t>Котел газовий конденсаційний GB402-395</t>
  </si>
  <si>
    <t>Котел газовий конденсаційний GB402-470</t>
  </si>
  <si>
    <t>Котел газовий конденсаційний GB402-545</t>
  </si>
  <si>
    <t>Котел газовий конденсаційний GB402-620</t>
  </si>
  <si>
    <t>0007115120</t>
  </si>
  <si>
    <t>0080805034</t>
  </si>
  <si>
    <t>0080805036</t>
  </si>
  <si>
    <t>Котел настiнний Logamax plus GB162-65</t>
  </si>
  <si>
    <t>00CMR707A1031</t>
  </si>
  <si>
    <t xml:space="preserve">Теплова помпа Logatherm WPL 7 AR E </t>
  </si>
  <si>
    <t xml:space="preserve">Теплова помпа Logatherm WPL 9 AR E </t>
  </si>
  <si>
    <t xml:space="preserve">Теплова помпа Logatherm WPL 13 AR E </t>
  </si>
  <si>
    <t xml:space="preserve">Теплова помпа Logatherm WPL 17 AR E </t>
  </si>
  <si>
    <t xml:space="preserve">Теплова помпа Logatherm WPL 7 AR B </t>
  </si>
  <si>
    <t xml:space="preserve">Теплова помпа Logatherm WPL 9 AR B </t>
  </si>
  <si>
    <t xml:space="preserve">Теплова помпа Logatherm WPL 13 AR B </t>
  </si>
  <si>
    <t xml:space="preserve">Теплова помпа Logatherm WPL 17 AR B </t>
  </si>
  <si>
    <t>Колектор ALK</t>
  </si>
  <si>
    <t>7747204696</t>
  </si>
  <si>
    <t>Перютворювач станції кондиціювання повітря</t>
  </si>
  <si>
    <t>7747204695</t>
  </si>
  <si>
    <t>0081878810</t>
  </si>
  <si>
    <t>Електронний розподілювач сігналів керування</t>
  </si>
  <si>
    <t>Тепловий сервопривід мініклапана</t>
  </si>
  <si>
    <t>0001020137</t>
  </si>
  <si>
    <t>Термоелектричне реле температури точки роси з перютворювачем</t>
  </si>
  <si>
    <t>7747204699</t>
  </si>
  <si>
    <t>7747204700</t>
  </si>
  <si>
    <t>7747204701</t>
  </si>
  <si>
    <t>Трехходовий змішувальний клапан</t>
  </si>
  <si>
    <t>0089219146</t>
  </si>
  <si>
    <t>0080166100</t>
  </si>
  <si>
    <t xml:space="preserve">Пристрій контролю мінімального тиску води до G215 </t>
  </si>
  <si>
    <t xml:space="preserve">0005176020 </t>
  </si>
  <si>
    <t xml:space="preserve">Пристрій контролю тиску газу G124,G234,G334 </t>
  </si>
  <si>
    <t xml:space="preserve">0005557459 </t>
  </si>
  <si>
    <t xml:space="preserve">Система контролю димових газів AW50.2-Kombi </t>
  </si>
  <si>
    <t>Розділ 
каталога</t>
  </si>
  <si>
    <t xml:space="preserve">0005354045 </t>
  </si>
  <si>
    <t xml:space="preserve">0005354010 </t>
  </si>
  <si>
    <t xml:space="preserve">Манжета ущільнювальна DN130 </t>
  </si>
  <si>
    <t xml:space="preserve">0054004294 </t>
  </si>
  <si>
    <t xml:space="preserve">Манжета ущільнювальна DN250 </t>
  </si>
  <si>
    <t xml:space="preserve">0005354020 </t>
  </si>
  <si>
    <t xml:space="preserve">Манжета ущільнювальна DN300 </t>
  </si>
  <si>
    <t xml:space="preserve">0005354022 </t>
  </si>
  <si>
    <t xml:space="preserve">Манжета ущільнювальна DN360 </t>
  </si>
  <si>
    <t xml:space="preserve">0080805036 </t>
  </si>
  <si>
    <t xml:space="preserve">Мембранний запобіжний клапан 1 1/4", 3бар </t>
  </si>
  <si>
    <t xml:space="preserve">0080805034 </t>
  </si>
  <si>
    <t xml:space="preserve">Мембранний запобіжний клапан 1", 3,0 бар </t>
  </si>
  <si>
    <t xml:space="preserve">0063003515 </t>
  </si>
  <si>
    <t xml:space="preserve">Монтажне обладнання для сборки секцій котла GE515/GE615 </t>
  </si>
  <si>
    <t xml:space="preserve">0087090991 </t>
  </si>
  <si>
    <t xml:space="preserve">Опора DN 125 з трубою 1м (сталь) до GB162 </t>
  </si>
  <si>
    <t xml:space="preserve">0007057620 </t>
  </si>
  <si>
    <t xml:space="preserve">Підставка під пальник DN165/186 M10 </t>
  </si>
  <si>
    <t xml:space="preserve">0007057648 </t>
  </si>
  <si>
    <t xml:space="preserve">0005330330 </t>
  </si>
  <si>
    <t xml:space="preserve">0005330350 </t>
  </si>
  <si>
    <t xml:space="preserve">0005330360 </t>
  </si>
  <si>
    <t xml:space="preserve">0007057640 </t>
  </si>
  <si>
    <t xml:space="preserve">0005093432 </t>
  </si>
  <si>
    <t xml:space="preserve">0005093428 </t>
  </si>
  <si>
    <t xml:space="preserve">0005093420 </t>
  </si>
  <si>
    <t xml:space="preserve">0005093424 </t>
  </si>
  <si>
    <t xml:space="preserve">0005093430 </t>
  </si>
  <si>
    <t xml:space="preserve">Підставка шумопоглинаюча G615-1020 </t>
  </si>
  <si>
    <t xml:space="preserve">0005093030 </t>
  </si>
  <si>
    <t xml:space="preserve">Підставка шумопоглинаюча GE315-105 </t>
  </si>
  <si>
    <t xml:space="preserve">0005093032 </t>
  </si>
  <si>
    <t xml:space="preserve">Підставка шумопоглинаюча GE315-140 </t>
  </si>
  <si>
    <t xml:space="preserve">0005093034 </t>
  </si>
  <si>
    <t xml:space="preserve">Підставка шумопоглинаюча GE315-170 </t>
  </si>
  <si>
    <t xml:space="preserve">0005093036 </t>
  </si>
  <si>
    <t xml:space="preserve">Підставка шумопоглинаюча GE315-200 </t>
  </si>
  <si>
    <t xml:space="preserve">Конденсаційні котли Logano plus / комплектуючі </t>
  </si>
  <si>
    <t xml:space="preserve">Димоходи для конденсаційних котлів  </t>
  </si>
  <si>
    <t xml:space="preserve">Конденсаційні котли / системи швидкого монтажу </t>
  </si>
  <si>
    <t>Настінні газові котли Logamax</t>
  </si>
  <si>
    <t xml:space="preserve">Настінні газові котли Logamax / комплектуючі </t>
  </si>
  <si>
    <t xml:space="preserve">Настінні газові котли Logamax / димоходи </t>
  </si>
  <si>
    <t xml:space="preserve">0030003711 </t>
  </si>
  <si>
    <t xml:space="preserve">0030003706 </t>
  </si>
  <si>
    <t xml:space="preserve">0030003712 </t>
  </si>
  <si>
    <t xml:space="preserve">0030003707 </t>
  </si>
  <si>
    <t xml:space="preserve">0030003713 </t>
  </si>
  <si>
    <t xml:space="preserve">0030005923 </t>
  </si>
  <si>
    <t xml:space="preserve">0030005819 </t>
  </si>
  <si>
    <t xml:space="preserve">0030005924 </t>
  </si>
  <si>
    <t xml:space="preserve">0030005820 </t>
  </si>
  <si>
    <t xml:space="preserve">0030005925 </t>
  </si>
  <si>
    <t xml:space="preserve">0030005821 </t>
  </si>
  <si>
    <t xml:space="preserve">0007057624 </t>
  </si>
  <si>
    <t xml:space="preserve">Пластина під пальник 10x338x338 Typ5 </t>
  </si>
  <si>
    <t xml:space="preserve">0007057626 </t>
  </si>
  <si>
    <t xml:space="preserve">Пластина під пальник 10x338x338 Typ6 </t>
  </si>
  <si>
    <t xml:space="preserve">0007057628 </t>
  </si>
  <si>
    <t xml:space="preserve">Пластина під пальник 10x338x338 Typ7 </t>
  </si>
  <si>
    <t xml:space="preserve">0007057621 </t>
  </si>
  <si>
    <t xml:space="preserve">Пластина під пальник 10x338x338 Typ9 </t>
  </si>
  <si>
    <t xml:space="preserve">0063029980 </t>
  </si>
  <si>
    <t xml:space="preserve">Пластина під пальник 15x440x440 V2 Typ 3 </t>
  </si>
  <si>
    <t xml:space="preserve">0007057616 </t>
  </si>
  <si>
    <t xml:space="preserve">Пластина під пальник DN210/235 M10 </t>
  </si>
  <si>
    <t xml:space="preserve">Пластина під пальник DN270/298 M12 </t>
  </si>
  <si>
    <t xml:space="preserve">0063029981 </t>
  </si>
  <si>
    <t xml:space="preserve">0005431312 </t>
  </si>
  <si>
    <t xml:space="preserve">Пластина під пальник GE315 DN140/170 M8/M10 </t>
  </si>
  <si>
    <t xml:space="preserve">0007057580 </t>
  </si>
  <si>
    <t xml:space="preserve">Пластина під пальник Typ10 </t>
  </si>
  <si>
    <t xml:space="preserve">0007057630 </t>
  </si>
  <si>
    <t xml:space="preserve">Пластина під пальник з отворами 10x338x338 тип8 </t>
  </si>
  <si>
    <t xml:space="preserve">0063004150 </t>
  </si>
  <si>
    <t xml:space="preserve">Пластина під пальник з отворами 10x430x430 Typ10 </t>
  </si>
  <si>
    <t xml:space="preserve">0063004151 </t>
  </si>
  <si>
    <t xml:space="preserve">Пластина під пальник з отворами 10x430x430 Typ11 </t>
  </si>
  <si>
    <t xml:space="preserve">0063004152 </t>
  </si>
  <si>
    <t xml:space="preserve">Пластина під пальник з отворами 10x430x430 Typ12 </t>
  </si>
  <si>
    <t xml:space="preserve">0063004154 </t>
  </si>
  <si>
    <t xml:space="preserve">Пластина під пальник з отворами 10x430x430 Typ13 </t>
  </si>
  <si>
    <t xml:space="preserve">0007057634 </t>
  </si>
  <si>
    <t xml:space="preserve">Пластина під пальник з отворами 10x430x430 Typ2 </t>
  </si>
  <si>
    <t xml:space="preserve">0063004143 </t>
  </si>
  <si>
    <t xml:space="preserve">Пластина під пальник з отворами 10x430x430 Typ8 </t>
  </si>
  <si>
    <t xml:space="preserve">0063004147 </t>
  </si>
  <si>
    <t xml:space="preserve">Пластина під пальник з отворами 10x430x430 Typ9 </t>
  </si>
  <si>
    <t>2</t>
  </si>
  <si>
    <t>3</t>
  </si>
  <si>
    <t>4</t>
  </si>
  <si>
    <t>5</t>
  </si>
  <si>
    <t>6</t>
  </si>
  <si>
    <t>1</t>
  </si>
  <si>
    <t>0031102035</t>
  </si>
  <si>
    <t>0031102040</t>
  </si>
  <si>
    <t>0031102050</t>
  </si>
  <si>
    <t>NE 1.1 Пристрій нейтралізації для котла GB162</t>
  </si>
  <si>
    <t>7747304334</t>
  </si>
  <si>
    <t xml:space="preserve">Декоративна панель G-BL </t>
  </si>
  <si>
    <t xml:space="preserve">0005354018 </t>
  </si>
  <si>
    <t xml:space="preserve">0005969055 </t>
  </si>
  <si>
    <t xml:space="preserve">0005074542 </t>
  </si>
  <si>
    <t xml:space="preserve">0030003638 </t>
  </si>
  <si>
    <t xml:space="preserve">0030003643 </t>
  </si>
  <si>
    <t xml:space="preserve">0030003639 </t>
  </si>
  <si>
    <t xml:space="preserve">0030003644 </t>
  </si>
  <si>
    <t xml:space="preserve">0030003640 </t>
  </si>
  <si>
    <t xml:space="preserve">0030003645 </t>
  </si>
  <si>
    <t xml:space="preserve">0030003641 </t>
  </si>
  <si>
    <t xml:space="preserve">0030003646 </t>
  </si>
  <si>
    <t xml:space="preserve">0030003642 </t>
  </si>
  <si>
    <t xml:space="preserve">0030003647 </t>
  </si>
  <si>
    <t xml:space="preserve">0030003702 </t>
  </si>
  <si>
    <t xml:space="preserve">0030003708 </t>
  </si>
  <si>
    <t xml:space="preserve">0030003703 </t>
  </si>
  <si>
    <t xml:space="preserve">0030003709 </t>
  </si>
  <si>
    <t xml:space="preserve">0030003704 </t>
  </si>
  <si>
    <t xml:space="preserve">0030003710 </t>
  </si>
  <si>
    <t xml:space="preserve">0030003705 </t>
  </si>
  <si>
    <t xml:space="preserve">0030005454 </t>
  </si>
  <si>
    <t xml:space="preserve">0030005510 </t>
  </si>
  <si>
    <t xml:space="preserve">0030004386 </t>
  </si>
  <si>
    <t xml:space="preserve">Система керування Logamatic 4212 </t>
  </si>
  <si>
    <t xml:space="preserve">0030002256 </t>
  </si>
  <si>
    <t xml:space="preserve">Блок дистанційного управління BFU </t>
  </si>
  <si>
    <t xml:space="preserve">0087095626 </t>
  </si>
  <si>
    <t xml:space="preserve">0005991374 </t>
  </si>
  <si>
    <t xml:space="preserve">Датчик зовнішньої температури FA </t>
  </si>
  <si>
    <t xml:space="preserve">0005993226 </t>
  </si>
  <si>
    <t xml:space="preserve">Датчик кімнатної температури (виносний датчик для BFU) </t>
  </si>
  <si>
    <t xml:space="preserve">0005991384 </t>
  </si>
  <si>
    <t xml:space="preserve">Датчик температури бака AS1 </t>
  </si>
  <si>
    <t xml:space="preserve">0005991398 </t>
  </si>
  <si>
    <t xml:space="preserve">0005991368 </t>
  </si>
  <si>
    <t xml:space="preserve">Датчик температури димових газів FG </t>
  </si>
  <si>
    <t xml:space="preserve">0007079341 </t>
  </si>
  <si>
    <t xml:space="preserve">Кабель пальника 2-го ступеню 4,3м </t>
  </si>
  <si>
    <t xml:space="preserve">0005991376 </t>
  </si>
  <si>
    <t xml:space="preserve">Комплект датчика FV/FZ </t>
  </si>
  <si>
    <t xml:space="preserve">0005991520 </t>
  </si>
  <si>
    <t xml:space="preserve">Комплект датчиків FSS </t>
  </si>
  <si>
    <t xml:space="preserve">0005720812 </t>
  </si>
  <si>
    <t xml:space="preserve">Комплект для монтажа в приміщенні </t>
  </si>
  <si>
    <t xml:space="preserve">0063012831 </t>
  </si>
  <si>
    <t xml:space="preserve">Комплект підключення бака AS 1.6 </t>
  </si>
  <si>
    <t xml:space="preserve">0005991530 </t>
  </si>
  <si>
    <t xml:space="preserve">Комплект розширення комплектації HZG </t>
  </si>
  <si>
    <t xml:space="preserve">0005097580 </t>
  </si>
  <si>
    <t xml:space="preserve">Кронштейн для кріплення системи управління (крім котлів S735) </t>
  </si>
  <si>
    <t xml:space="preserve">0007063602 </t>
  </si>
  <si>
    <t xml:space="preserve">7746900846 </t>
  </si>
  <si>
    <t xml:space="preserve">Модуль MCM10 для EMS </t>
  </si>
  <si>
    <t xml:space="preserve">0030009828 </t>
  </si>
  <si>
    <t xml:space="preserve">Модуль SM10 - сонячного колектора </t>
  </si>
  <si>
    <t xml:space="preserve">0030009830 </t>
  </si>
  <si>
    <t xml:space="preserve">Модуль WМ10 - гідравлічної стрілки </t>
  </si>
  <si>
    <t xml:space="preserve">0030005376 </t>
  </si>
  <si>
    <t xml:space="preserve">Модуль котловий ZM427 до R4212 </t>
  </si>
  <si>
    <t xml:space="preserve">0030009829 </t>
  </si>
  <si>
    <t xml:space="preserve">Модуль ММ10 - змішувача </t>
  </si>
  <si>
    <t xml:space="preserve">0030002288 </t>
  </si>
  <si>
    <t xml:space="preserve">0030002304 </t>
  </si>
  <si>
    <t xml:space="preserve">Модуль функціональний FM242 </t>
  </si>
  <si>
    <t xml:space="preserve">0030005984 </t>
  </si>
  <si>
    <t xml:space="preserve">Модуль функціональний FM244 </t>
  </si>
  <si>
    <t xml:space="preserve">0030004861 </t>
  </si>
  <si>
    <t xml:space="preserve">Модуль функціональний FM441 </t>
  </si>
  <si>
    <t xml:space="preserve">0030004878 </t>
  </si>
  <si>
    <t xml:space="preserve">Модуль функціональний FM442 </t>
  </si>
  <si>
    <t xml:space="preserve">7747300969 </t>
  </si>
  <si>
    <t xml:space="preserve">Модуль функціональний FM445 </t>
  </si>
  <si>
    <t xml:space="preserve">0005016822 </t>
  </si>
  <si>
    <t xml:space="preserve">Модуль функціональний FM446 </t>
  </si>
  <si>
    <t xml:space="preserve">0030006072 </t>
  </si>
  <si>
    <t xml:space="preserve">Модуль функціональний FM448 </t>
  </si>
  <si>
    <t xml:space="preserve">0067903411 </t>
  </si>
  <si>
    <t xml:space="preserve">0005653174 </t>
  </si>
  <si>
    <t xml:space="preserve">0005650210 </t>
  </si>
  <si>
    <t xml:space="preserve">Бак-водонагрівач L2T D 1100 </t>
  </si>
  <si>
    <t xml:space="preserve">0005650220 </t>
  </si>
  <si>
    <t xml:space="preserve">Бак-водонагрівач L2T D 1500/1 </t>
  </si>
  <si>
    <t xml:space="preserve">0005650230 </t>
  </si>
  <si>
    <t xml:space="preserve">Бак-водонагрівач L2T D 1900 </t>
  </si>
  <si>
    <t xml:space="preserve">0005650240 </t>
  </si>
  <si>
    <t xml:space="preserve">Бак-водонагрівач L2T D 3000/1 </t>
  </si>
  <si>
    <t xml:space="preserve">Клапан 3-х ходовий G-SU до GB112-29,43 </t>
  </si>
  <si>
    <t xml:space="preserve">Теплові помпи WPS / Розсіл – Вода </t>
  </si>
  <si>
    <t>Logalux / бойлери до теплових помп</t>
  </si>
  <si>
    <t xml:space="preserve">Теплові помпи / комплектуючі </t>
  </si>
  <si>
    <t xml:space="preserve">Геліосистеми Logasol / комплектуючі </t>
  </si>
  <si>
    <t xml:space="preserve">Геліосистеми Logasol / бойлери бівалентні </t>
  </si>
  <si>
    <t xml:space="preserve">Геліосистеми Logasol / помпові станції </t>
  </si>
  <si>
    <t xml:space="preserve">Геліосистеми Logasol / колектори </t>
  </si>
  <si>
    <t>Геліосистеми Logasol / монтажні комплекти</t>
  </si>
  <si>
    <t xml:space="preserve">Баки ГВП Logalux / теплообмінники </t>
  </si>
  <si>
    <t xml:space="preserve">Баки ГВП Logalux / системи керування </t>
  </si>
  <si>
    <t xml:space="preserve">Баки ГВП Logalux / комплектуючі </t>
  </si>
  <si>
    <t xml:space="preserve">Автоматика Logamatic / системи дистанційного керування </t>
  </si>
  <si>
    <t xml:space="preserve">Автоматика Logamatic / модулі та комплектуючі </t>
  </si>
  <si>
    <t xml:space="preserve">Автоматика Logamatic / регулятори </t>
  </si>
  <si>
    <t>Котли чавунні твердопаливні Logano G</t>
  </si>
  <si>
    <t>Котли твердопаливні Logano / комплектуючі</t>
  </si>
  <si>
    <t>Котли сталеві вентиляторні Logano SK, SE</t>
  </si>
  <si>
    <t xml:space="preserve">Котли Logano  / системи швидкого монтажу </t>
  </si>
  <si>
    <t>Котли чавунні атмосферні стоячі Logano G</t>
  </si>
  <si>
    <t>Настінні конденсаційні котли Logamax plus</t>
  </si>
  <si>
    <t xml:space="preserve">Конденсаційні котли Logamax plus / комплектуючі </t>
  </si>
  <si>
    <t>Стоячі конденсаційні котли Logano plus</t>
  </si>
  <si>
    <t>0087090329</t>
  </si>
  <si>
    <t>Відвід 315, 45° для каскаду котла GB162</t>
  </si>
  <si>
    <t>0087090330</t>
  </si>
  <si>
    <t>Відвід 315, 90° для каскаду котла GB162</t>
  </si>
  <si>
    <t>0087090399</t>
  </si>
  <si>
    <t>Димова труба 110, 250мм для каскаду котла GB162</t>
  </si>
  <si>
    <t>0087090409</t>
  </si>
  <si>
    <t>Димова труба 200, 250мм для каскаду котла GB 162</t>
  </si>
  <si>
    <t>0087090410</t>
  </si>
  <si>
    <t>Димова труба 200, 500мм для каскаду котла GB 162</t>
  </si>
  <si>
    <t>0087090412</t>
  </si>
  <si>
    <t>Димова труба 200, 2000мм для каскаду котла GB 162</t>
  </si>
  <si>
    <t>0087090416</t>
  </si>
  <si>
    <t>Димова труба 250, 250мм для каскаду котла GB 162</t>
  </si>
  <si>
    <t>0087090417</t>
  </si>
  <si>
    <t>Димова труба 250, 500мм для каскаду котла GB 162</t>
  </si>
  <si>
    <t>0087090418</t>
  </si>
  <si>
    <t>Димова труба 250, 1000мм для каскаду котла GB 162</t>
  </si>
  <si>
    <t>0087090419</t>
  </si>
  <si>
    <t>Димова труба 250, 2000мм для каскаду котла GB 162</t>
  </si>
  <si>
    <t>0087090425</t>
  </si>
  <si>
    <t>Розпорка для димової труби 160 для каскаду котла GB162</t>
  </si>
  <si>
    <t>0087090428</t>
  </si>
  <si>
    <t>Розпорка для димової труби 250 для каскаду котла GB162</t>
  </si>
  <si>
    <t>0087090429</t>
  </si>
  <si>
    <t>Розпорка для димової труби 315 для каскаду котла GB162</t>
  </si>
  <si>
    <t>0087090670</t>
  </si>
  <si>
    <t>Труба з оглядовим люком 315 для каскаду котла GB162</t>
  </si>
  <si>
    <t>0087090686</t>
  </si>
  <si>
    <t>Труба з оглядовим люком 200 для каскаду котла GB162</t>
  </si>
  <si>
    <t>0087090688</t>
  </si>
  <si>
    <t>Труба з оглядовим люком 250 для каскаду котла GB162</t>
  </si>
  <si>
    <t>0087090830</t>
  </si>
  <si>
    <t xml:space="preserve">Фільтр диз. палива Magnum 3/8" 25-40мкм до G125SE </t>
  </si>
  <si>
    <t xml:space="preserve">0083200080 </t>
  </si>
  <si>
    <t xml:space="preserve">Фільтр диз. палива Magnum 3/8" 50-75мкм </t>
  </si>
  <si>
    <t>Насосна група опалювального контура HS 32 , біла</t>
  </si>
  <si>
    <t>Колектор опалювальних контурів HKV 4/25</t>
  </si>
  <si>
    <t>Колектор опалювальних контурів HKV 5/25</t>
  </si>
  <si>
    <t>Група безпеки котла KSS/G234</t>
  </si>
  <si>
    <t xml:space="preserve">Комплект основний для вертикального монтажу SKN3.0/SKS4.0 шифер/гонт </t>
  </si>
  <si>
    <t xml:space="preserve">0083077660 </t>
  </si>
  <si>
    <t xml:space="preserve">Комплект підключення SKS 4.0 на плоскій покрівлі </t>
  </si>
  <si>
    <t xml:space="preserve">0083077100 </t>
  </si>
  <si>
    <t>Відвід з оглядовим люком 87°, 160 для каскаду котла GB164</t>
  </si>
  <si>
    <t>0087090887</t>
  </si>
  <si>
    <t>Відвід з оглядовим люком 90°, 250 для каскаду котла GB166</t>
  </si>
  <si>
    <t>0087090888</t>
  </si>
  <si>
    <t xml:space="preserve">Бак-водонагрівач LT H 550/1, SPI 1030 </t>
  </si>
  <si>
    <t xml:space="preserve">0005651120 </t>
  </si>
  <si>
    <t xml:space="preserve">Бак-водонагрівач LT H 750/1 </t>
  </si>
  <si>
    <t xml:space="preserve">0005651122 </t>
  </si>
  <si>
    <t xml:space="preserve">Бак-водонагрівач LT H 750/1, SPI 1022 </t>
  </si>
  <si>
    <t xml:space="preserve">0005651124 </t>
  </si>
  <si>
    <t xml:space="preserve">Бак-водонагрівач LT H 750/1, SPI 1030 </t>
  </si>
  <si>
    <t xml:space="preserve">0005651130 </t>
  </si>
  <si>
    <t xml:space="preserve">Бак-водонагрівач LT H 950/1 </t>
  </si>
  <si>
    <t xml:space="preserve">0005651132 </t>
  </si>
  <si>
    <t xml:space="preserve">Бак-водонагрівач LT H 950/1, SPI 1022 </t>
  </si>
  <si>
    <t xml:space="preserve">0005651134 </t>
  </si>
  <si>
    <t xml:space="preserve">Бак-водонагрівач LT H 950/1, SPI 1030 </t>
  </si>
  <si>
    <t xml:space="preserve">0005652140 </t>
  </si>
  <si>
    <t xml:space="preserve">Бак-водонагрівач LT N 1500/1 </t>
  </si>
  <si>
    <t xml:space="preserve">0005652142 </t>
  </si>
  <si>
    <t xml:space="preserve">Бак-водонагрівач LT N 1500/1, SPI 1022 </t>
  </si>
  <si>
    <t xml:space="preserve">0005652144 </t>
  </si>
</sst>
</file>

<file path=xl/styles.xml><?xml version="1.0" encoding="utf-8"?>
<styleSheet xmlns="http://schemas.openxmlformats.org/spreadsheetml/2006/main">
  <numFmts count="1">
    <numFmt numFmtId="164" formatCode="0000000000"/>
  </numFmts>
  <fonts count="14">
    <font>
      <sz val="10"/>
      <name val="Arial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Protection="1">
      <protection locked="0"/>
    </xf>
    <xf numFmtId="49" fontId="4" fillId="3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Protection="1">
      <protection locked="0"/>
    </xf>
    <xf numFmtId="0" fontId="6" fillId="0" borderId="0" xfId="0" applyFont="1" applyFill="1"/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Protection="1">
      <protection locked="0"/>
    </xf>
    <xf numFmtId="49" fontId="7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/>
      <protection locked="0"/>
    </xf>
    <xf numFmtId="49" fontId="4" fillId="4" borderId="0" xfId="0" applyNumberFormat="1" applyFont="1" applyFill="1" applyBorder="1"/>
    <xf numFmtId="0" fontId="10" fillId="4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49" fontId="2" fillId="4" borderId="0" xfId="2" applyNumberFormat="1" applyFill="1" applyBorder="1" applyAlignment="1" applyProtection="1">
      <alignment horizontal="left"/>
      <protection locked="0"/>
    </xf>
    <xf numFmtId="164" fontId="2" fillId="4" borderId="0" xfId="2" applyNumberFormat="1" applyFill="1" applyBorder="1" applyAlignment="1" applyProtection="1">
      <protection locked="0"/>
    </xf>
    <xf numFmtId="49" fontId="2" fillId="4" borderId="0" xfId="2" applyNumberFormat="1" applyFill="1" applyBorder="1" applyAlignment="1" applyProtection="1">
      <protection locked="0"/>
    </xf>
    <xf numFmtId="164" fontId="11" fillId="4" borderId="0" xfId="2" applyNumberFormat="1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49" fontId="11" fillId="4" borderId="0" xfId="2" applyNumberFormat="1" applyFont="1" applyFill="1" applyBorder="1" applyAlignment="1" applyProtection="1">
      <protection locked="0"/>
    </xf>
    <xf numFmtId="49" fontId="8" fillId="4" borderId="0" xfId="0" applyNumberFormat="1" applyFont="1" applyFill="1" applyBorder="1" applyAlignment="1" applyProtection="1">
      <alignment horizontal="center"/>
      <protection locked="0"/>
    </xf>
    <xf numFmtId="49" fontId="11" fillId="4" borderId="0" xfId="2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1" fontId="4" fillId="4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49" fontId="12" fillId="4" borderId="0" xfId="2" applyNumberFormat="1" applyFont="1" applyFill="1" applyBorder="1" applyAlignment="1" applyProtection="1">
      <protection locked="0"/>
    </xf>
    <xf numFmtId="0" fontId="2" fillId="4" borderId="0" xfId="2" applyFont="1" applyFill="1" applyAlignment="1" applyProtection="1">
      <alignment horizontal="left"/>
      <protection locked="0"/>
    </xf>
    <xf numFmtId="0" fontId="2" fillId="4" borderId="0" xfId="2" applyFill="1" applyAlignment="1" applyProtection="1">
      <alignment horizontal="center"/>
      <protection locked="0"/>
    </xf>
    <xf numFmtId="0" fontId="2" fillId="4" borderId="0" xfId="2" applyFill="1" applyAlignment="1" applyProtection="1">
      <alignment horizontal="left"/>
      <protection locked="0"/>
    </xf>
    <xf numFmtId="0" fontId="12" fillId="4" borderId="0" xfId="2" applyFont="1" applyFill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Protection="1">
      <protection locked="0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4" fillId="4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wrapText="1"/>
      <protection locked="0"/>
    </xf>
    <xf numFmtId="49" fontId="4" fillId="4" borderId="1" xfId="0" applyNumberFormat="1" applyFont="1" applyFill="1" applyBorder="1" applyAlignment="1" applyProtection="1">
      <protection locked="0"/>
    </xf>
    <xf numFmtId="0" fontId="6" fillId="4" borderId="0" xfId="0" applyFont="1" applyFill="1"/>
    <xf numFmtId="49" fontId="4" fillId="4" borderId="0" xfId="0" applyNumberFormat="1" applyFont="1" applyFill="1" applyBorder="1" applyAlignment="1" applyProtection="1">
      <alignment horizontal="center"/>
      <protection locked="0"/>
    </xf>
    <xf numFmtId="49" fontId="10" fillId="4" borderId="0" xfId="0" applyNumberFormat="1" applyFont="1" applyFill="1" applyAlignme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4" borderId="0" xfId="2" applyNumberFormat="1" applyFont="1" applyFill="1" applyAlignment="1" applyProtection="1">
      <alignment horizontal="center"/>
      <protection locked="0"/>
    </xf>
    <xf numFmtId="49" fontId="2" fillId="4" borderId="0" xfId="2" applyNumberFormat="1" applyFill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left" wrapText="1"/>
      <protection locked="0"/>
    </xf>
  </cellXfs>
  <cellStyles count="3">
    <cellStyle name="Standard_Tabelle1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76200</xdr:rowOff>
    </xdr:from>
    <xdr:to>
      <xdr:col>4</xdr:col>
      <xdr:colOff>428625</xdr:colOff>
      <xdr:row>3</xdr:row>
      <xdr:rowOff>19050</xdr:rowOff>
    </xdr:to>
    <xdr:pic>
      <xdr:nvPicPr>
        <xdr:cNvPr id="1025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76200"/>
          <a:ext cx="1685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16</xdr:row>
      <xdr:rowOff>161925</xdr:rowOff>
    </xdr:from>
    <xdr:to>
      <xdr:col>4</xdr:col>
      <xdr:colOff>276225</xdr:colOff>
      <xdr:row>21</xdr:row>
      <xdr:rowOff>28575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14950" y="2771775"/>
          <a:ext cx="51435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35</xdr:row>
      <xdr:rowOff>66675</xdr:rowOff>
    </xdr:from>
    <xdr:to>
      <xdr:col>4</xdr:col>
      <xdr:colOff>228600</xdr:colOff>
      <xdr:row>39</xdr:row>
      <xdr:rowOff>152400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6115050"/>
          <a:ext cx="381000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30</xdr:row>
      <xdr:rowOff>85725</xdr:rowOff>
    </xdr:from>
    <xdr:to>
      <xdr:col>4</xdr:col>
      <xdr:colOff>266700</xdr:colOff>
      <xdr:row>35</xdr:row>
      <xdr:rowOff>19050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1625" y="5229225"/>
          <a:ext cx="438150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6</xdr:row>
      <xdr:rowOff>0</xdr:rowOff>
    </xdr:from>
    <xdr:to>
      <xdr:col>4</xdr:col>
      <xdr:colOff>285750</xdr:colOff>
      <xdr:row>11</xdr:row>
      <xdr:rowOff>38100</xdr:rowOff>
    </xdr:to>
    <xdr:pic>
      <xdr:nvPicPr>
        <xdr:cNvPr id="10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57800" y="800100"/>
          <a:ext cx="581025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11</xdr:row>
      <xdr:rowOff>28575</xdr:rowOff>
    </xdr:from>
    <xdr:to>
      <xdr:col>4</xdr:col>
      <xdr:colOff>285750</xdr:colOff>
      <xdr:row>16</xdr:row>
      <xdr:rowOff>47625</xdr:rowOff>
    </xdr:to>
    <xdr:pic>
      <xdr:nvPicPr>
        <xdr:cNvPr id="10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00650" y="1733550"/>
          <a:ext cx="6381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25</xdr:row>
      <xdr:rowOff>123825</xdr:rowOff>
    </xdr:from>
    <xdr:to>
      <xdr:col>4</xdr:col>
      <xdr:colOff>180975</xdr:colOff>
      <xdr:row>29</xdr:row>
      <xdr:rowOff>161925</xdr:rowOff>
    </xdr:to>
    <xdr:pic>
      <xdr:nvPicPr>
        <xdr:cNvPr id="10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53050" y="4362450"/>
          <a:ext cx="38100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23</xdr:row>
      <xdr:rowOff>0</xdr:rowOff>
    </xdr:from>
    <xdr:to>
      <xdr:col>4</xdr:col>
      <xdr:colOff>361950</xdr:colOff>
      <xdr:row>24</xdr:row>
      <xdr:rowOff>104775</xdr:rowOff>
    </xdr:to>
    <xdr:pic>
      <xdr:nvPicPr>
        <xdr:cNvPr id="1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14925" y="3876675"/>
          <a:ext cx="800100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6</xdr:row>
      <xdr:rowOff>66675</xdr:rowOff>
    </xdr:from>
    <xdr:to>
      <xdr:col>13</xdr:col>
      <xdr:colOff>142875</xdr:colOff>
      <xdr:row>29</xdr:row>
      <xdr:rowOff>47625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7419975" y="866775"/>
          <a:ext cx="3771900" cy="39624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Скористайтесь вигідними </a:t>
          </a:r>
        </a:p>
        <a:p>
          <a:pPr algn="l" rtl="0"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пакетними пропозиціями </a:t>
          </a: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</a:t>
          </a:r>
          <a:r>
            <a:rPr lang="ru-RU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від </a:t>
          </a: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Buderus!</a:t>
          </a:r>
          <a:endParaRPr lang="en-US" sz="16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Дивіться додатковий 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каталог пакетних пропозицій:</a:t>
          </a:r>
        </a:p>
        <a:p>
          <a:pPr algn="l" rtl="0">
            <a:defRPr sz="1000"/>
          </a:pPr>
          <a:endParaRPr lang="ru-RU" sz="16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GB 042  22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GB112 29-60 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Profi GB162 160-800 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Biopak G211, S111, S121 18-45 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G124 28-32 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G234 38-60 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Logapak G334 71-94 </a:t>
          </a: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кВт</a:t>
          </a:r>
        </a:p>
        <a:p>
          <a:pPr algn="l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- </a:t>
          </a: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Solarpak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0241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0242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0243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1265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1266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1267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2289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2290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2291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3313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3314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13315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5534025</xdr:colOff>
      <xdr:row>0</xdr:row>
      <xdr:rowOff>114300</xdr:rowOff>
    </xdr:from>
    <xdr:to>
      <xdr:col>5</xdr:col>
      <xdr:colOff>38100</xdr:colOff>
      <xdr:row>3</xdr:row>
      <xdr:rowOff>38100</xdr:rowOff>
    </xdr:to>
    <xdr:pic>
      <xdr:nvPicPr>
        <xdr:cNvPr id="2049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11430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3073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3074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3075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4097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4098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4099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5121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5122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5123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6145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6146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6147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7169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7170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7171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8193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8194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8195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9217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9218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5619750</xdr:colOff>
      <xdr:row>0</xdr:row>
      <xdr:rowOff>133350</xdr:rowOff>
    </xdr:from>
    <xdr:to>
      <xdr:col>5</xdr:col>
      <xdr:colOff>123825</xdr:colOff>
      <xdr:row>3</xdr:row>
      <xdr:rowOff>57150</xdr:rowOff>
    </xdr:to>
    <xdr:pic>
      <xdr:nvPicPr>
        <xdr:cNvPr id="9219" name="Picture 3" descr="BUD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133350"/>
          <a:ext cx="2543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tabSelected="1" zoomScale="75" zoomScaleNormal="75" workbookViewId="0">
      <selection activeCell="I47" sqref="I47"/>
    </sheetView>
  </sheetViews>
  <sheetFormatPr defaultRowHeight="12.75"/>
  <cols>
    <col min="1" max="1" width="2.42578125" style="4" customWidth="1"/>
    <col min="2" max="2" width="9.42578125" style="13" customWidth="1"/>
    <col min="3" max="3" width="62.7109375" style="17" customWidth="1"/>
    <col min="4" max="4" width="8.7109375" style="6" customWidth="1"/>
    <col min="5" max="5" width="9.28515625" style="12" customWidth="1"/>
    <col min="6" max="16384" width="9.140625" style="6"/>
  </cols>
  <sheetData>
    <row r="1" spans="1:25" ht="9" customHeight="1">
      <c r="A1" s="26"/>
      <c r="B1" s="27"/>
      <c r="C1" s="28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8" customHeight="1">
      <c r="A2" s="26"/>
      <c r="B2" s="31" t="s">
        <v>752</v>
      </c>
      <c r="C2" s="28"/>
      <c r="D2" s="29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3" customHeight="1">
      <c r="A3" s="26"/>
      <c r="B3" s="31"/>
      <c r="C3" s="28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">
      <c r="A4" s="26"/>
      <c r="B4" s="36" t="s">
        <v>502</v>
      </c>
      <c r="C4" s="36"/>
      <c r="D4" s="36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3.75" customHeight="1">
      <c r="A5" s="26"/>
      <c r="B5" s="32"/>
      <c r="C5" s="28"/>
      <c r="D5" s="29"/>
      <c r="E5" s="30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4.25">
      <c r="A6" s="26"/>
      <c r="B6" s="33" t="s">
        <v>747</v>
      </c>
      <c r="C6" s="43" t="s">
        <v>751</v>
      </c>
      <c r="D6" s="41"/>
      <c r="E6" s="30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4.25">
      <c r="A7" s="26"/>
      <c r="B7" s="44">
        <v>1</v>
      </c>
      <c r="C7" s="45" t="s">
        <v>2524</v>
      </c>
      <c r="D7" s="42"/>
      <c r="E7" s="3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4.25">
      <c r="A8" s="26"/>
      <c r="B8" s="44">
        <v>1</v>
      </c>
      <c r="C8" s="45" t="s">
        <v>2525</v>
      </c>
      <c r="D8" s="42"/>
      <c r="E8" s="30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4.25">
      <c r="A9" s="26"/>
      <c r="B9" s="46" t="s">
        <v>2411</v>
      </c>
      <c r="C9" s="45" t="s">
        <v>2526</v>
      </c>
      <c r="D9" s="42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4.25">
      <c r="A10" s="26"/>
      <c r="B10" s="46" t="s">
        <v>2411</v>
      </c>
      <c r="C10" s="45" t="s">
        <v>2355</v>
      </c>
      <c r="D10" s="42"/>
      <c r="E10" s="30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4.25">
      <c r="A11" s="26"/>
      <c r="B11" s="46" t="s">
        <v>2411</v>
      </c>
      <c r="C11" s="45" t="s">
        <v>2356</v>
      </c>
      <c r="D11" s="42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4.25">
      <c r="A12" s="26"/>
      <c r="B12" s="46" t="s">
        <v>2411</v>
      </c>
      <c r="C12" s="45" t="s">
        <v>2357</v>
      </c>
      <c r="D12" s="42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4.25">
      <c r="A13" s="26"/>
      <c r="B13" s="46" t="s">
        <v>2406</v>
      </c>
      <c r="C13" s="45" t="s">
        <v>2358</v>
      </c>
      <c r="D13" s="42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4.25">
      <c r="A14" s="26"/>
      <c r="B14" s="46" t="s">
        <v>2406</v>
      </c>
      <c r="C14" s="45" t="s">
        <v>2359</v>
      </c>
      <c r="D14" s="42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4.25">
      <c r="A15" s="26"/>
      <c r="B15" s="46" t="s">
        <v>2406</v>
      </c>
      <c r="C15" s="45" t="s">
        <v>2360</v>
      </c>
      <c r="D15" s="42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4.25">
      <c r="A16" s="26"/>
      <c r="B16" s="46" t="s">
        <v>2407</v>
      </c>
      <c r="C16" s="45" t="s">
        <v>1218</v>
      </c>
      <c r="D16" s="42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4.25">
      <c r="A17" s="26"/>
      <c r="B17" s="46" t="s">
        <v>2408</v>
      </c>
      <c r="C17" s="45" t="s">
        <v>2523</v>
      </c>
      <c r="D17" s="42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4.25">
      <c r="A18" s="26"/>
      <c r="B18" s="46" t="s">
        <v>2409</v>
      </c>
      <c r="C18" s="45" t="s">
        <v>2521</v>
      </c>
      <c r="D18" s="42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4.25">
      <c r="A19" s="26"/>
      <c r="B19" s="46" t="s">
        <v>2410</v>
      </c>
      <c r="C19" s="45" t="s">
        <v>2519</v>
      </c>
      <c r="D19" s="42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4.25">
      <c r="A20" s="26"/>
      <c r="B20" s="46" t="s">
        <v>2410</v>
      </c>
      <c r="C20" s="47" t="s">
        <v>749</v>
      </c>
      <c r="D20" s="40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4.25">
      <c r="A21" s="26"/>
      <c r="B21" s="46" t="s">
        <v>2410</v>
      </c>
      <c r="C21" s="47" t="s">
        <v>750</v>
      </c>
      <c r="D21" s="40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4.25">
      <c r="A22" s="26"/>
      <c r="B22" s="46" t="s">
        <v>2410</v>
      </c>
      <c r="C22" s="45" t="s">
        <v>2520</v>
      </c>
      <c r="D22" s="42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4.25">
      <c r="A23" s="26"/>
      <c r="B23" s="44">
        <v>7</v>
      </c>
      <c r="C23" s="53" t="s">
        <v>190</v>
      </c>
      <c r="D23" s="42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4.25">
      <c r="A24" s="26"/>
      <c r="B24" s="46" t="s">
        <v>837</v>
      </c>
      <c r="C24" s="45" t="s">
        <v>2518</v>
      </c>
      <c r="D24" s="42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4.25">
      <c r="A25" s="26"/>
      <c r="B25" s="46" t="s">
        <v>837</v>
      </c>
      <c r="C25" s="45" t="s">
        <v>2517</v>
      </c>
      <c r="D25" s="42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4.25">
      <c r="A26" s="26"/>
      <c r="B26" s="46" t="s">
        <v>837</v>
      </c>
      <c r="C26" s="45" t="s">
        <v>2516</v>
      </c>
      <c r="D26" s="42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4.25">
      <c r="A27" s="26"/>
      <c r="B27" s="46" t="s">
        <v>835</v>
      </c>
      <c r="C27" s="45" t="s">
        <v>1219</v>
      </c>
      <c r="D27" s="42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4.25">
      <c r="A28" s="26"/>
      <c r="B28" s="46" t="s">
        <v>835</v>
      </c>
      <c r="C28" s="45" t="s">
        <v>1220</v>
      </c>
      <c r="D28" s="42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4.25">
      <c r="A29" s="26"/>
      <c r="B29" s="46" t="s">
        <v>835</v>
      </c>
      <c r="C29" s="45" t="s">
        <v>2514</v>
      </c>
      <c r="D29" s="42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4.25">
      <c r="A30" s="26"/>
      <c r="B30" s="46" t="s">
        <v>835</v>
      </c>
      <c r="C30" s="45" t="s">
        <v>2515</v>
      </c>
      <c r="D30" s="42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4.25">
      <c r="A31" s="26"/>
      <c r="B31" s="46" t="s">
        <v>835</v>
      </c>
      <c r="C31" s="45" t="s">
        <v>2513</v>
      </c>
      <c r="D31" s="42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4.25">
      <c r="A32" s="26"/>
      <c r="B32" s="46" t="s">
        <v>244</v>
      </c>
      <c r="C32" s="45" t="s">
        <v>2511</v>
      </c>
      <c r="D32" s="42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4.25">
      <c r="A33" s="26"/>
      <c r="B33" s="46" t="s">
        <v>244</v>
      </c>
      <c r="C33" s="45" t="s">
        <v>2512</v>
      </c>
      <c r="D33" s="42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4.25">
      <c r="A34" s="26"/>
      <c r="B34" s="46" t="s">
        <v>244</v>
      </c>
      <c r="C34" s="45" t="s">
        <v>1221</v>
      </c>
      <c r="D34" s="42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4.25">
      <c r="A35" s="26"/>
      <c r="B35" s="46" t="s">
        <v>244</v>
      </c>
      <c r="C35" s="45" t="s">
        <v>2510</v>
      </c>
      <c r="D35" s="42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4.25">
      <c r="A36" s="26"/>
      <c r="B36" s="46" t="s">
        <v>244</v>
      </c>
      <c r="C36" s="45" t="s">
        <v>2509</v>
      </c>
      <c r="D36" s="42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4.25">
      <c r="A37" s="26"/>
      <c r="B37" s="46" t="s">
        <v>244</v>
      </c>
      <c r="C37" s="45" t="s">
        <v>2508</v>
      </c>
      <c r="D37" s="42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4.25">
      <c r="A38" s="26"/>
      <c r="B38" s="46" t="s">
        <v>245</v>
      </c>
      <c r="C38" s="45" t="s">
        <v>2505</v>
      </c>
      <c r="D38" s="42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4.25">
      <c r="A39" s="26"/>
      <c r="B39" s="46" t="s">
        <v>245</v>
      </c>
      <c r="C39" s="45" t="s">
        <v>2506</v>
      </c>
      <c r="D39" s="42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4.25">
      <c r="A40" s="26"/>
      <c r="B40" s="44">
        <v>11</v>
      </c>
      <c r="C40" s="45" t="s">
        <v>2507</v>
      </c>
      <c r="D40" s="42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9.75" customHeight="1">
      <c r="A41" s="26"/>
      <c r="B41" s="32"/>
      <c r="C41" s="28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6" customHeight="1">
      <c r="A42" s="26"/>
      <c r="B42" s="37"/>
      <c r="C42" s="38"/>
      <c r="D42" s="3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5">
      <c r="A43" s="26"/>
      <c r="B43" s="34" t="s">
        <v>748</v>
      </c>
      <c r="C43" s="28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>
      <c r="A44" s="26"/>
      <c r="B44" s="32" t="s">
        <v>482</v>
      </c>
      <c r="C44" s="28"/>
      <c r="D44" s="29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>
      <c r="A45" s="26"/>
      <c r="B45" s="32" t="s">
        <v>481</v>
      </c>
      <c r="C45" s="28"/>
      <c r="D45" s="29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>
      <c r="A46" s="26"/>
      <c r="B46" s="32"/>
      <c r="C46" s="28"/>
      <c r="D46" s="29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>
      <c r="A47" s="26"/>
      <c r="B47" s="32"/>
      <c r="C47" s="28"/>
      <c r="D47" s="29"/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9.75" customHeight="1">
      <c r="A48" s="26"/>
      <c r="B48" s="27"/>
      <c r="C48" s="28"/>
      <c r="D48" s="29"/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>
      <c r="A49" s="26"/>
      <c r="B49" s="32"/>
      <c r="C49" s="28"/>
      <c r="D49" s="29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>
      <c r="A50" s="26"/>
      <c r="B50" s="27"/>
      <c r="C50" s="28"/>
      <c r="D50" s="29"/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>
      <c r="A51" s="26"/>
      <c r="B51" s="35"/>
      <c r="C51" s="28"/>
      <c r="D51" s="29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>
      <c r="A52" s="26"/>
      <c r="C52" s="28"/>
      <c r="D52" s="29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>
      <c r="A53" s="26"/>
      <c r="B53" s="27"/>
      <c r="C53" s="28"/>
      <c r="D53" s="29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>
      <c r="A54" s="26"/>
      <c r="B54" s="27"/>
      <c r="C54" s="28"/>
      <c r="D54" s="29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>
      <c r="A55" s="26"/>
      <c r="B55" s="27"/>
      <c r="C55" s="28"/>
      <c r="D55" s="29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>
      <c r="A56" s="26"/>
      <c r="B56" s="32"/>
      <c r="C56" s="28"/>
      <c r="D56" s="29"/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>
      <c r="A57" s="26"/>
      <c r="B57" s="32"/>
      <c r="C57" s="28"/>
      <c r="D57" s="29"/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>
      <c r="A58" s="26"/>
      <c r="B58" s="27"/>
      <c r="C58" s="28"/>
      <c r="D58" s="29"/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>
      <c r="A59" s="26"/>
      <c r="B59" s="27"/>
      <c r="C59" s="28"/>
      <c r="D59" s="29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>
      <c r="A60" s="26"/>
      <c r="B60" s="27"/>
      <c r="C60" s="28"/>
      <c r="D60" s="29"/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>
      <c r="A61" s="26"/>
      <c r="B61" s="27"/>
      <c r="C61" s="28"/>
      <c r="D61" s="29"/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>
      <c r="A62" s="26"/>
      <c r="B62" s="27"/>
      <c r="C62" s="28"/>
      <c r="D62" s="29"/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>
      <c r="A63" s="26"/>
      <c r="B63" s="27"/>
      <c r="C63" s="28"/>
      <c r="D63" s="29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>
      <c r="A64" s="26"/>
      <c r="B64" s="27"/>
      <c r="C64" s="28"/>
      <c r="D64" s="29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>
      <c r="A65" s="26"/>
      <c r="B65" s="27"/>
      <c r="C65" s="28"/>
      <c r="D65" s="29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>
      <c r="A66" s="26"/>
      <c r="B66" s="27"/>
      <c r="C66" s="28"/>
      <c r="D66" s="29"/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>
      <c r="A67" s="26"/>
      <c r="B67" s="27"/>
      <c r="C67" s="28"/>
      <c r="D67" s="29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>
      <c r="A68" s="26"/>
      <c r="B68" s="27"/>
      <c r="C68" s="28"/>
      <c r="D68" s="29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>
      <c r="A69" s="26"/>
      <c r="B69" s="27"/>
      <c r="C69" s="28"/>
      <c r="D69" s="29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>
      <c r="A70" s="26"/>
      <c r="B70" s="27"/>
      <c r="C70" s="28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>
      <c r="A71" s="26"/>
      <c r="B71" s="27"/>
      <c r="C71" s="28"/>
      <c r="D71" s="29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>
      <c r="A72" s="26"/>
      <c r="B72" s="27"/>
      <c r="C72" s="28"/>
      <c r="D72" s="29"/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>
      <c r="A73" s="26"/>
      <c r="B73" s="27"/>
      <c r="C73" s="28"/>
      <c r="D73" s="29"/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>
      <c r="A74" s="26"/>
      <c r="B74" s="27"/>
      <c r="C74" s="28"/>
      <c r="D74" s="29"/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>
      <c r="A75" s="26"/>
      <c r="B75" s="27"/>
      <c r="C75" s="28"/>
      <c r="D75" s="29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>
      <c r="A76" s="26"/>
      <c r="B76" s="27"/>
      <c r="C76" s="28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>
      <c r="A77" s="26"/>
      <c r="B77" s="27"/>
      <c r="C77" s="28"/>
      <c r="D77" s="29"/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>
      <c r="A78" s="26"/>
      <c r="B78" s="27"/>
      <c r="C78" s="28"/>
      <c r="D78" s="29"/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>
      <c r="A79" s="26"/>
      <c r="B79" s="27"/>
      <c r="C79" s="28"/>
      <c r="D79" s="29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>
      <c r="A80" s="26"/>
      <c r="B80" s="27"/>
      <c r="C80" s="28"/>
      <c r="D80" s="29"/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>
      <c r="A81" s="26"/>
      <c r="B81" s="27"/>
      <c r="C81" s="28"/>
      <c r="D81" s="29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>
      <c r="A82" s="26"/>
      <c r="B82" s="27"/>
      <c r="C82" s="28"/>
      <c r="D82" s="29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>
      <c r="A83" s="26"/>
      <c r="B83" s="27"/>
      <c r="C83" s="28"/>
      <c r="D83" s="29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>
      <c r="A84" s="26"/>
      <c r="B84" s="27"/>
      <c r="C84" s="28"/>
      <c r="D84" s="29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>
      <c r="A85" s="26"/>
      <c r="B85" s="27"/>
      <c r="C85" s="28"/>
      <c r="D85" s="29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>
      <c r="A86" s="26"/>
      <c r="B86" s="27"/>
      <c r="C86" s="28"/>
      <c r="D86" s="29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>
      <c r="A87" s="26"/>
      <c r="B87" s="27"/>
      <c r="C87" s="28"/>
      <c r="D87" s="29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>
      <c r="A88" s="26"/>
      <c r="B88" s="27"/>
      <c r="C88" s="28"/>
      <c r="D88" s="29"/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>
      <c r="A89" s="26"/>
      <c r="B89" s="27"/>
      <c r="C89" s="28"/>
      <c r="D89" s="29"/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>
      <c r="A90" s="26"/>
      <c r="B90" s="27"/>
      <c r="C90" s="28"/>
      <c r="D90" s="29"/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>
      <c r="A91" s="26"/>
      <c r="B91" s="27"/>
      <c r="C91" s="28"/>
      <c r="D91" s="29"/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>
      <c r="A92" s="26"/>
      <c r="B92" s="27"/>
      <c r="C92" s="28"/>
      <c r="D92" s="29"/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>
      <c r="A93" s="26"/>
      <c r="B93" s="27"/>
      <c r="C93" s="28"/>
      <c r="D93" s="29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>
      <c r="A94" s="26"/>
      <c r="B94" s="27"/>
      <c r="C94" s="28"/>
      <c r="D94" s="29"/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>
      <c r="A95" s="26"/>
      <c r="B95" s="27"/>
      <c r="C95" s="28"/>
      <c r="D95" s="29"/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>
      <c r="A96" s="26"/>
      <c r="B96" s="27"/>
      <c r="C96" s="28"/>
      <c r="D96" s="29"/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>
      <c r="A97" s="26"/>
      <c r="B97" s="27"/>
      <c r="C97" s="28"/>
      <c r="D97" s="29"/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>
      <c r="A98" s="26"/>
      <c r="B98" s="27"/>
      <c r="C98" s="28"/>
      <c r="D98" s="29"/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>
      <c r="A99" s="26"/>
      <c r="B99" s="27"/>
      <c r="C99" s="28"/>
      <c r="D99" s="29"/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>
      <c r="A100" s="26"/>
      <c r="B100" s="27"/>
      <c r="C100" s="28"/>
      <c r="D100" s="29"/>
      <c r="E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>
      <c r="A101" s="26"/>
      <c r="B101" s="27"/>
      <c r="C101" s="28"/>
      <c r="D101" s="29"/>
      <c r="E101" s="3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>
      <c r="A102" s="26"/>
      <c r="B102" s="27"/>
      <c r="C102" s="28"/>
      <c r="D102" s="29"/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>
      <c r="A103" s="26"/>
      <c r="B103" s="27"/>
      <c r="C103" s="28"/>
      <c r="D103" s="29"/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>
      <c r="A104" s="26"/>
      <c r="B104" s="27"/>
      <c r="C104" s="28"/>
      <c r="D104" s="29"/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>
      <c r="A105" s="26"/>
      <c r="B105" s="27"/>
      <c r="C105" s="28"/>
      <c r="D105" s="29"/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>
      <c r="A106" s="26"/>
      <c r="B106" s="27"/>
      <c r="C106" s="28"/>
      <c r="D106" s="29"/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>
      <c r="A107" s="26"/>
      <c r="B107" s="27"/>
      <c r="C107" s="28"/>
      <c r="D107" s="29"/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>
      <c r="A108" s="26"/>
      <c r="B108" s="27"/>
      <c r="C108" s="28"/>
      <c r="D108" s="29"/>
      <c r="E108" s="30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>
      <c r="A109" s="26"/>
      <c r="B109" s="27"/>
      <c r="C109" s="28"/>
      <c r="D109" s="29"/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>
      <c r="A110" s="26"/>
      <c r="B110" s="27"/>
      <c r="C110" s="28"/>
      <c r="D110" s="29"/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>
      <c r="A111" s="26"/>
      <c r="B111" s="27"/>
      <c r="C111" s="28"/>
      <c r="D111" s="29"/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>
      <c r="A112" s="26"/>
      <c r="B112" s="27"/>
      <c r="C112" s="28"/>
      <c r="D112" s="29"/>
      <c r="E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>
      <c r="A113" s="26"/>
      <c r="B113" s="27"/>
      <c r="C113" s="28"/>
      <c r="D113" s="29"/>
      <c r="E113" s="30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>
      <c r="A114" s="26"/>
      <c r="B114" s="27"/>
      <c r="C114" s="28"/>
      <c r="D114" s="29"/>
      <c r="E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>
      <c r="A115" s="26"/>
      <c r="B115" s="27"/>
      <c r="C115" s="28"/>
      <c r="D115" s="29"/>
      <c r="E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>
      <c r="A116" s="26"/>
      <c r="B116" s="27"/>
      <c r="C116" s="28"/>
      <c r="D116" s="29"/>
      <c r="E116" s="3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>
      <c r="A117" s="26"/>
      <c r="B117" s="27"/>
      <c r="C117" s="28"/>
      <c r="D117" s="29"/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>
      <c r="A118" s="26"/>
      <c r="B118" s="27"/>
      <c r="C118" s="28"/>
      <c r="D118" s="29"/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>
      <c r="A119" s="26"/>
      <c r="B119" s="27"/>
      <c r="C119" s="28"/>
      <c r="D119" s="29"/>
      <c r="E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>
      <c r="A120" s="26"/>
      <c r="B120" s="27"/>
      <c r="C120" s="28"/>
      <c r="D120" s="29"/>
      <c r="E120" s="30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>
      <c r="A121" s="26"/>
      <c r="B121" s="27"/>
      <c r="C121" s="28"/>
      <c r="D121" s="29"/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>
      <c r="A122" s="26"/>
      <c r="B122" s="27"/>
      <c r="C122" s="28"/>
      <c r="D122" s="29"/>
      <c r="E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>
      <c r="A123" s="26"/>
      <c r="B123" s="27"/>
      <c r="C123" s="28"/>
      <c r="D123" s="29"/>
      <c r="E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>
      <c r="A124" s="26"/>
      <c r="B124" s="27"/>
      <c r="C124" s="28"/>
      <c r="D124" s="29"/>
      <c r="E124" s="30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>
      <c r="A125" s="26"/>
      <c r="B125" s="27"/>
      <c r="C125" s="28"/>
      <c r="D125" s="29"/>
      <c r="E125" s="3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>
      <c r="A126" s="26"/>
      <c r="B126" s="27"/>
      <c r="C126" s="28"/>
      <c r="D126" s="29"/>
      <c r="E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>
      <c r="A127" s="26"/>
      <c r="B127" s="27"/>
      <c r="C127" s="28"/>
      <c r="D127" s="29"/>
      <c r="E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>
      <c r="A128" s="26"/>
      <c r="B128" s="27"/>
      <c r="C128" s="28"/>
      <c r="D128" s="29"/>
      <c r="E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>
      <c r="A129" s="26"/>
      <c r="B129" s="27"/>
      <c r="C129" s="28"/>
      <c r="D129" s="29"/>
      <c r="E129" s="30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>
      <c r="A130" s="26"/>
      <c r="B130" s="27"/>
      <c r="C130" s="28"/>
      <c r="D130" s="29"/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>
      <c r="A131" s="26"/>
      <c r="B131" s="27"/>
      <c r="C131" s="28"/>
      <c r="D131" s="29"/>
      <c r="E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>
      <c r="A132" s="26"/>
      <c r="B132" s="27"/>
      <c r="C132" s="28"/>
      <c r="D132" s="29"/>
      <c r="E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>
      <c r="A133" s="26"/>
      <c r="B133" s="27"/>
      <c r="C133" s="28"/>
      <c r="D133" s="29"/>
      <c r="E133" s="3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>
      <c r="A134" s="26"/>
      <c r="B134" s="27"/>
      <c r="C134" s="28"/>
      <c r="D134" s="29"/>
      <c r="E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>
      <c r="A135" s="26"/>
      <c r="B135" s="27"/>
      <c r="C135" s="28"/>
      <c r="D135" s="29"/>
      <c r="E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26"/>
      <c r="B136" s="27"/>
      <c r="C136" s="28"/>
      <c r="D136" s="29"/>
      <c r="E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>
      <c r="A137" s="26"/>
      <c r="B137" s="27"/>
      <c r="C137" s="28"/>
      <c r="D137" s="29"/>
      <c r="E137" s="30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>
      <c r="A138" s="26"/>
      <c r="B138" s="27"/>
      <c r="C138" s="28"/>
      <c r="D138" s="29"/>
      <c r="E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>
      <c r="A139" s="26"/>
      <c r="B139" s="27"/>
      <c r="C139" s="28"/>
      <c r="D139" s="29"/>
      <c r="E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>
      <c r="A140" s="26"/>
      <c r="B140" s="27"/>
      <c r="C140" s="28"/>
      <c r="D140" s="29"/>
      <c r="E140" s="3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>
      <c r="A141" s="26"/>
      <c r="B141" s="27"/>
      <c r="C141" s="28"/>
      <c r="D141" s="29"/>
      <c r="E141" s="30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>
      <c r="A142" s="26"/>
      <c r="B142" s="27"/>
      <c r="C142" s="28"/>
      <c r="D142" s="29"/>
      <c r="E142" s="30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>
      <c r="A143" s="26"/>
      <c r="B143" s="27"/>
      <c r="C143" s="28"/>
      <c r="D143" s="29"/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>
      <c r="A144" s="26"/>
      <c r="B144" s="27"/>
      <c r="C144" s="28"/>
      <c r="D144" s="29"/>
      <c r="E144" s="3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>
      <c r="A145" s="26"/>
      <c r="B145" s="27"/>
      <c r="C145" s="28"/>
      <c r="D145" s="29"/>
      <c r="E145" s="30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>
      <c r="A146" s="26"/>
      <c r="B146" s="27"/>
      <c r="C146" s="28"/>
      <c r="D146" s="29"/>
      <c r="E146" s="30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>
      <c r="A147" s="26"/>
      <c r="B147" s="27"/>
      <c r="C147" s="28"/>
      <c r="D147" s="29"/>
      <c r="E147" s="30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>
      <c r="A148" s="26"/>
      <c r="B148" s="27"/>
      <c r="C148" s="28"/>
      <c r="D148" s="29"/>
      <c r="E148" s="30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>
      <c r="A149" s="26"/>
      <c r="B149" s="27"/>
      <c r="C149" s="28"/>
      <c r="D149" s="29"/>
      <c r="E149" s="30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>
      <c r="A150" s="26"/>
      <c r="B150" s="27"/>
      <c r="C150" s="28"/>
      <c r="D150" s="29"/>
      <c r="E150" s="3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>
      <c r="A151" s="26"/>
      <c r="B151" s="27"/>
      <c r="C151" s="28"/>
      <c r="D151" s="29"/>
      <c r="E151" s="30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>
      <c r="A152" s="26"/>
      <c r="B152" s="27"/>
      <c r="C152" s="28"/>
      <c r="D152" s="29"/>
      <c r="E152" s="30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>
      <c r="A153" s="26"/>
      <c r="B153" s="27"/>
      <c r="C153" s="28"/>
      <c r="D153" s="29"/>
      <c r="E153" s="30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>
      <c r="A154" s="26"/>
      <c r="B154" s="27"/>
      <c r="C154" s="28"/>
      <c r="D154" s="29"/>
      <c r="E154" s="30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>
      <c r="A155" s="26"/>
      <c r="B155" s="27"/>
      <c r="C155" s="28"/>
      <c r="D155" s="29"/>
      <c r="E155" s="30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>
      <c r="A156" s="26"/>
      <c r="B156" s="27"/>
      <c r="C156" s="28"/>
      <c r="D156" s="29"/>
      <c r="E156" s="30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>
      <c r="A157" s="26"/>
      <c r="B157" s="27"/>
      <c r="C157" s="28"/>
      <c r="D157" s="29"/>
      <c r="E157" s="30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>
      <c r="A158" s="26"/>
      <c r="B158" s="27"/>
      <c r="C158" s="28"/>
      <c r="D158" s="29"/>
      <c r="E158" s="3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>
      <c r="A159" s="26"/>
      <c r="B159" s="27"/>
      <c r="C159" s="28"/>
      <c r="D159" s="29"/>
      <c r="E159" s="3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>
      <c r="A160" s="26"/>
      <c r="B160" s="27"/>
      <c r="C160" s="28"/>
      <c r="D160" s="29"/>
      <c r="E160" s="3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>
      <c r="A161" s="26"/>
      <c r="B161" s="27"/>
      <c r="C161" s="28"/>
      <c r="D161" s="29"/>
      <c r="E161" s="3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>
      <c r="A162" s="26"/>
      <c r="B162" s="27"/>
      <c r="C162" s="28"/>
      <c r="D162" s="29"/>
      <c r="E162" s="30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>
      <c r="A163" s="26"/>
      <c r="B163" s="27"/>
      <c r="C163" s="28"/>
      <c r="D163" s="29"/>
      <c r="E163" s="30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>
      <c r="A164" s="26"/>
      <c r="B164" s="27"/>
      <c r="C164" s="28"/>
      <c r="D164" s="29"/>
      <c r="E164" s="3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>
      <c r="A165" s="26"/>
      <c r="B165" s="27"/>
      <c r="C165" s="28"/>
      <c r="D165" s="29"/>
      <c r="E165" s="3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>
      <c r="A166" s="26"/>
      <c r="B166" s="27"/>
      <c r="C166" s="28"/>
      <c r="D166" s="29"/>
      <c r="E166" s="30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>
      <c r="A167" s="26"/>
      <c r="B167" s="27"/>
      <c r="C167" s="28"/>
      <c r="D167" s="29"/>
      <c r="E167" s="30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>
      <c r="A168" s="26"/>
      <c r="B168" s="27"/>
      <c r="C168" s="28"/>
      <c r="D168" s="29"/>
      <c r="E168" s="30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>
      <c r="A169" s="26"/>
      <c r="B169" s="27"/>
      <c r="C169" s="28"/>
      <c r="D169" s="29"/>
      <c r="E169" s="30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>
      <c r="A170" s="26"/>
      <c r="B170" s="27"/>
      <c r="C170" s="28"/>
      <c r="D170" s="29"/>
      <c r="E170" s="3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>
      <c r="A171" s="26"/>
      <c r="B171" s="27"/>
      <c r="C171" s="28"/>
      <c r="D171" s="29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>
      <c r="A172" s="26"/>
      <c r="B172" s="27"/>
      <c r="C172" s="28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>
      <c r="A173" s="26"/>
      <c r="B173" s="27"/>
      <c r="C173" s="28"/>
      <c r="D173" s="29"/>
      <c r="E173" s="3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>
      <c r="A174" s="26"/>
      <c r="B174" s="27"/>
      <c r="C174" s="28"/>
      <c r="D174" s="29"/>
      <c r="E174" s="30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>
      <c r="A175" s="26"/>
      <c r="B175" s="27"/>
      <c r="C175" s="28"/>
      <c r="D175" s="29"/>
      <c r="E175" s="30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>
      <c r="A176" s="26"/>
      <c r="B176" s="27"/>
      <c r="C176" s="28"/>
      <c r="D176" s="29"/>
      <c r="E176" s="30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>
      <c r="A177" s="26"/>
      <c r="B177" s="27"/>
      <c r="C177" s="28"/>
      <c r="D177" s="29"/>
      <c r="E177" s="30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>
      <c r="A178" s="26"/>
      <c r="B178" s="27"/>
      <c r="C178" s="28"/>
      <c r="D178" s="29"/>
      <c r="E178" s="30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>
      <c r="A179" s="26"/>
      <c r="B179" s="27"/>
      <c r="C179" s="28"/>
      <c r="D179" s="29"/>
      <c r="E179" s="30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>
      <c r="A180" s="26"/>
      <c r="B180" s="27"/>
      <c r="C180" s="28"/>
      <c r="D180" s="29"/>
      <c r="E180" s="3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>
      <c r="A181" s="26"/>
      <c r="B181" s="27"/>
      <c r="C181" s="28"/>
      <c r="D181" s="29"/>
      <c r="E181" s="3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>
      <c r="A182" s="26"/>
      <c r="B182" s="27"/>
      <c r="C182" s="28"/>
      <c r="D182" s="29"/>
      <c r="E182" s="30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>
      <c r="A183" s="26"/>
      <c r="B183" s="27"/>
      <c r="C183" s="28"/>
      <c r="D183" s="29"/>
      <c r="E183" s="30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>
      <c r="A184" s="26"/>
      <c r="B184" s="27"/>
      <c r="C184" s="28"/>
      <c r="D184" s="29"/>
      <c r="E184" s="3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>
      <c r="A185" s="26"/>
      <c r="B185" s="27"/>
      <c r="C185" s="28"/>
      <c r="D185" s="29"/>
      <c r="E185" s="3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>
      <c r="A186" s="26"/>
      <c r="B186" s="27"/>
      <c r="C186" s="28"/>
      <c r="D186" s="29"/>
      <c r="E186" s="30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>
      <c r="A187" s="26"/>
      <c r="B187" s="27"/>
      <c r="C187" s="28"/>
      <c r="D187" s="29"/>
      <c r="E187" s="30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>
      <c r="A188" s="26"/>
      <c r="B188" s="27"/>
      <c r="C188" s="28"/>
      <c r="D188" s="29"/>
      <c r="E188" s="30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>
      <c r="A189" s="26"/>
      <c r="B189" s="27"/>
      <c r="C189" s="28"/>
      <c r="D189" s="29"/>
      <c r="E189" s="30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>
      <c r="A190" s="26"/>
      <c r="B190" s="27"/>
      <c r="C190" s="28"/>
      <c r="D190" s="29"/>
      <c r="E190" s="30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>
      <c r="A191" s="26"/>
      <c r="B191" s="27"/>
      <c r="C191" s="28"/>
      <c r="D191" s="29"/>
      <c r="E191" s="30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</sheetData>
  <phoneticPr fontId="1" type="noConversion"/>
  <hyperlinks>
    <hyperlink ref="C16:D16" location="'3'!A1" display="Котли чавунні вентиляторні стоячі Logano G, GE"/>
    <hyperlink ref="C17:D17" location="'Прайс Buderus 010409'!A1" display="Котли чавунні атмосферні стоячі Logano G"/>
    <hyperlink ref="C18:D18" location="'5'!A1" display="Котли сталеві вентиляторні Logano SK, SE"/>
    <hyperlink ref="C19:D22" location="'6'!A1" display="Котли чавунні твердопаливні Logano G"/>
    <hyperlink ref="C24:D26" location="'8'!A1" display="Автоматика Logamatic / регулятори "/>
    <hyperlink ref="C27:D31" location="'9'!A1" display="Баки ГВП Logalux H, L, LT, SU, ST, SF, LF до 500 л "/>
    <hyperlink ref="C32:D37" location="'10'!A1" display="Геліосистеми Logasol / колектори "/>
    <hyperlink ref="C38:D40" location="'11'!A1" display="Теплові помпи WPS / Розсіл – Вода "/>
    <hyperlink ref="C13:D15" location="'2'!A1" display="Настінні газові котли Logamax"/>
    <hyperlink ref="C7:D12" location="'1'!A1" display="Настінні конденсаційні котли Logamax plus"/>
    <hyperlink ref="C6:D6" location="Загальний!A1" display="Загальний"/>
    <hyperlink ref="C23" location="'7'!A1" display="Блочно модульні котельні"/>
  </hyperlinks>
  <printOptions gridLines="1" gridLinesSet="0"/>
  <pageMargins left="0.75" right="0.19" top="0.73" bottom="0.28000000000000003" header="0.27" footer="0.17"/>
  <pageSetup paperSize="9" scale="84" fitToHeight="17" orientation="portrait" r:id="rId1"/>
  <headerFooter alignWithMargins="0"/>
  <ignoredErrors>
    <ignoredError sqref="B24:B40 B9:B2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113"/>
  <sheetViews>
    <sheetView zoomScale="90" zoomScaleNormal="90" workbookViewId="0">
      <selection activeCell="G13" sqref="G13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837</v>
      </c>
      <c r="C8" s="20" t="s">
        <v>2518</v>
      </c>
      <c r="D8" s="10"/>
      <c r="E8" s="10"/>
      <c r="F8" s="61"/>
    </row>
    <row r="9" spans="1:16">
      <c r="A9" s="51"/>
      <c r="B9" s="14" t="s">
        <v>837</v>
      </c>
      <c r="C9" s="58" t="s">
        <v>431</v>
      </c>
      <c r="D9" s="59" t="s">
        <v>440</v>
      </c>
      <c r="E9" s="60">
        <v>219.44893384615384</v>
      </c>
      <c r="F9" s="61"/>
    </row>
    <row r="10" spans="1:16">
      <c r="A10" s="51"/>
      <c r="B10" s="14" t="s">
        <v>837</v>
      </c>
      <c r="C10" s="58" t="s">
        <v>432</v>
      </c>
      <c r="D10" s="59" t="s">
        <v>441</v>
      </c>
      <c r="E10" s="60">
        <v>142.65684461538459</v>
      </c>
      <c r="F10" s="61"/>
    </row>
    <row r="11" spans="1:16">
      <c r="A11" s="51"/>
      <c r="B11" s="14" t="s">
        <v>837</v>
      </c>
      <c r="C11" s="58" t="s">
        <v>433</v>
      </c>
      <c r="D11" s="59" t="s">
        <v>442</v>
      </c>
      <c r="E11" s="60">
        <v>66.85995312499999</v>
      </c>
      <c r="F11" s="61"/>
    </row>
    <row r="12" spans="1:16">
      <c r="A12" s="51"/>
      <c r="B12" s="14" t="s">
        <v>837</v>
      </c>
      <c r="C12" s="58" t="s">
        <v>434</v>
      </c>
      <c r="D12" s="59" t="s">
        <v>437</v>
      </c>
      <c r="E12" s="60">
        <v>235.38323666666668</v>
      </c>
      <c r="F12" s="61"/>
    </row>
    <row r="13" spans="1:16">
      <c r="A13" s="51"/>
      <c r="B13" s="14" t="s">
        <v>837</v>
      </c>
      <c r="C13" s="58" t="s">
        <v>435</v>
      </c>
      <c r="D13" s="59" t="s">
        <v>438</v>
      </c>
      <c r="E13" s="60">
        <v>261.55704166666669</v>
      </c>
      <c r="F13" s="61"/>
    </row>
    <row r="14" spans="1:16">
      <c r="A14" s="51"/>
      <c r="B14" s="14" t="s">
        <v>837</v>
      </c>
      <c r="C14" s="58" t="s">
        <v>436</v>
      </c>
      <c r="D14" s="59" t="s">
        <v>439</v>
      </c>
      <c r="E14" s="60">
        <v>380.40711333333331</v>
      </c>
      <c r="F14" s="61"/>
    </row>
    <row r="15" spans="1:16">
      <c r="A15" s="51"/>
      <c r="B15" s="14" t="s">
        <v>837</v>
      </c>
      <c r="C15" s="58" t="s">
        <v>934</v>
      </c>
      <c r="D15" s="59" t="s">
        <v>1088</v>
      </c>
      <c r="E15" s="60">
        <v>1461.3182608188913</v>
      </c>
      <c r="F15" s="61"/>
    </row>
    <row r="16" spans="1:16">
      <c r="A16" s="51"/>
      <c r="B16" s="14" t="s">
        <v>837</v>
      </c>
      <c r="C16" s="58" t="s">
        <v>935</v>
      </c>
      <c r="D16" s="59" t="s">
        <v>1089</v>
      </c>
      <c r="E16" s="60">
        <v>991.91265882352945</v>
      </c>
      <c r="F16" s="61"/>
    </row>
    <row r="17" spans="1:6">
      <c r="A17" s="51"/>
      <c r="B17" s="14" t="s">
        <v>837</v>
      </c>
      <c r="C17" s="58" t="s">
        <v>1216</v>
      </c>
      <c r="D17" s="59" t="s">
        <v>1217</v>
      </c>
      <c r="E17" s="60">
        <v>265.30498045239608</v>
      </c>
      <c r="F17" s="61"/>
    </row>
    <row r="18" spans="1:6">
      <c r="A18" s="51"/>
      <c r="B18" s="14" t="s">
        <v>837</v>
      </c>
      <c r="C18" s="58" t="s">
        <v>2438</v>
      </c>
      <c r="D18" s="59" t="s">
        <v>2240</v>
      </c>
      <c r="E18" s="60">
        <v>538.81675294117645</v>
      </c>
      <c r="F18" s="61"/>
    </row>
    <row r="19" spans="1:6">
      <c r="A19" s="51"/>
      <c r="B19" s="14" t="s">
        <v>837</v>
      </c>
      <c r="C19" s="58" t="s">
        <v>2439</v>
      </c>
      <c r="D19" s="59" t="s">
        <v>2239</v>
      </c>
      <c r="E19" s="60">
        <v>482.30949932769306</v>
      </c>
      <c r="F19" s="61"/>
    </row>
    <row r="20" spans="1:6">
      <c r="A20" s="51"/>
      <c r="B20" s="14" t="s">
        <v>837</v>
      </c>
      <c r="C20" s="58" t="s">
        <v>1087</v>
      </c>
      <c r="D20" s="59" t="s">
        <v>617</v>
      </c>
      <c r="E20" s="60">
        <v>1611.3292983313847</v>
      </c>
      <c r="F20" s="61"/>
    </row>
    <row r="21" spans="1:6">
      <c r="A21" s="51"/>
      <c r="B21" s="14" t="s">
        <v>837</v>
      </c>
      <c r="C21" s="58" t="s">
        <v>2440</v>
      </c>
      <c r="D21" s="59" t="s">
        <v>2441</v>
      </c>
      <c r="E21" s="60">
        <v>684.74629019607858</v>
      </c>
      <c r="F21" s="61"/>
    </row>
    <row r="22" spans="1:6">
      <c r="A22" s="51"/>
      <c r="B22" s="14" t="s">
        <v>837</v>
      </c>
      <c r="C22" s="58" t="s">
        <v>1090</v>
      </c>
      <c r="D22" s="59" t="s">
        <v>1091</v>
      </c>
      <c r="E22" s="60">
        <v>1485.8104935095978</v>
      </c>
      <c r="F22" s="61"/>
    </row>
    <row r="23" spans="1:6">
      <c r="A23" s="51"/>
      <c r="B23" s="14" t="s">
        <v>837</v>
      </c>
      <c r="C23" s="58" t="s">
        <v>1092</v>
      </c>
      <c r="D23" s="59" t="s">
        <v>1093</v>
      </c>
      <c r="E23" s="60">
        <v>1952.1700690051327</v>
      </c>
      <c r="F23" s="61"/>
    </row>
    <row r="24" spans="1:6">
      <c r="A24" s="51"/>
      <c r="B24" s="14" t="s">
        <v>837</v>
      </c>
      <c r="C24" s="58" t="s">
        <v>1094</v>
      </c>
      <c r="D24" s="59" t="s">
        <v>1095</v>
      </c>
      <c r="E24" s="60">
        <v>1480.7255843137257</v>
      </c>
      <c r="F24" s="61"/>
    </row>
    <row r="25" spans="1:6">
      <c r="A25" s="51"/>
      <c r="B25" s="14" t="s">
        <v>837</v>
      </c>
      <c r="C25" s="58" t="s">
        <v>1649</v>
      </c>
      <c r="D25" s="59" t="s">
        <v>1623</v>
      </c>
      <c r="E25" s="60">
        <v>1768.5027137254906</v>
      </c>
      <c r="F25" s="61"/>
    </row>
    <row r="26" spans="1:6" ht="15">
      <c r="A26" s="51"/>
      <c r="B26" s="9" t="s">
        <v>837</v>
      </c>
      <c r="C26" s="20" t="s">
        <v>2517</v>
      </c>
      <c r="D26" s="10"/>
      <c r="E26" s="10"/>
      <c r="F26" s="61"/>
    </row>
    <row r="27" spans="1:6">
      <c r="A27" s="51"/>
      <c r="B27" s="58" t="s">
        <v>837</v>
      </c>
      <c r="C27" s="58" t="s">
        <v>1083</v>
      </c>
      <c r="D27" s="59" t="s">
        <v>1084</v>
      </c>
      <c r="E27" s="60">
        <v>103</v>
      </c>
      <c r="F27" s="61"/>
    </row>
    <row r="28" spans="1:6">
      <c r="A28" s="51"/>
      <c r="B28" s="58" t="s">
        <v>837</v>
      </c>
      <c r="C28" s="58" t="s">
        <v>2442</v>
      </c>
      <c r="D28" s="59" t="s">
        <v>2443</v>
      </c>
      <c r="E28" s="60">
        <v>158.15683130267698</v>
      </c>
      <c r="F28" s="61"/>
    </row>
    <row r="29" spans="1:6">
      <c r="A29" s="51"/>
      <c r="B29" s="58" t="s">
        <v>837</v>
      </c>
      <c r="C29" s="58" t="s">
        <v>2069</v>
      </c>
      <c r="D29" s="59" t="s">
        <v>1224</v>
      </c>
      <c r="E29" s="60">
        <v>13.24855658917658</v>
      </c>
      <c r="F29" s="61"/>
    </row>
    <row r="30" spans="1:6">
      <c r="A30" s="51"/>
      <c r="B30" s="58" t="s">
        <v>837</v>
      </c>
      <c r="C30" s="58" t="s">
        <v>2444</v>
      </c>
      <c r="D30" s="59" t="s">
        <v>2242</v>
      </c>
      <c r="E30" s="60">
        <v>51.021483008545353</v>
      </c>
      <c r="F30" s="61"/>
    </row>
    <row r="31" spans="1:6">
      <c r="A31" s="51"/>
      <c r="B31" s="58" t="s">
        <v>837</v>
      </c>
      <c r="C31" s="58" t="s">
        <v>2445</v>
      </c>
      <c r="D31" s="59" t="s">
        <v>2446</v>
      </c>
      <c r="E31" s="60">
        <v>13.266321568627456</v>
      </c>
      <c r="F31" s="61"/>
    </row>
    <row r="32" spans="1:6">
      <c r="A32" s="51"/>
      <c r="B32" s="58" t="s">
        <v>837</v>
      </c>
      <c r="C32" s="58" t="s">
        <v>2447</v>
      </c>
      <c r="D32" s="59" t="s">
        <v>2448</v>
      </c>
      <c r="E32" s="60">
        <v>75.498319755991304</v>
      </c>
      <c r="F32" s="61"/>
    </row>
    <row r="33" spans="1:6">
      <c r="A33" s="51"/>
      <c r="B33" s="58" t="s">
        <v>837</v>
      </c>
      <c r="C33" s="58" t="s">
        <v>2449</v>
      </c>
      <c r="D33" s="59" t="s">
        <v>2450</v>
      </c>
      <c r="E33" s="60">
        <v>38.760416727398919</v>
      </c>
      <c r="F33" s="61"/>
    </row>
    <row r="34" spans="1:6">
      <c r="A34" s="51"/>
      <c r="B34" s="58" t="s">
        <v>837</v>
      </c>
      <c r="C34" s="58" t="s">
        <v>2452</v>
      </c>
      <c r="D34" s="59" t="s">
        <v>2453</v>
      </c>
      <c r="E34" s="60">
        <v>177.564611764706</v>
      </c>
      <c r="F34" s="61"/>
    </row>
    <row r="35" spans="1:6">
      <c r="A35" s="51"/>
      <c r="B35" s="58" t="s">
        <v>837</v>
      </c>
      <c r="C35" s="58" t="s">
        <v>1096</v>
      </c>
      <c r="D35" s="59" t="s">
        <v>1097</v>
      </c>
      <c r="E35" s="60">
        <v>116.31818763877384</v>
      </c>
      <c r="F35" s="61"/>
    </row>
    <row r="36" spans="1:6">
      <c r="A36" s="51"/>
      <c r="B36" s="58" t="s">
        <v>837</v>
      </c>
      <c r="C36" s="58" t="s">
        <v>2451</v>
      </c>
      <c r="D36" s="59" t="s">
        <v>2246</v>
      </c>
      <c r="E36" s="60">
        <v>206.71850225315418</v>
      </c>
      <c r="F36" s="61"/>
    </row>
    <row r="37" spans="1:6">
      <c r="A37" s="51"/>
      <c r="B37" s="58" t="s">
        <v>837</v>
      </c>
      <c r="C37" s="58" t="s">
        <v>2454</v>
      </c>
      <c r="D37" s="59" t="s">
        <v>2455</v>
      </c>
      <c r="E37" s="60">
        <v>42.694868543845544</v>
      </c>
      <c r="F37" s="61"/>
    </row>
    <row r="38" spans="1:6">
      <c r="A38" s="51"/>
      <c r="B38" s="58" t="s">
        <v>837</v>
      </c>
      <c r="C38" s="58">
        <v>8718582798</v>
      </c>
      <c r="D38" s="59" t="s">
        <v>1624</v>
      </c>
      <c r="E38" s="60">
        <v>124.48376112896462</v>
      </c>
      <c r="F38" s="61"/>
    </row>
    <row r="39" spans="1:6">
      <c r="A39" s="51"/>
      <c r="B39" s="58" t="s">
        <v>837</v>
      </c>
      <c r="C39" s="58">
        <v>8718582799</v>
      </c>
      <c r="D39" s="59" t="s">
        <v>1625</v>
      </c>
      <c r="E39" s="60">
        <v>114.27875648389907</v>
      </c>
      <c r="F39" s="61"/>
    </row>
    <row r="40" spans="1:6">
      <c r="A40" s="51"/>
      <c r="B40" s="58" t="s">
        <v>835</v>
      </c>
      <c r="C40" s="58" t="s">
        <v>2029</v>
      </c>
      <c r="D40" s="59" t="s">
        <v>343</v>
      </c>
      <c r="E40" s="60">
        <v>43</v>
      </c>
      <c r="F40" s="61"/>
    </row>
    <row r="41" spans="1:6">
      <c r="A41" s="51"/>
      <c r="B41" s="58" t="s">
        <v>837</v>
      </c>
      <c r="C41" s="58" t="s">
        <v>2070</v>
      </c>
      <c r="D41" s="59" t="s">
        <v>2238</v>
      </c>
      <c r="E41" s="60">
        <v>79.575995565137049</v>
      </c>
      <c r="F41" s="61"/>
    </row>
    <row r="42" spans="1:6">
      <c r="A42" s="51"/>
      <c r="B42" s="58" t="s">
        <v>837</v>
      </c>
      <c r="C42" s="58" t="s">
        <v>2244</v>
      </c>
      <c r="D42" s="59" t="s">
        <v>2245</v>
      </c>
      <c r="E42" s="60">
        <v>68.372580392156891</v>
      </c>
      <c r="F42" s="61"/>
    </row>
    <row r="43" spans="1:6">
      <c r="A43" s="51"/>
      <c r="B43" s="58" t="s">
        <v>837</v>
      </c>
      <c r="C43" s="58" t="s">
        <v>2456</v>
      </c>
      <c r="D43" s="59" t="s">
        <v>2457</v>
      </c>
      <c r="E43" s="60">
        <v>56.10926557605292</v>
      </c>
      <c r="F43" s="61"/>
    </row>
    <row r="44" spans="1:6">
      <c r="A44" s="51"/>
      <c r="B44" s="58" t="s">
        <v>837</v>
      </c>
      <c r="C44" s="58" t="s">
        <v>2458</v>
      </c>
      <c r="D44" s="59" t="s">
        <v>2459</v>
      </c>
      <c r="E44" s="60">
        <v>29.594101960784325</v>
      </c>
      <c r="F44" s="61"/>
    </row>
    <row r="45" spans="1:6">
      <c r="A45" s="51"/>
      <c r="B45" s="58" t="s">
        <v>837</v>
      </c>
      <c r="C45" s="58" t="s">
        <v>2460</v>
      </c>
      <c r="D45" s="59" t="s">
        <v>2461</v>
      </c>
      <c r="E45" s="60">
        <v>178.56765979118924</v>
      </c>
      <c r="F45" s="61"/>
    </row>
    <row r="46" spans="1:6">
      <c r="A46" s="51"/>
      <c r="B46" s="58" t="s">
        <v>837</v>
      </c>
      <c r="C46" s="58" t="s">
        <v>2067</v>
      </c>
      <c r="D46" s="59" t="s">
        <v>2243</v>
      </c>
      <c r="E46" s="60">
        <v>17.309107435254813</v>
      </c>
      <c r="F46" s="61"/>
    </row>
    <row r="47" spans="1:6">
      <c r="A47" s="51"/>
      <c r="B47" s="58" t="s">
        <v>837</v>
      </c>
      <c r="C47" s="58" t="s">
        <v>2462</v>
      </c>
      <c r="D47" s="59" t="s">
        <v>2463</v>
      </c>
      <c r="E47" s="60">
        <v>42.838083898707112</v>
      </c>
      <c r="F47" s="61"/>
    </row>
    <row r="48" spans="1:6">
      <c r="A48" s="51"/>
      <c r="B48" s="58" t="s">
        <v>837</v>
      </c>
      <c r="C48" s="58" t="s">
        <v>2464</v>
      </c>
      <c r="D48" s="59" t="s">
        <v>2465</v>
      </c>
      <c r="E48" s="60">
        <v>362.25579869511796</v>
      </c>
      <c r="F48" s="61"/>
    </row>
    <row r="49" spans="1:6">
      <c r="A49" s="51"/>
      <c r="B49" s="58" t="s">
        <v>837</v>
      </c>
      <c r="C49" s="58" t="s">
        <v>2466</v>
      </c>
      <c r="D49" s="63" t="s">
        <v>2467</v>
      </c>
      <c r="E49" s="60">
        <v>411.99138358270773</v>
      </c>
      <c r="F49" s="61"/>
    </row>
    <row r="50" spans="1:6">
      <c r="A50" s="51"/>
      <c r="B50" s="58" t="s">
        <v>837</v>
      </c>
      <c r="C50" s="58" t="s">
        <v>2468</v>
      </c>
      <c r="D50" s="59" t="s">
        <v>2241</v>
      </c>
      <c r="E50" s="60">
        <v>53.06528627450983</v>
      </c>
      <c r="F50" s="61"/>
    </row>
    <row r="51" spans="1:6">
      <c r="A51" s="51"/>
      <c r="B51" s="58" t="s">
        <v>837</v>
      </c>
      <c r="C51" s="58" t="s">
        <v>2236</v>
      </c>
      <c r="D51" s="63" t="s">
        <v>304</v>
      </c>
      <c r="E51" s="60">
        <v>571.47231372549038</v>
      </c>
      <c r="F51" s="61"/>
    </row>
    <row r="52" spans="1:6">
      <c r="A52" s="51"/>
      <c r="B52" s="58" t="s">
        <v>837</v>
      </c>
      <c r="C52" s="58" t="s">
        <v>2469</v>
      </c>
      <c r="D52" s="59" t="s">
        <v>2470</v>
      </c>
      <c r="E52" s="60">
        <v>725.56574117647074</v>
      </c>
      <c r="F52" s="61"/>
    </row>
    <row r="53" spans="1:6">
      <c r="A53" s="51"/>
      <c r="B53" s="58" t="s">
        <v>837</v>
      </c>
      <c r="C53" s="58" t="s">
        <v>2471</v>
      </c>
      <c r="D53" s="59" t="s">
        <v>2472</v>
      </c>
      <c r="E53" s="60">
        <v>276.53471666781604</v>
      </c>
      <c r="F53" s="61"/>
    </row>
    <row r="54" spans="1:6">
      <c r="A54" s="51"/>
      <c r="B54" s="14" t="s">
        <v>837</v>
      </c>
      <c r="C54" s="58" t="s">
        <v>2237</v>
      </c>
      <c r="D54" s="59" t="s">
        <v>302</v>
      </c>
      <c r="E54" s="60">
        <v>286.75664313725514</v>
      </c>
      <c r="F54" s="61"/>
    </row>
    <row r="55" spans="1:6">
      <c r="A55" s="51"/>
      <c r="B55" s="14" t="s">
        <v>837</v>
      </c>
      <c r="C55" s="58" t="s">
        <v>2235</v>
      </c>
      <c r="D55" s="59" t="s">
        <v>303</v>
      </c>
      <c r="E55" s="60">
        <v>571.47231372549038</v>
      </c>
      <c r="F55" s="61"/>
    </row>
    <row r="56" spans="1:6">
      <c r="A56" s="51"/>
      <c r="B56" s="14" t="s">
        <v>837</v>
      </c>
      <c r="C56" s="58" t="s">
        <v>2473</v>
      </c>
      <c r="D56" s="59" t="s">
        <v>2474</v>
      </c>
      <c r="E56" s="60">
        <v>204.09725490196084</v>
      </c>
      <c r="F56" s="61"/>
    </row>
    <row r="57" spans="1:6">
      <c r="A57" s="51"/>
      <c r="B57" s="14" t="s">
        <v>837</v>
      </c>
      <c r="C57" s="58" t="s">
        <v>2475</v>
      </c>
      <c r="D57" s="59" t="s">
        <v>2476</v>
      </c>
      <c r="E57" s="60">
        <v>255.10774202093236</v>
      </c>
      <c r="F57" s="61"/>
    </row>
    <row r="58" spans="1:6">
      <c r="A58" s="51"/>
      <c r="B58" s="14" t="s">
        <v>837</v>
      </c>
      <c r="C58" s="58" t="s">
        <v>2477</v>
      </c>
      <c r="D58" s="59" t="s">
        <v>2478</v>
      </c>
      <c r="E58" s="60">
        <v>239.79584851867756</v>
      </c>
      <c r="F58" s="61"/>
    </row>
    <row r="59" spans="1:6">
      <c r="A59" s="51"/>
      <c r="B59" s="14" t="s">
        <v>837</v>
      </c>
      <c r="C59" s="58" t="s">
        <v>2479</v>
      </c>
      <c r="D59" s="59" t="s">
        <v>2247</v>
      </c>
      <c r="E59" s="60">
        <v>139.78478505847445</v>
      </c>
      <c r="F59" s="61"/>
    </row>
    <row r="60" spans="1:6">
      <c r="A60" s="51"/>
      <c r="B60" s="14" t="s">
        <v>837</v>
      </c>
      <c r="C60" s="58" t="s">
        <v>2480</v>
      </c>
      <c r="D60" s="59" t="s">
        <v>2481</v>
      </c>
      <c r="E60" s="60">
        <v>88.792844647599495</v>
      </c>
      <c r="F60" s="61"/>
    </row>
    <row r="61" spans="1:6">
      <c r="A61" s="51"/>
      <c r="B61" s="14" t="s">
        <v>837</v>
      </c>
      <c r="C61" s="58" t="s">
        <v>2482</v>
      </c>
      <c r="D61" s="59" t="s">
        <v>2483</v>
      </c>
      <c r="E61" s="60">
        <v>144.91735542289553</v>
      </c>
      <c r="F61" s="61"/>
    </row>
    <row r="62" spans="1:6">
      <c r="A62" s="51"/>
      <c r="B62" s="14" t="s">
        <v>837</v>
      </c>
      <c r="C62" s="58" t="s">
        <v>2484</v>
      </c>
      <c r="D62" s="59" t="s">
        <v>2485</v>
      </c>
      <c r="E62" s="60">
        <v>365.31677924498337</v>
      </c>
      <c r="F62" s="61"/>
    </row>
    <row r="63" spans="1:6">
      <c r="A63" s="51"/>
      <c r="B63" s="14" t="s">
        <v>837</v>
      </c>
      <c r="C63" s="58" t="s">
        <v>2486</v>
      </c>
      <c r="D63" s="59" t="s">
        <v>2487</v>
      </c>
      <c r="E63" s="60">
        <v>372.46018739075515</v>
      </c>
      <c r="F63" s="61"/>
    </row>
    <row r="64" spans="1:6">
      <c r="A64" s="51"/>
      <c r="B64" s="14" t="s">
        <v>837</v>
      </c>
      <c r="C64" s="58" t="s">
        <v>762</v>
      </c>
      <c r="D64" s="59" t="s">
        <v>1086</v>
      </c>
      <c r="E64" s="60">
        <v>538.81675294117667</v>
      </c>
      <c r="F64" s="61"/>
    </row>
    <row r="65" spans="1:6">
      <c r="A65" s="51"/>
      <c r="B65" s="14" t="s">
        <v>837</v>
      </c>
      <c r="C65" s="58" t="s">
        <v>828</v>
      </c>
      <c r="D65" s="59" t="s">
        <v>615</v>
      </c>
      <c r="E65" s="60">
        <v>383.70283921568631</v>
      </c>
      <c r="F65" s="61"/>
    </row>
    <row r="66" spans="1:6">
      <c r="A66" s="51"/>
      <c r="B66" s="14" t="s">
        <v>837</v>
      </c>
      <c r="C66" s="58" t="s">
        <v>2488</v>
      </c>
      <c r="D66" s="59" t="s">
        <v>2489</v>
      </c>
      <c r="E66" s="60">
        <v>685.7508554347545</v>
      </c>
      <c r="F66" s="61"/>
    </row>
    <row r="67" spans="1:6">
      <c r="A67" s="51"/>
      <c r="B67" s="14" t="s">
        <v>837</v>
      </c>
      <c r="C67" s="58" t="s">
        <v>2490</v>
      </c>
      <c r="D67" s="63" t="s">
        <v>2491</v>
      </c>
      <c r="E67" s="60">
        <v>595.61011218401848</v>
      </c>
      <c r="F67" s="61"/>
    </row>
    <row r="68" spans="1:6">
      <c r="A68" s="51"/>
      <c r="B68" s="14" t="s">
        <v>837</v>
      </c>
      <c r="C68" s="58" t="s">
        <v>2492</v>
      </c>
      <c r="D68" s="59" t="s">
        <v>2493</v>
      </c>
      <c r="E68" s="60">
        <v>255.12156862745107</v>
      </c>
      <c r="F68" s="61"/>
    </row>
    <row r="69" spans="1:6">
      <c r="A69" s="51"/>
      <c r="B69" s="14" t="s">
        <v>837</v>
      </c>
      <c r="C69" s="58" t="s">
        <v>763</v>
      </c>
      <c r="D69" s="59" t="s">
        <v>830</v>
      </c>
      <c r="E69" s="60">
        <v>411.23549081195387</v>
      </c>
      <c r="F69" s="61"/>
    </row>
    <row r="70" spans="1:6">
      <c r="A70" s="51"/>
      <c r="B70" s="14" t="s">
        <v>837</v>
      </c>
      <c r="C70" s="58" t="s">
        <v>831</v>
      </c>
      <c r="D70" s="59" t="s">
        <v>832</v>
      </c>
      <c r="E70" s="60">
        <v>667.0493481320276</v>
      </c>
      <c r="F70" s="61"/>
    </row>
    <row r="71" spans="1:6">
      <c r="A71" s="51"/>
      <c r="B71" s="14" t="s">
        <v>837</v>
      </c>
      <c r="C71" s="58" t="s">
        <v>829</v>
      </c>
      <c r="D71" s="59" t="s">
        <v>616</v>
      </c>
      <c r="E71" s="60">
        <v>652.07121800488278</v>
      </c>
      <c r="F71" s="61"/>
    </row>
    <row r="72" spans="1:6">
      <c r="A72" s="51"/>
      <c r="B72" s="14" t="s">
        <v>837</v>
      </c>
      <c r="C72" s="58" t="s">
        <v>1650</v>
      </c>
      <c r="D72" s="59" t="s">
        <v>1651</v>
      </c>
      <c r="E72" s="60">
        <v>518.39155122840964</v>
      </c>
      <c r="F72" s="61"/>
    </row>
    <row r="73" spans="1:6">
      <c r="A73" s="51"/>
      <c r="B73" s="14" t="s">
        <v>837</v>
      </c>
      <c r="C73" s="58" t="s">
        <v>1626</v>
      </c>
      <c r="D73" s="63" t="s">
        <v>1627</v>
      </c>
      <c r="E73" s="60">
        <v>142.86807843137257</v>
      </c>
      <c r="F73" s="61"/>
    </row>
    <row r="74" spans="1:6" ht="15">
      <c r="A74" s="51"/>
      <c r="B74" s="9" t="s">
        <v>837</v>
      </c>
      <c r="C74" s="20" t="s">
        <v>2516</v>
      </c>
      <c r="D74" s="10"/>
      <c r="E74" s="10"/>
      <c r="F74" s="61"/>
    </row>
    <row r="75" spans="1:6">
      <c r="A75" s="51"/>
      <c r="B75" s="58" t="s">
        <v>837</v>
      </c>
      <c r="C75" s="58" t="s">
        <v>142</v>
      </c>
      <c r="D75" s="59" t="s">
        <v>1540</v>
      </c>
      <c r="E75" s="60">
        <v>621.51021333333324</v>
      </c>
      <c r="F75" s="61"/>
    </row>
    <row r="76" spans="1:6">
      <c r="A76" s="51"/>
      <c r="B76" s="58" t="s">
        <v>837</v>
      </c>
      <c r="C76" s="58" t="s">
        <v>1652</v>
      </c>
      <c r="D76" s="59" t="s">
        <v>1967</v>
      </c>
      <c r="E76" s="60">
        <v>1765.425471317659</v>
      </c>
      <c r="F76" s="61"/>
    </row>
    <row r="77" spans="1:6">
      <c r="A77" s="51"/>
      <c r="B77" s="58" t="s">
        <v>837</v>
      </c>
      <c r="C77" s="58" t="s">
        <v>143</v>
      </c>
      <c r="D77" s="59" t="s">
        <v>1550</v>
      </c>
      <c r="E77" s="60">
        <v>924.56056470588226</v>
      </c>
      <c r="F77" s="61"/>
    </row>
    <row r="78" spans="1:6">
      <c r="A78" s="51"/>
      <c r="B78" s="58" t="s">
        <v>837</v>
      </c>
      <c r="C78" s="58" t="s">
        <v>145</v>
      </c>
      <c r="D78" s="59" t="s">
        <v>1551</v>
      </c>
      <c r="E78" s="60">
        <v>1906.2683607843144</v>
      </c>
      <c r="F78" s="61"/>
    </row>
    <row r="79" spans="1:6">
      <c r="A79" s="51"/>
      <c r="B79" s="58" t="s">
        <v>837</v>
      </c>
      <c r="C79" s="58" t="s">
        <v>760</v>
      </c>
      <c r="D79" s="59" t="s">
        <v>761</v>
      </c>
      <c r="E79" s="60">
        <v>3031.8647215686278</v>
      </c>
      <c r="F79" s="61"/>
    </row>
    <row r="80" spans="1:6">
      <c r="A80" s="51"/>
      <c r="B80" s="58" t="s">
        <v>837</v>
      </c>
      <c r="C80" s="58" t="s">
        <v>1552</v>
      </c>
      <c r="D80" s="59" t="s">
        <v>1553</v>
      </c>
      <c r="E80" s="60">
        <v>502.0702686019369</v>
      </c>
      <c r="F80" s="61"/>
    </row>
    <row r="81" spans="1:16">
      <c r="A81" s="51"/>
      <c r="B81" s="58" t="s">
        <v>837</v>
      </c>
      <c r="C81" s="58" t="s">
        <v>1554</v>
      </c>
      <c r="D81" s="59" t="s">
        <v>1555</v>
      </c>
      <c r="E81" s="60">
        <v>314.31670698016904</v>
      </c>
      <c r="F81" s="61"/>
    </row>
    <row r="82" spans="1:16">
      <c r="A82" s="51"/>
      <c r="B82" s="58" t="s">
        <v>837</v>
      </c>
      <c r="C82" s="58" t="s">
        <v>1556</v>
      </c>
      <c r="D82" s="59" t="s">
        <v>1557</v>
      </c>
      <c r="E82" s="60">
        <v>411.25596862745101</v>
      </c>
      <c r="F82" s="61"/>
    </row>
    <row r="83" spans="1:16">
      <c r="A83" s="51"/>
      <c r="B83" s="58" t="s">
        <v>837</v>
      </c>
      <c r="C83" s="58" t="s">
        <v>1558</v>
      </c>
      <c r="D83" s="59" t="s">
        <v>1559</v>
      </c>
      <c r="E83" s="60">
        <v>307.17314545789236</v>
      </c>
      <c r="F83" s="61"/>
    </row>
    <row r="84" spans="1:16">
      <c r="A84" s="51"/>
      <c r="B84" s="58" t="s">
        <v>837</v>
      </c>
      <c r="C84" s="58" t="s">
        <v>1547</v>
      </c>
      <c r="D84" s="59" t="s">
        <v>1548</v>
      </c>
      <c r="E84" s="60">
        <v>434.70546538054077</v>
      </c>
      <c r="F84" s="61"/>
    </row>
    <row r="85" spans="1:16">
      <c r="A85" s="51"/>
      <c r="B85" s="58" t="s">
        <v>837</v>
      </c>
      <c r="C85" s="58" t="s">
        <v>144</v>
      </c>
      <c r="D85" s="59" t="s">
        <v>1549</v>
      </c>
      <c r="E85" s="60">
        <v>129.1613090909091</v>
      </c>
      <c r="F85" s="61"/>
    </row>
    <row r="86" spans="1:16">
      <c r="A86" s="51"/>
      <c r="B86" s="58" t="s">
        <v>837</v>
      </c>
      <c r="C86" s="58" t="s">
        <v>2494</v>
      </c>
      <c r="D86" s="59" t="s">
        <v>1789</v>
      </c>
      <c r="E86" s="60">
        <v>516.60472429020331</v>
      </c>
      <c r="F86" s="61"/>
    </row>
    <row r="87" spans="1:16">
      <c r="A87" s="51"/>
      <c r="B87" s="58" t="s">
        <v>837</v>
      </c>
      <c r="C87" s="58" t="s">
        <v>1541</v>
      </c>
      <c r="D87" s="59" t="s">
        <v>1542</v>
      </c>
      <c r="E87" s="60">
        <v>66.13116948220727</v>
      </c>
      <c r="F87" s="61"/>
    </row>
    <row r="88" spans="1:16">
      <c r="A88" s="51"/>
      <c r="B88" s="58" t="s">
        <v>837</v>
      </c>
      <c r="C88" s="58" t="s">
        <v>1543</v>
      </c>
      <c r="D88" s="59" t="s">
        <v>1544</v>
      </c>
      <c r="E88" s="60">
        <v>78.351036128431303</v>
      </c>
      <c r="F88" s="61"/>
    </row>
    <row r="89" spans="1:16">
      <c r="A89" s="51"/>
      <c r="B89" s="58" t="s">
        <v>837</v>
      </c>
      <c r="C89" s="58" t="s">
        <v>1564</v>
      </c>
      <c r="D89" s="59" t="s">
        <v>1306</v>
      </c>
      <c r="E89" s="60">
        <v>15.307294117647062</v>
      </c>
      <c r="F89" s="61"/>
    </row>
    <row r="90" spans="1:16">
      <c r="A90" s="51"/>
      <c r="B90" s="58" t="s">
        <v>837</v>
      </c>
      <c r="C90" s="58" t="s">
        <v>1562</v>
      </c>
      <c r="D90" s="59" t="s">
        <v>1560</v>
      </c>
      <c r="E90" s="60">
        <v>5633.2101818181818</v>
      </c>
      <c r="F90" s="61"/>
    </row>
    <row r="91" spans="1:16">
      <c r="A91" s="51"/>
      <c r="B91" s="58" t="s">
        <v>837</v>
      </c>
      <c r="C91" s="58" t="s">
        <v>1561</v>
      </c>
      <c r="D91" s="59" t="s">
        <v>1307</v>
      </c>
      <c r="E91" s="60">
        <v>289.85018181818197</v>
      </c>
      <c r="F91" s="61"/>
    </row>
    <row r="92" spans="1:16">
      <c r="A92" s="51"/>
      <c r="B92" s="58" t="s">
        <v>837</v>
      </c>
      <c r="C92" s="58" t="s">
        <v>1563</v>
      </c>
      <c r="D92" s="66" t="s">
        <v>305</v>
      </c>
      <c r="E92" s="60">
        <v>456.64116363636379</v>
      </c>
      <c r="F92" s="61"/>
    </row>
    <row r="93" spans="1:16">
      <c r="A93" s="51"/>
      <c r="B93" s="58" t="s">
        <v>837</v>
      </c>
      <c r="C93" s="58" t="s">
        <v>194</v>
      </c>
      <c r="D93" s="66" t="s">
        <v>306</v>
      </c>
      <c r="E93" s="60">
        <v>373.24854651162792</v>
      </c>
      <c r="F93" s="61"/>
    </row>
    <row r="94" spans="1:16" ht="14.25" customHeight="1">
      <c r="A94" s="51"/>
      <c r="B94" s="58" t="s">
        <v>837</v>
      </c>
      <c r="C94" s="58" t="s">
        <v>195</v>
      </c>
      <c r="D94" s="66" t="s">
        <v>307</v>
      </c>
      <c r="E94" s="60">
        <v>407.18023255813961</v>
      </c>
      <c r="F94" s="61"/>
    </row>
    <row r="95" spans="1:16">
      <c r="A95" s="51"/>
      <c r="B95" s="14" t="s">
        <v>837</v>
      </c>
      <c r="C95" s="14" t="s">
        <v>1545</v>
      </c>
      <c r="D95" s="59" t="s">
        <v>1546</v>
      </c>
      <c r="E95" s="60">
        <v>141.35768462352246</v>
      </c>
      <c r="F95" s="61"/>
    </row>
    <row r="96" spans="1:16" s="29" customFormat="1">
      <c r="A96" s="51"/>
      <c r="B96" s="35"/>
      <c r="C96" s="28"/>
      <c r="E96" s="30"/>
      <c r="J96" s="6"/>
      <c r="K96" s="6"/>
      <c r="L96" s="6"/>
      <c r="M96" s="6"/>
      <c r="N96" s="6"/>
      <c r="O96" s="6"/>
      <c r="P96" s="6"/>
    </row>
    <row r="97" spans="1:5" ht="28.5" customHeight="1">
      <c r="A97" s="51"/>
      <c r="B97" s="79">
        <f ca="1">'Прайс Buderus 03_2015'!B56</f>
        <v>0</v>
      </c>
      <c r="C97" s="79"/>
      <c r="D97" s="79"/>
      <c r="E97" s="79"/>
    </row>
    <row r="98" spans="1:5">
      <c r="A98" s="51"/>
      <c r="B98" s="32">
        <f ca="1">'Прайс Buderus 03_2015'!B57</f>
        <v>0</v>
      </c>
      <c r="C98" s="28"/>
      <c r="D98" s="29"/>
      <c r="E98" s="30"/>
    </row>
    <row r="99" spans="1:5">
      <c r="A99" s="51"/>
      <c r="B99" s="32"/>
      <c r="C99" s="28"/>
      <c r="D99" s="29"/>
      <c r="E99" s="30"/>
    </row>
    <row r="100" spans="1:5">
      <c r="A100" s="51"/>
      <c r="B100" s="54"/>
      <c r="C100" s="57" t="s">
        <v>35</v>
      </c>
      <c r="D100" s="29"/>
      <c r="E100" s="30"/>
    </row>
    <row r="101" spans="1:5">
      <c r="A101" s="51"/>
      <c r="B101" s="56"/>
      <c r="C101" s="55" t="s">
        <v>751</v>
      </c>
      <c r="D101" s="29"/>
      <c r="E101" s="30"/>
    </row>
    <row r="102" spans="1:5">
      <c r="A102" s="51"/>
      <c r="B102" s="32"/>
      <c r="C102" s="57">
        <v>1</v>
      </c>
      <c r="D102" s="29"/>
      <c r="E102" s="30"/>
    </row>
    <row r="103" spans="1:5">
      <c r="A103" s="51"/>
      <c r="B103" s="32"/>
      <c r="C103" s="57">
        <v>2</v>
      </c>
      <c r="D103" s="29"/>
      <c r="E103" s="30"/>
    </row>
    <row r="104" spans="1:5">
      <c r="A104" s="51"/>
      <c r="B104" s="32"/>
      <c r="C104" s="55">
        <v>3</v>
      </c>
      <c r="D104" s="29"/>
      <c r="E104" s="30"/>
    </row>
    <row r="105" spans="1:5">
      <c r="A105" s="51"/>
      <c r="B105" s="32"/>
      <c r="C105" s="55">
        <v>4</v>
      </c>
      <c r="D105" s="29"/>
      <c r="E105" s="30"/>
    </row>
    <row r="106" spans="1:5">
      <c r="A106" s="51"/>
      <c r="B106" s="32"/>
      <c r="C106" s="55">
        <v>5</v>
      </c>
      <c r="D106" s="29"/>
      <c r="E106" s="30"/>
    </row>
    <row r="107" spans="1:5">
      <c r="A107" s="51"/>
      <c r="B107" s="32"/>
      <c r="C107" s="55">
        <v>6</v>
      </c>
      <c r="D107" s="29"/>
      <c r="E107" s="30"/>
    </row>
    <row r="108" spans="1:5">
      <c r="A108" s="51"/>
      <c r="B108" s="27"/>
      <c r="C108" s="57">
        <v>7</v>
      </c>
      <c r="D108" s="29"/>
      <c r="E108" s="30"/>
    </row>
    <row r="109" spans="1:5">
      <c r="A109" s="51"/>
      <c r="B109" s="32"/>
      <c r="C109" s="55">
        <v>8</v>
      </c>
      <c r="D109" s="29"/>
      <c r="E109" s="30"/>
    </row>
    <row r="110" spans="1:5">
      <c r="A110" s="51"/>
      <c r="B110" s="32"/>
      <c r="C110" s="55">
        <v>9</v>
      </c>
      <c r="D110" s="29"/>
      <c r="E110" s="30"/>
    </row>
    <row r="111" spans="1:5">
      <c r="A111" s="51"/>
      <c r="B111" s="32"/>
      <c r="C111" s="55">
        <v>10</v>
      </c>
      <c r="D111" s="29"/>
      <c r="E111" s="30"/>
    </row>
    <row r="112" spans="1:5">
      <c r="A112" s="51"/>
      <c r="B112" s="32"/>
      <c r="C112" s="55">
        <v>11</v>
      </c>
      <c r="D112" s="29"/>
      <c r="E112" s="30"/>
    </row>
    <row r="113" spans="1:5">
      <c r="A113" s="51"/>
      <c r="B113" s="27"/>
      <c r="C113" s="28"/>
      <c r="D113" s="29"/>
      <c r="E113" s="30"/>
    </row>
  </sheetData>
  <mergeCells count="1">
    <mergeCell ref="B97:E97"/>
  </mergeCells>
  <phoneticPr fontId="13" type="noConversion"/>
  <hyperlinks>
    <hyperlink ref="C100" location="'Прайс Buderus 03-2014'!A1" display="На головну сторінку"/>
    <hyperlink ref="C101" location="Загальний!A1" display="Загальний"/>
    <hyperlink ref="C104" location="'3'!A1" display="'3'!A1"/>
    <hyperlink ref="C105" location="'4'!A1" display="'4'!A1"/>
    <hyperlink ref="C106" location="'5'!A1" display="'5'!A1"/>
    <hyperlink ref="C107" location="'6'!A1" display="'6'!A1"/>
    <hyperlink ref="C109" location="'8'!A1" display="'8'!A1"/>
    <hyperlink ref="C110" location="'9'!A1" display="'9'!A1"/>
    <hyperlink ref="C111" location="'10'!A1" display="'10'!A1"/>
    <hyperlink ref="C112" location="'11'!A1" display="'11'!A1"/>
    <hyperlink ref="C108" location="'7'!A1" display="'7'!A1"/>
    <hyperlink ref="C102" location="'1'!A1" display="'1'!A1"/>
    <hyperlink ref="C103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296"/>
  <sheetViews>
    <sheetView zoomScale="90" zoomScaleNormal="90" workbookViewId="0">
      <selection activeCell="D17" sqref="D17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835</v>
      </c>
      <c r="C8" s="20" t="s">
        <v>1629</v>
      </c>
      <c r="D8" s="10"/>
      <c r="E8" s="10"/>
      <c r="F8" s="61"/>
    </row>
    <row r="9" spans="1:16">
      <c r="A9" s="51"/>
      <c r="B9" s="58" t="s">
        <v>835</v>
      </c>
      <c r="C9" s="58" t="s">
        <v>1628</v>
      </c>
      <c r="D9" s="59" t="s">
        <v>1629</v>
      </c>
      <c r="E9" s="60">
        <v>1114.5315555555555</v>
      </c>
      <c r="F9" s="61"/>
    </row>
    <row r="10" spans="1:16" ht="15">
      <c r="A10" s="51"/>
      <c r="B10" s="9" t="s">
        <v>835</v>
      </c>
      <c r="C10" s="20" t="s">
        <v>1630</v>
      </c>
      <c r="D10" s="10"/>
      <c r="E10" s="10"/>
      <c r="F10" s="61"/>
    </row>
    <row r="11" spans="1:16">
      <c r="A11" s="51"/>
      <c r="B11" s="14" t="s">
        <v>835</v>
      </c>
      <c r="C11" s="58">
        <v>7709003709</v>
      </c>
      <c r="D11" s="59" t="s">
        <v>1631</v>
      </c>
      <c r="E11" s="60">
        <v>41.135768417790182</v>
      </c>
      <c r="F11" s="61"/>
    </row>
    <row r="12" spans="1:16" ht="15">
      <c r="A12" s="51"/>
      <c r="B12" s="9" t="s">
        <v>835</v>
      </c>
      <c r="C12" s="20" t="s">
        <v>1219</v>
      </c>
      <c r="D12" s="10"/>
      <c r="E12" s="10"/>
      <c r="F12" s="61"/>
    </row>
    <row r="13" spans="1:16">
      <c r="A13" s="51"/>
      <c r="B13" s="7">
        <v>9</v>
      </c>
      <c r="C13" s="58" t="s">
        <v>2205</v>
      </c>
      <c r="D13" s="59" t="s">
        <v>1523</v>
      </c>
      <c r="E13" s="60">
        <v>2207.4067809968938</v>
      </c>
      <c r="F13" s="61"/>
    </row>
    <row r="14" spans="1:16">
      <c r="A14" s="51"/>
      <c r="B14" s="7">
        <v>9</v>
      </c>
      <c r="C14" s="58">
        <v>7747310184</v>
      </c>
      <c r="D14" s="59" t="s">
        <v>2204</v>
      </c>
      <c r="E14" s="60">
        <v>2321.5567553010251</v>
      </c>
      <c r="F14" s="61"/>
    </row>
    <row r="15" spans="1:16">
      <c r="A15" s="51"/>
      <c r="B15" s="7">
        <v>9</v>
      </c>
      <c r="C15" s="58" t="s">
        <v>2203</v>
      </c>
      <c r="D15" s="59" t="s">
        <v>1522</v>
      </c>
      <c r="E15" s="60">
        <v>2321.5567553010251</v>
      </c>
      <c r="F15" s="61"/>
    </row>
    <row r="16" spans="1:16">
      <c r="A16" s="51"/>
      <c r="B16" s="7">
        <v>9</v>
      </c>
      <c r="C16" s="58" t="s">
        <v>765</v>
      </c>
      <c r="D16" s="59" t="s">
        <v>766</v>
      </c>
      <c r="E16" s="60">
        <v>7110.5469575200914</v>
      </c>
      <c r="F16" s="61"/>
    </row>
    <row r="17" spans="1:6">
      <c r="A17" s="51"/>
      <c r="B17" s="7">
        <v>9</v>
      </c>
      <c r="C17" s="58" t="s">
        <v>767</v>
      </c>
      <c r="D17" s="59" t="s">
        <v>768</v>
      </c>
      <c r="E17" s="60">
        <v>7849.7932491389201</v>
      </c>
      <c r="F17" s="61"/>
    </row>
    <row r="18" spans="1:6">
      <c r="A18" s="51"/>
      <c r="B18" s="7">
        <v>9</v>
      </c>
      <c r="C18" s="58" t="s">
        <v>443</v>
      </c>
      <c r="D18" s="59" t="s">
        <v>1565</v>
      </c>
      <c r="E18" s="60">
        <v>1171.0899864979747</v>
      </c>
      <c r="F18" s="61"/>
    </row>
    <row r="19" spans="1:6">
      <c r="A19" s="51"/>
      <c r="B19" s="7">
        <v>9</v>
      </c>
      <c r="C19" s="58" t="s">
        <v>444</v>
      </c>
      <c r="D19" s="59" t="s">
        <v>124</v>
      </c>
      <c r="E19" s="60">
        <v>1221.9112146868295</v>
      </c>
      <c r="F19" s="61"/>
    </row>
    <row r="20" spans="1:6">
      <c r="A20" s="51"/>
      <c r="B20" s="7">
        <v>9</v>
      </c>
      <c r="C20" s="58" t="s">
        <v>445</v>
      </c>
      <c r="D20" s="59" t="s">
        <v>125</v>
      </c>
      <c r="E20" s="60">
        <v>1307.5128742041322</v>
      </c>
      <c r="F20" s="61"/>
    </row>
    <row r="21" spans="1:6">
      <c r="A21" s="51"/>
      <c r="B21" s="7">
        <v>9</v>
      </c>
      <c r="C21" s="58" t="s">
        <v>446</v>
      </c>
      <c r="D21" s="59" t="s">
        <v>1632</v>
      </c>
      <c r="E21" s="60">
        <v>1745.7448134399656</v>
      </c>
      <c r="F21" s="61"/>
    </row>
    <row r="22" spans="1:6">
      <c r="A22" s="51"/>
      <c r="B22" s="7">
        <v>9</v>
      </c>
      <c r="C22" s="58" t="s">
        <v>491</v>
      </c>
      <c r="D22" s="59" t="s">
        <v>312</v>
      </c>
      <c r="E22" s="60">
        <v>1176</v>
      </c>
      <c r="F22" s="61"/>
    </row>
    <row r="23" spans="1:6">
      <c r="A23" s="51"/>
      <c r="B23" s="7">
        <v>9</v>
      </c>
      <c r="C23" s="58" t="s">
        <v>447</v>
      </c>
      <c r="D23" s="59" t="s">
        <v>313</v>
      </c>
      <c r="E23" s="60">
        <v>1233.2927293790547</v>
      </c>
      <c r="F23" s="61"/>
    </row>
    <row r="24" spans="1:6">
      <c r="A24" s="51"/>
      <c r="B24" s="7">
        <v>9</v>
      </c>
      <c r="C24" s="58" t="s">
        <v>448</v>
      </c>
      <c r="D24" s="59" t="s">
        <v>314</v>
      </c>
      <c r="E24" s="60">
        <v>1302.3005004633919</v>
      </c>
      <c r="F24" s="61"/>
    </row>
    <row r="25" spans="1:6">
      <c r="A25" s="51"/>
      <c r="B25" s="7">
        <v>9</v>
      </c>
      <c r="C25" s="58">
        <v>8718543059</v>
      </c>
      <c r="D25" s="59" t="s">
        <v>128</v>
      </c>
      <c r="E25" s="60">
        <v>834.66257853208811</v>
      </c>
      <c r="F25" s="61"/>
    </row>
    <row r="26" spans="1:6">
      <c r="A26" s="51"/>
      <c r="B26" s="7">
        <v>9</v>
      </c>
      <c r="C26" s="58">
        <v>8718543079</v>
      </c>
      <c r="D26" s="59" t="s">
        <v>129</v>
      </c>
      <c r="E26" s="60">
        <v>922.30205187617196</v>
      </c>
      <c r="F26" s="61"/>
    </row>
    <row r="27" spans="1:6">
      <c r="A27" s="51"/>
      <c r="B27" s="7">
        <v>9</v>
      </c>
      <c r="C27" s="58">
        <v>8718541328</v>
      </c>
      <c r="D27" s="59" t="s">
        <v>130</v>
      </c>
      <c r="E27" s="60">
        <v>1065.9868777313975</v>
      </c>
      <c r="F27" s="61"/>
    </row>
    <row r="28" spans="1:6">
      <c r="A28" s="51"/>
      <c r="B28" s="7">
        <v>9</v>
      </c>
      <c r="C28" s="58" t="s">
        <v>147</v>
      </c>
      <c r="D28" s="59" t="s">
        <v>146</v>
      </c>
      <c r="E28" s="60">
        <v>728.67027059881605</v>
      </c>
      <c r="F28" s="61"/>
    </row>
    <row r="29" spans="1:6">
      <c r="A29" s="51"/>
      <c r="B29" s="7">
        <v>9</v>
      </c>
      <c r="C29" s="58">
        <v>8718541336</v>
      </c>
      <c r="D29" s="59" t="s">
        <v>148</v>
      </c>
      <c r="E29" s="60">
        <v>1467.550035860389</v>
      </c>
      <c r="F29" s="61"/>
    </row>
    <row r="30" spans="1:6">
      <c r="A30" s="51"/>
      <c r="B30" s="7">
        <v>9</v>
      </c>
      <c r="C30" s="58">
        <v>8718543060</v>
      </c>
      <c r="D30" s="59" t="s">
        <v>152</v>
      </c>
      <c r="E30" s="60">
        <v>834.66257853208811</v>
      </c>
      <c r="F30" s="61"/>
    </row>
    <row r="31" spans="1:6">
      <c r="A31" s="51"/>
      <c r="B31" s="7">
        <v>9</v>
      </c>
      <c r="C31" s="58">
        <v>8718543080</v>
      </c>
      <c r="D31" s="59" t="s">
        <v>149</v>
      </c>
      <c r="E31" s="60">
        <v>922.30205187617196</v>
      </c>
      <c r="F31" s="61"/>
    </row>
    <row r="32" spans="1:6">
      <c r="A32" s="51"/>
      <c r="B32" s="7">
        <v>9</v>
      </c>
      <c r="C32" s="58">
        <v>8718541330</v>
      </c>
      <c r="D32" s="59" t="s">
        <v>150</v>
      </c>
      <c r="E32" s="60">
        <v>1065.9868777313975</v>
      </c>
      <c r="F32" s="61"/>
    </row>
    <row r="33" spans="1:6">
      <c r="A33" s="51"/>
      <c r="B33" s="7">
        <v>9</v>
      </c>
      <c r="C33" s="58">
        <v>8718541339</v>
      </c>
      <c r="D33" s="59" t="s">
        <v>151</v>
      </c>
      <c r="E33" s="60">
        <v>1467.550035860389</v>
      </c>
      <c r="F33" s="61"/>
    </row>
    <row r="34" spans="1:6" ht="15">
      <c r="A34" s="51"/>
      <c r="B34" s="9" t="s">
        <v>835</v>
      </c>
      <c r="C34" s="20" t="s">
        <v>1220</v>
      </c>
      <c r="D34" s="10"/>
      <c r="E34" s="10"/>
      <c r="F34" s="61"/>
    </row>
    <row r="35" spans="1:6">
      <c r="A35" s="51"/>
      <c r="B35" s="14" t="s">
        <v>835</v>
      </c>
      <c r="C35" s="58" t="s">
        <v>1098</v>
      </c>
      <c r="D35" s="59" t="s">
        <v>1022</v>
      </c>
      <c r="E35" s="60">
        <v>3891.8021932207371</v>
      </c>
      <c r="F35" s="61"/>
    </row>
    <row r="36" spans="1:6">
      <c r="A36" s="51"/>
      <c r="B36" s="14" t="s">
        <v>835</v>
      </c>
      <c r="C36" s="58" t="s">
        <v>1099</v>
      </c>
      <c r="D36" s="59" t="s">
        <v>769</v>
      </c>
      <c r="E36" s="60">
        <v>4984.3875001273991</v>
      </c>
      <c r="F36" s="61"/>
    </row>
    <row r="37" spans="1:6">
      <c r="A37" s="51"/>
      <c r="B37" s="14" t="s">
        <v>835</v>
      </c>
      <c r="C37" s="58" t="s">
        <v>1023</v>
      </c>
      <c r="D37" s="59" t="s">
        <v>1024</v>
      </c>
      <c r="E37" s="60">
        <v>3734.9694800772472</v>
      </c>
      <c r="F37" s="61"/>
    </row>
    <row r="38" spans="1:6">
      <c r="A38" s="51"/>
      <c r="B38" s="14" t="s">
        <v>835</v>
      </c>
      <c r="C38" s="58" t="s">
        <v>665</v>
      </c>
      <c r="D38" s="59" t="s">
        <v>1521</v>
      </c>
      <c r="E38" s="60">
        <v>4561.7938666880318</v>
      </c>
      <c r="F38" s="61"/>
    </row>
    <row r="39" spans="1:6">
      <c r="A39" s="51"/>
      <c r="B39" s="14" t="s">
        <v>835</v>
      </c>
      <c r="C39" s="58" t="s">
        <v>1020</v>
      </c>
      <c r="D39" s="59" t="s">
        <v>1021</v>
      </c>
      <c r="E39" s="60">
        <v>3891.8021932207371</v>
      </c>
      <c r="F39" s="61"/>
    </row>
    <row r="40" spans="1:6">
      <c r="A40" s="51"/>
      <c r="B40" s="14" t="s">
        <v>835</v>
      </c>
      <c r="C40" s="58" t="s">
        <v>663</v>
      </c>
      <c r="D40" s="59" t="s">
        <v>664</v>
      </c>
      <c r="E40" s="60">
        <v>4984.3875001273991</v>
      </c>
      <c r="F40" s="61"/>
    </row>
    <row r="41" spans="1:6">
      <c r="A41" s="51"/>
      <c r="B41" s="14" t="s">
        <v>835</v>
      </c>
      <c r="C41" s="58" t="s">
        <v>2030</v>
      </c>
      <c r="D41" s="59" t="s">
        <v>315</v>
      </c>
      <c r="E41" s="60">
        <v>1263.6543422174484</v>
      </c>
      <c r="F41" s="61"/>
    </row>
    <row r="42" spans="1:6">
      <c r="A42" s="51"/>
      <c r="B42" s="14" t="s">
        <v>835</v>
      </c>
      <c r="C42" s="58" t="s">
        <v>2031</v>
      </c>
      <c r="D42" s="59" t="s">
        <v>316</v>
      </c>
      <c r="E42" s="60">
        <v>1419.4555176409813</v>
      </c>
      <c r="F42" s="61"/>
    </row>
    <row r="43" spans="1:6">
      <c r="A43" s="51"/>
      <c r="B43" s="14" t="s">
        <v>835</v>
      </c>
      <c r="C43" s="58" t="s">
        <v>216</v>
      </c>
      <c r="D43" s="59" t="s">
        <v>319</v>
      </c>
      <c r="E43" s="60">
        <v>2101.6843962616827</v>
      </c>
      <c r="F43" s="61"/>
    </row>
    <row r="44" spans="1:6">
      <c r="A44" s="51"/>
      <c r="B44" s="14" t="s">
        <v>835</v>
      </c>
      <c r="C44" s="58" t="s">
        <v>217</v>
      </c>
      <c r="D44" s="59" t="s">
        <v>318</v>
      </c>
      <c r="E44" s="60">
        <v>2981.4592598130839</v>
      </c>
      <c r="F44" s="61"/>
    </row>
    <row r="45" spans="1:6">
      <c r="A45" s="51"/>
      <c r="B45" s="14" t="s">
        <v>835</v>
      </c>
      <c r="C45" s="58" t="s">
        <v>218</v>
      </c>
      <c r="D45" s="59" t="s">
        <v>317</v>
      </c>
      <c r="E45" s="60">
        <v>3633.1443439252334</v>
      </c>
      <c r="F45" s="61"/>
    </row>
    <row r="46" spans="1:6">
      <c r="A46" s="51"/>
      <c r="B46" s="14" t="s">
        <v>835</v>
      </c>
      <c r="C46" s="58" t="s">
        <v>841</v>
      </c>
      <c r="D46" s="59" t="s">
        <v>842</v>
      </c>
      <c r="E46" s="60" t="s">
        <v>532</v>
      </c>
      <c r="F46" s="61"/>
    </row>
    <row r="47" spans="1:6">
      <c r="A47" s="51"/>
      <c r="B47" s="14" t="s">
        <v>835</v>
      </c>
      <c r="C47" s="58" t="s">
        <v>843</v>
      </c>
      <c r="D47" s="59" t="s">
        <v>844</v>
      </c>
      <c r="E47" s="60" t="s">
        <v>532</v>
      </c>
      <c r="F47" s="61"/>
    </row>
    <row r="48" spans="1:6">
      <c r="A48" s="51"/>
      <c r="B48" s="14" t="s">
        <v>835</v>
      </c>
      <c r="C48" s="58" t="s">
        <v>845</v>
      </c>
      <c r="D48" s="59" t="s">
        <v>846</v>
      </c>
      <c r="E48" s="60" t="s">
        <v>532</v>
      </c>
      <c r="F48" s="61"/>
    </row>
    <row r="49" spans="1:6">
      <c r="A49" s="51"/>
      <c r="B49" s="14" t="s">
        <v>835</v>
      </c>
      <c r="C49" s="58" t="s">
        <v>847</v>
      </c>
      <c r="D49" s="59" t="s">
        <v>848</v>
      </c>
      <c r="E49" s="60" t="s">
        <v>532</v>
      </c>
      <c r="F49" s="61"/>
    </row>
    <row r="50" spans="1:6">
      <c r="A50" s="51"/>
      <c r="B50" s="14" t="s">
        <v>835</v>
      </c>
      <c r="C50" s="14" t="s">
        <v>849</v>
      </c>
      <c r="D50" s="59" t="s">
        <v>850</v>
      </c>
      <c r="E50" s="60" t="s">
        <v>532</v>
      </c>
      <c r="F50" s="61"/>
    </row>
    <row r="51" spans="1:6">
      <c r="A51" s="51"/>
      <c r="B51" s="14" t="s">
        <v>835</v>
      </c>
      <c r="C51" s="14" t="s">
        <v>851</v>
      </c>
      <c r="D51" s="59" t="s">
        <v>852</v>
      </c>
      <c r="E51" s="60" t="s">
        <v>532</v>
      </c>
      <c r="F51" s="61"/>
    </row>
    <row r="52" spans="1:6">
      <c r="A52" s="51"/>
      <c r="B52" s="14" t="s">
        <v>835</v>
      </c>
      <c r="C52" s="14" t="s">
        <v>853</v>
      </c>
      <c r="D52" s="59" t="s">
        <v>854</v>
      </c>
      <c r="E52" s="60" t="s">
        <v>532</v>
      </c>
      <c r="F52" s="61"/>
    </row>
    <row r="53" spans="1:6">
      <c r="A53" s="51"/>
      <c r="B53" s="14" t="s">
        <v>835</v>
      </c>
      <c r="C53" s="14" t="s">
        <v>855</v>
      </c>
      <c r="D53" s="59" t="s">
        <v>856</v>
      </c>
      <c r="E53" s="60" t="s">
        <v>532</v>
      </c>
      <c r="F53" s="61"/>
    </row>
    <row r="54" spans="1:6">
      <c r="A54" s="51"/>
      <c r="B54" s="14" t="s">
        <v>835</v>
      </c>
      <c r="C54" s="14" t="s">
        <v>857</v>
      </c>
      <c r="D54" s="59" t="s">
        <v>858</v>
      </c>
      <c r="E54" s="60" t="s">
        <v>532</v>
      </c>
      <c r="F54" s="61"/>
    </row>
    <row r="55" spans="1:6">
      <c r="A55" s="51"/>
      <c r="B55" s="14" t="s">
        <v>835</v>
      </c>
      <c r="C55" s="14" t="s">
        <v>859</v>
      </c>
      <c r="D55" s="59" t="s">
        <v>860</v>
      </c>
      <c r="E55" s="60" t="s">
        <v>532</v>
      </c>
      <c r="F55" s="61"/>
    </row>
    <row r="56" spans="1:6">
      <c r="A56" s="51"/>
      <c r="B56" s="14" t="s">
        <v>835</v>
      </c>
      <c r="C56" s="14" t="s">
        <v>861</v>
      </c>
      <c r="D56" s="59" t="s">
        <v>862</v>
      </c>
      <c r="E56" s="60" t="s">
        <v>532</v>
      </c>
      <c r="F56" s="61"/>
    </row>
    <row r="57" spans="1:6">
      <c r="A57" s="51"/>
      <c r="B57" s="14" t="s">
        <v>835</v>
      </c>
      <c r="C57" s="14" t="s">
        <v>863</v>
      </c>
      <c r="D57" s="59" t="s">
        <v>864</v>
      </c>
      <c r="E57" s="60" t="s">
        <v>532</v>
      </c>
      <c r="F57" s="61"/>
    </row>
    <row r="58" spans="1:6">
      <c r="A58" s="51"/>
      <c r="B58" s="14" t="s">
        <v>835</v>
      </c>
      <c r="C58" s="14" t="s">
        <v>1472</v>
      </c>
      <c r="D58" s="59" t="s">
        <v>1473</v>
      </c>
      <c r="E58" s="60" t="s">
        <v>532</v>
      </c>
      <c r="F58" s="61"/>
    </row>
    <row r="59" spans="1:6">
      <c r="A59" s="51"/>
      <c r="B59" s="14" t="s">
        <v>835</v>
      </c>
      <c r="C59" s="14" t="s">
        <v>1474</v>
      </c>
      <c r="D59" s="59" t="s">
        <v>1475</v>
      </c>
      <c r="E59" s="60" t="s">
        <v>532</v>
      </c>
      <c r="F59" s="61"/>
    </row>
    <row r="60" spans="1:6">
      <c r="A60" s="51"/>
      <c r="B60" s="14" t="s">
        <v>835</v>
      </c>
      <c r="C60" s="14" t="s">
        <v>1476</v>
      </c>
      <c r="D60" s="59" t="s">
        <v>1477</v>
      </c>
      <c r="E60" s="60" t="s">
        <v>532</v>
      </c>
      <c r="F60" s="61"/>
    </row>
    <row r="61" spans="1:6">
      <c r="A61" s="51"/>
      <c r="B61" s="14" t="s">
        <v>835</v>
      </c>
      <c r="C61" s="14" t="s">
        <v>1478</v>
      </c>
      <c r="D61" s="59" t="s">
        <v>1479</v>
      </c>
      <c r="E61" s="60" t="s">
        <v>532</v>
      </c>
      <c r="F61" s="61"/>
    </row>
    <row r="62" spans="1:6">
      <c r="A62" s="51"/>
      <c r="B62" s="14" t="s">
        <v>835</v>
      </c>
      <c r="C62" s="14" t="s">
        <v>1480</v>
      </c>
      <c r="D62" s="59" t="s">
        <v>1481</v>
      </c>
      <c r="E62" s="60" t="s">
        <v>532</v>
      </c>
      <c r="F62" s="61"/>
    </row>
    <row r="63" spans="1:6">
      <c r="A63" s="51"/>
      <c r="B63" s="14" t="s">
        <v>835</v>
      </c>
      <c r="C63" s="14" t="s">
        <v>1482</v>
      </c>
      <c r="D63" s="59" t="s">
        <v>936</v>
      </c>
      <c r="E63" s="60" t="s">
        <v>532</v>
      </c>
      <c r="F63" s="61"/>
    </row>
    <row r="64" spans="1:6">
      <c r="A64" s="51"/>
      <c r="B64" s="14" t="s">
        <v>835</v>
      </c>
      <c r="C64" s="14" t="s">
        <v>937</v>
      </c>
      <c r="D64" s="59" t="s">
        <v>938</v>
      </c>
      <c r="E64" s="60" t="s">
        <v>532</v>
      </c>
      <c r="F64" s="61"/>
    </row>
    <row r="65" spans="1:6">
      <c r="A65" s="51"/>
      <c r="B65" s="14" t="s">
        <v>835</v>
      </c>
      <c r="C65" s="14" t="s">
        <v>939</v>
      </c>
      <c r="D65" s="59" t="s">
        <v>940</v>
      </c>
      <c r="E65" s="60" t="s">
        <v>532</v>
      </c>
      <c r="F65" s="61"/>
    </row>
    <row r="66" spans="1:6">
      <c r="A66" s="51"/>
      <c r="B66" s="14" t="s">
        <v>835</v>
      </c>
      <c r="C66" s="14" t="s">
        <v>941</v>
      </c>
      <c r="D66" s="59" t="s">
        <v>942</v>
      </c>
      <c r="E66" s="60" t="s">
        <v>532</v>
      </c>
      <c r="F66" s="61"/>
    </row>
    <row r="67" spans="1:6">
      <c r="A67" s="51"/>
      <c r="B67" s="14" t="s">
        <v>835</v>
      </c>
      <c r="C67" s="14" t="s">
        <v>943</v>
      </c>
      <c r="D67" s="59" t="s">
        <v>944</v>
      </c>
      <c r="E67" s="60" t="s">
        <v>532</v>
      </c>
      <c r="F67" s="61"/>
    </row>
    <row r="68" spans="1:6">
      <c r="A68" s="51"/>
      <c r="B68" s="14" t="s">
        <v>835</v>
      </c>
      <c r="C68" s="14" t="s">
        <v>945</v>
      </c>
      <c r="D68" s="59" t="s">
        <v>838</v>
      </c>
      <c r="E68" s="60" t="s">
        <v>532</v>
      </c>
      <c r="F68" s="61"/>
    </row>
    <row r="69" spans="1:6">
      <c r="A69" s="51"/>
      <c r="B69" s="14" t="s">
        <v>835</v>
      </c>
      <c r="C69" s="14" t="s">
        <v>839</v>
      </c>
      <c r="D69" s="59" t="s">
        <v>840</v>
      </c>
      <c r="E69" s="60" t="s">
        <v>532</v>
      </c>
      <c r="F69" s="61"/>
    </row>
    <row r="70" spans="1:6">
      <c r="A70" s="51"/>
      <c r="B70" s="14" t="s">
        <v>835</v>
      </c>
      <c r="C70" s="14" t="s">
        <v>701</v>
      </c>
      <c r="D70" s="59" t="s">
        <v>702</v>
      </c>
      <c r="E70" s="60" t="s">
        <v>532</v>
      </c>
      <c r="F70" s="61"/>
    </row>
    <row r="71" spans="1:6">
      <c r="A71" s="51"/>
      <c r="B71" s="14" t="s">
        <v>835</v>
      </c>
      <c r="C71" s="14" t="s">
        <v>2496</v>
      </c>
      <c r="D71" s="59" t="s">
        <v>2497</v>
      </c>
      <c r="E71" s="60" t="s">
        <v>532</v>
      </c>
      <c r="F71" s="61"/>
    </row>
    <row r="72" spans="1:6">
      <c r="A72" s="51"/>
      <c r="B72" s="14" t="s">
        <v>835</v>
      </c>
      <c r="C72" s="14" t="s">
        <v>2498</v>
      </c>
      <c r="D72" s="59" t="s">
        <v>2499</v>
      </c>
      <c r="E72" s="60" t="s">
        <v>532</v>
      </c>
      <c r="F72" s="61"/>
    </row>
    <row r="73" spans="1:6">
      <c r="A73" s="51"/>
      <c r="B73" s="14" t="s">
        <v>835</v>
      </c>
      <c r="C73" s="14" t="s">
        <v>2500</v>
      </c>
      <c r="D73" s="59" t="s">
        <v>2501</v>
      </c>
      <c r="E73" s="60" t="s">
        <v>532</v>
      </c>
      <c r="F73" s="61"/>
    </row>
    <row r="74" spans="1:6">
      <c r="A74" s="51"/>
      <c r="B74" s="14" t="s">
        <v>835</v>
      </c>
      <c r="C74" s="14" t="s">
        <v>2502</v>
      </c>
      <c r="D74" s="59" t="s">
        <v>2503</v>
      </c>
      <c r="E74" s="60" t="s">
        <v>532</v>
      </c>
      <c r="F74" s="61"/>
    </row>
    <row r="75" spans="1:6">
      <c r="A75" s="51"/>
      <c r="B75" s="14" t="s">
        <v>835</v>
      </c>
      <c r="C75" s="14" t="s">
        <v>1765</v>
      </c>
      <c r="D75" s="59" t="s">
        <v>1766</v>
      </c>
      <c r="E75" s="60" t="s">
        <v>532</v>
      </c>
      <c r="F75" s="61"/>
    </row>
    <row r="76" spans="1:6">
      <c r="A76" s="51"/>
      <c r="B76" s="14" t="s">
        <v>835</v>
      </c>
      <c r="C76" s="14" t="s">
        <v>1767</v>
      </c>
      <c r="D76" s="59" t="s">
        <v>1768</v>
      </c>
      <c r="E76" s="60" t="s">
        <v>532</v>
      </c>
      <c r="F76" s="61"/>
    </row>
    <row r="77" spans="1:6">
      <c r="A77" s="51"/>
      <c r="B77" s="14" t="s">
        <v>835</v>
      </c>
      <c r="C77" s="14" t="s">
        <v>1769</v>
      </c>
      <c r="D77" s="59" t="s">
        <v>1770</v>
      </c>
      <c r="E77" s="60" t="s">
        <v>532</v>
      </c>
      <c r="F77" s="61"/>
    </row>
    <row r="78" spans="1:6">
      <c r="A78" s="51"/>
      <c r="B78" s="14" t="s">
        <v>835</v>
      </c>
      <c r="C78" s="14" t="s">
        <v>1771</v>
      </c>
      <c r="D78" s="59" t="s">
        <v>1772</v>
      </c>
      <c r="E78" s="60" t="s">
        <v>532</v>
      </c>
      <c r="F78" s="61"/>
    </row>
    <row r="79" spans="1:6">
      <c r="A79" s="51"/>
      <c r="B79" s="14" t="s">
        <v>835</v>
      </c>
      <c r="C79" s="14" t="s">
        <v>1773</v>
      </c>
      <c r="D79" s="59" t="s">
        <v>1774</v>
      </c>
      <c r="E79" s="60" t="s">
        <v>532</v>
      </c>
      <c r="F79" s="61"/>
    </row>
    <row r="80" spans="1:6">
      <c r="A80" s="51"/>
      <c r="B80" s="14" t="s">
        <v>835</v>
      </c>
      <c r="C80" s="14" t="s">
        <v>1775</v>
      </c>
      <c r="D80" s="59" t="s">
        <v>1776</v>
      </c>
      <c r="E80" s="60" t="s">
        <v>532</v>
      </c>
      <c r="F80" s="61"/>
    </row>
    <row r="81" spans="1:6">
      <c r="A81" s="51"/>
      <c r="B81" s="14" t="s">
        <v>835</v>
      </c>
      <c r="C81" s="14" t="s">
        <v>695</v>
      </c>
      <c r="D81" s="59" t="s">
        <v>696</v>
      </c>
      <c r="E81" s="60" t="s">
        <v>532</v>
      </c>
      <c r="F81" s="61"/>
    </row>
    <row r="82" spans="1:6">
      <c r="A82" s="51"/>
      <c r="B82" s="14" t="s">
        <v>835</v>
      </c>
      <c r="C82" s="14" t="s">
        <v>697</v>
      </c>
      <c r="D82" s="59" t="s">
        <v>698</v>
      </c>
      <c r="E82" s="60" t="s">
        <v>532</v>
      </c>
      <c r="F82" s="61"/>
    </row>
    <row r="83" spans="1:6">
      <c r="A83" s="51"/>
      <c r="B83" s="14" t="s">
        <v>835</v>
      </c>
      <c r="C83" s="14" t="s">
        <v>699</v>
      </c>
      <c r="D83" s="59" t="s">
        <v>700</v>
      </c>
      <c r="E83" s="60" t="s">
        <v>532</v>
      </c>
      <c r="F83" s="61"/>
    </row>
    <row r="84" spans="1:6">
      <c r="A84" s="51"/>
      <c r="B84" s="14" t="s">
        <v>835</v>
      </c>
      <c r="C84" s="14" t="s">
        <v>1428</v>
      </c>
      <c r="D84" s="59" t="s">
        <v>1429</v>
      </c>
      <c r="E84" s="60" t="s">
        <v>532</v>
      </c>
      <c r="F84" s="61"/>
    </row>
    <row r="85" spans="1:6">
      <c r="A85" s="51"/>
      <c r="B85" s="14" t="s">
        <v>835</v>
      </c>
      <c r="C85" s="14" t="s">
        <v>1430</v>
      </c>
      <c r="D85" s="59" t="s">
        <v>1431</v>
      </c>
      <c r="E85" s="60" t="s">
        <v>532</v>
      </c>
      <c r="F85" s="61"/>
    </row>
    <row r="86" spans="1:6">
      <c r="A86" s="51"/>
      <c r="B86" s="14" t="s">
        <v>835</v>
      </c>
      <c r="C86" s="14" t="s">
        <v>1432</v>
      </c>
      <c r="D86" s="59" t="s">
        <v>1433</v>
      </c>
      <c r="E86" s="60" t="s">
        <v>532</v>
      </c>
      <c r="F86" s="61"/>
    </row>
    <row r="87" spans="1:6">
      <c r="A87" s="51"/>
      <c r="B87" s="14" t="s">
        <v>835</v>
      </c>
      <c r="C87" s="14" t="s">
        <v>883</v>
      </c>
      <c r="D87" s="59" t="s">
        <v>884</v>
      </c>
      <c r="E87" s="60" t="s">
        <v>532</v>
      </c>
      <c r="F87" s="61"/>
    </row>
    <row r="88" spans="1:6">
      <c r="A88" s="51"/>
      <c r="B88" s="14" t="s">
        <v>835</v>
      </c>
      <c r="C88" s="14" t="s">
        <v>885</v>
      </c>
      <c r="D88" s="59" t="s">
        <v>886</v>
      </c>
      <c r="E88" s="60" t="s">
        <v>532</v>
      </c>
      <c r="F88" s="61"/>
    </row>
    <row r="89" spans="1:6">
      <c r="A89" s="51"/>
      <c r="B89" s="14" t="s">
        <v>835</v>
      </c>
      <c r="C89" s="14" t="s">
        <v>887</v>
      </c>
      <c r="D89" s="59" t="s">
        <v>888</v>
      </c>
      <c r="E89" s="60" t="s">
        <v>532</v>
      </c>
      <c r="F89" s="61"/>
    </row>
    <row r="90" spans="1:6">
      <c r="A90" s="51"/>
      <c r="B90" s="14" t="s">
        <v>835</v>
      </c>
      <c r="C90" s="14" t="s">
        <v>889</v>
      </c>
      <c r="D90" s="59" t="s">
        <v>890</v>
      </c>
      <c r="E90" s="60" t="s">
        <v>532</v>
      </c>
      <c r="F90" s="61"/>
    </row>
    <row r="91" spans="1:6">
      <c r="A91" s="51"/>
      <c r="B91" s="14" t="s">
        <v>835</v>
      </c>
      <c r="C91" s="14" t="s">
        <v>891</v>
      </c>
      <c r="D91" s="59" t="s">
        <v>2575</v>
      </c>
      <c r="E91" s="60" t="s">
        <v>532</v>
      </c>
      <c r="F91" s="61"/>
    </row>
    <row r="92" spans="1:6">
      <c r="A92" s="51"/>
      <c r="B92" s="14" t="s">
        <v>835</v>
      </c>
      <c r="C92" s="14" t="s">
        <v>2576</v>
      </c>
      <c r="D92" s="59" t="s">
        <v>2577</v>
      </c>
      <c r="E92" s="60" t="s">
        <v>532</v>
      </c>
      <c r="F92" s="61"/>
    </row>
    <row r="93" spans="1:6">
      <c r="A93" s="51"/>
      <c r="B93" s="14" t="s">
        <v>835</v>
      </c>
      <c r="C93" s="14" t="s">
        <v>2578</v>
      </c>
      <c r="D93" s="59" t="s">
        <v>2579</v>
      </c>
      <c r="E93" s="60" t="s">
        <v>532</v>
      </c>
      <c r="F93" s="61"/>
    </row>
    <row r="94" spans="1:6">
      <c r="A94" s="51"/>
      <c r="B94" s="14" t="s">
        <v>835</v>
      </c>
      <c r="C94" s="14" t="s">
        <v>2580</v>
      </c>
      <c r="D94" s="59" t="s">
        <v>2581</v>
      </c>
      <c r="E94" s="60" t="s">
        <v>532</v>
      </c>
      <c r="F94" s="61"/>
    </row>
    <row r="95" spans="1:6">
      <c r="A95" s="51"/>
      <c r="B95" s="14" t="s">
        <v>835</v>
      </c>
      <c r="C95" s="14" t="s">
        <v>2582</v>
      </c>
      <c r="D95" s="59" t="s">
        <v>2583</v>
      </c>
      <c r="E95" s="60" t="s">
        <v>532</v>
      </c>
      <c r="F95" s="61"/>
    </row>
    <row r="96" spans="1:6">
      <c r="A96" s="51"/>
      <c r="B96" s="14" t="s">
        <v>835</v>
      </c>
      <c r="C96" s="14" t="s">
        <v>2584</v>
      </c>
      <c r="D96" s="59" t="s">
        <v>2585</v>
      </c>
      <c r="E96" s="60" t="s">
        <v>532</v>
      </c>
      <c r="F96" s="61"/>
    </row>
    <row r="97" spans="1:6">
      <c r="A97" s="51"/>
      <c r="B97" s="14" t="s">
        <v>835</v>
      </c>
      <c r="C97" s="14" t="s">
        <v>2586</v>
      </c>
      <c r="D97" s="59" t="s">
        <v>2587</v>
      </c>
      <c r="E97" s="60" t="s">
        <v>532</v>
      </c>
      <c r="F97" s="61"/>
    </row>
    <row r="98" spans="1:6">
      <c r="A98" s="51"/>
      <c r="B98" s="14" t="s">
        <v>835</v>
      </c>
      <c r="C98" s="14" t="s">
        <v>865</v>
      </c>
      <c r="D98" s="59" t="s">
        <v>866</v>
      </c>
      <c r="E98" s="60" t="s">
        <v>532</v>
      </c>
      <c r="F98" s="61"/>
    </row>
    <row r="99" spans="1:6">
      <c r="A99" s="51"/>
      <c r="B99" s="14" t="s">
        <v>835</v>
      </c>
      <c r="C99" s="14" t="s">
        <v>867</v>
      </c>
      <c r="D99" s="59" t="s">
        <v>868</v>
      </c>
      <c r="E99" s="60" t="s">
        <v>532</v>
      </c>
      <c r="F99" s="61"/>
    </row>
    <row r="100" spans="1:6">
      <c r="A100" s="51"/>
      <c r="B100" s="14" t="s">
        <v>835</v>
      </c>
      <c r="C100" s="14" t="s">
        <v>869</v>
      </c>
      <c r="D100" s="59" t="s">
        <v>870</v>
      </c>
      <c r="E100" s="60" t="s">
        <v>532</v>
      </c>
      <c r="F100" s="61"/>
    </row>
    <row r="101" spans="1:6">
      <c r="A101" s="51"/>
      <c r="B101" s="14" t="s">
        <v>835</v>
      </c>
      <c r="C101" s="14" t="s">
        <v>871</v>
      </c>
      <c r="D101" s="59" t="s">
        <v>872</v>
      </c>
      <c r="E101" s="60" t="s">
        <v>532</v>
      </c>
      <c r="F101" s="61"/>
    </row>
    <row r="102" spans="1:6">
      <c r="A102" s="51"/>
      <c r="B102" s="14" t="s">
        <v>835</v>
      </c>
      <c r="C102" s="14" t="s">
        <v>873</v>
      </c>
      <c r="D102" s="59" t="s">
        <v>874</v>
      </c>
      <c r="E102" s="60" t="s">
        <v>532</v>
      </c>
      <c r="F102" s="61"/>
    </row>
    <row r="103" spans="1:6">
      <c r="A103" s="51"/>
      <c r="B103" s="14" t="s">
        <v>835</v>
      </c>
      <c r="C103" s="14" t="s">
        <v>875</v>
      </c>
      <c r="D103" s="59" t="s">
        <v>876</v>
      </c>
      <c r="E103" s="60" t="s">
        <v>532</v>
      </c>
      <c r="F103" s="61"/>
    </row>
    <row r="104" spans="1:6">
      <c r="A104" s="51"/>
      <c r="B104" s="14" t="s">
        <v>835</v>
      </c>
      <c r="C104" s="14" t="s">
        <v>877</v>
      </c>
      <c r="D104" s="59" t="s">
        <v>878</v>
      </c>
      <c r="E104" s="60" t="s">
        <v>532</v>
      </c>
      <c r="F104" s="61"/>
    </row>
    <row r="105" spans="1:6">
      <c r="A105" s="51"/>
      <c r="B105" s="14" t="s">
        <v>835</v>
      </c>
      <c r="C105" s="14" t="s">
        <v>879</v>
      </c>
      <c r="D105" s="59" t="s">
        <v>880</v>
      </c>
      <c r="E105" s="60" t="s">
        <v>532</v>
      </c>
      <c r="F105" s="61"/>
    </row>
    <row r="106" spans="1:6">
      <c r="A106" s="51"/>
      <c r="B106" s="14" t="s">
        <v>835</v>
      </c>
      <c r="C106" s="14" t="s">
        <v>881</v>
      </c>
      <c r="D106" s="59" t="s">
        <v>882</v>
      </c>
      <c r="E106" s="60" t="s">
        <v>532</v>
      </c>
      <c r="F106" s="61"/>
    </row>
    <row r="107" spans="1:6">
      <c r="A107" s="51"/>
      <c r="B107" s="14" t="s">
        <v>835</v>
      </c>
      <c r="C107" s="14" t="s">
        <v>770</v>
      </c>
      <c r="D107" s="59" t="s">
        <v>771</v>
      </c>
      <c r="E107" s="60" t="s">
        <v>532</v>
      </c>
      <c r="F107" s="61"/>
    </row>
    <row r="108" spans="1:6">
      <c r="A108" s="51"/>
      <c r="B108" s="14" t="s">
        <v>835</v>
      </c>
      <c r="C108" s="14" t="s">
        <v>772</v>
      </c>
      <c r="D108" s="59" t="s">
        <v>773</v>
      </c>
      <c r="E108" s="60" t="s">
        <v>532</v>
      </c>
      <c r="F108" s="61"/>
    </row>
    <row r="109" spans="1:6">
      <c r="A109" s="51"/>
      <c r="B109" s="14" t="s">
        <v>835</v>
      </c>
      <c r="C109" s="14" t="s">
        <v>661</v>
      </c>
      <c r="D109" s="59" t="s">
        <v>1514</v>
      </c>
      <c r="E109" s="60" t="s">
        <v>532</v>
      </c>
      <c r="F109" s="61"/>
    </row>
    <row r="110" spans="1:6">
      <c r="A110" s="51"/>
      <c r="B110" s="14" t="s">
        <v>835</v>
      </c>
      <c r="C110" s="14" t="s">
        <v>711</v>
      </c>
      <c r="D110" s="59" t="s">
        <v>712</v>
      </c>
      <c r="E110" s="60" t="s">
        <v>532</v>
      </c>
      <c r="F110" s="61"/>
    </row>
    <row r="111" spans="1:6">
      <c r="A111" s="51"/>
      <c r="B111" s="14" t="s">
        <v>835</v>
      </c>
      <c r="C111" s="14" t="s">
        <v>713</v>
      </c>
      <c r="D111" s="59" t="s">
        <v>714</v>
      </c>
      <c r="E111" s="60" t="s">
        <v>532</v>
      </c>
      <c r="F111" s="61"/>
    </row>
    <row r="112" spans="1:6">
      <c r="A112" s="51"/>
      <c r="B112" s="14" t="s">
        <v>835</v>
      </c>
      <c r="C112" s="14" t="s">
        <v>715</v>
      </c>
      <c r="D112" s="59" t="s">
        <v>716</v>
      </c>
      <c r="E112" s="60" t="s">
        <v>532</v>
      </c>
      <c r="F112" s="61"/>
    </row>
    <row r="113" spans="1:6">
      <c r="A113" s="51"/>
      <c r="B113" s="14" t="s">
        <v>835</v>
      </c>
      <c r="C113" s="14" t="s">
        <v>703</v>
      </c>
      <c r="D113" s="59" t="s">
        <v>704</v>
      </c>
      <c r="E113" s="60" t="s">
        <v>532</v>
      </c>
      <c r="F113" s="61"/>
    </row>
    <row r="114" spans="1:6">
      <c r="A114" s="51"/>
      <c r="B114" s="14" t="s">
        <v>835</v>
      </c>
      <c r="C114" s="14" t="s">
        <v>1427</v>
      </c>
      <c r="D114" s="59" t="s">
        <v>1515</v>
      </c>
      <c r="E114" s="60" t="s">
        <v>532</v>
      </c>
      <c r="F114" s="61"/>
    </row>
    <row r="115" spans="1:6">
      <c r="A115" s="51"/>
      <c r="B115" s="14" t="s">
        <v>835</v>
      </c>
      <c r="C115" s="14" t="s">
        <v>705</v>
      </c>
      <c r="D115" s="59" t="s">
        <v>706</v>
      </c>
      <c r="E115" s="60" t="s">
        <v>532</v>
      </c>
      <c r="F115" s="61"/>
    </row>
    <row r="116" spans="1:6">
      <c r="A116" s="51"/>
      <c r="B116" s="14" t="s">
        <v>835</v>
      </c>
      <c r="C116" s="14" t="s">
        <v>774</v>
      </c>
      <c r="D116" s="59" t="s">
        <v>775</v>
      </c>
      <c r="E116" s="60" t="s">
        <v>532</v>
      </c>
      <c r="F116" s="61"/>
    </row>
    <row r="117" spans="1:6">
      <c r="A117" s="51"/>
      <c r="B117" s="14" t="s">
        <v>835</v>
      </c>
      <c r="C117" s="14" t="s">
        <v>1635</v>
      </c>
      <c r="D117" s="59" t="s">
        <v>1684</v>
      </c>
      <c r="E117" s="60" t="s">
        <v>532</v>
      </c>
      <c r="F117" s="61"/>
    </row>
    <row r="118" spans="1:6">
      <c r="A118" s="51"/>
      <c r="B118" s="14" t="s">
        <v>835</v>
      </c>
      <c r="C118" s="14" t="s">
        <v>776</v>
      </c>
      <c r="D118" s="59" t="s">
        <v>777</v>
      </c>
      <c r="E118" s="60" t="s">
        <v>532</v>
      </c>
      <c r="F118" s="61"/>
    </row>
    <row r="119" spans="1:6">
      <c r="A119" s="51"/>
      <c r="B119" s="14" t="s">
        <v>835</v>
      </c>
      <c r="C119" s="14" t="s">
        <v>778</v>
      </c>
      <c r="D119" s="59" t="s">
        <v>779</v>
      </c>
      <c r="E119" s="60" t="s">
        <v>532</v>
      </c>
      <c r="F119" s="61"/>
    </row>
    <row r="120" spans="1:6">
      <c r="A120" s="51"/>
      <c r="B120" s="14" t="s">
        <v>835</v>
      </c>
      <c r="C120" s="14" t="s">
        <v>780</v>
      </c>
      <c r="D120" s="59" t="s">
        <v>781</v>
      </c>
      <c r="E120" s="60" t="s">
        <v>532</v>
      </c>
      <c r="F120" s="61"/>
    </row>
    <row r="121" spans="1:6">
      <c r="A121" s="51"/>
      <c r="B121" s="14" t="s">
        <v>835</v>
      </c>
      <c r="C121" s="14" t="s">
        <v>782</v>
      </c>
      <c r="D121" s="59" t="s">
        <v>783</v>
      </c>
      <c r="E121" s="60" t="s">
        <v>532</v>
      </c>
      <c r="F121" s="61"/>
    </row>
    <row r="122" spans="1:6">
      <c r="A122" s="51"/>
      <c r="B122" s="14" t="s">
        <v>835</v>
      </c>
      <c r="C122" s="14" t="s">
        <v>1025</v>
      </c>
      <c r="D122" s="59" t="s">
        <v>1518</v>
      </c>
      <c r="E122" s="60" t="s">
        <v>532</v>
      </c>
      <c r="F122" s="61"/>
    </row>
    <row r="123" spans="1:6">
      <c r="A123" s="51"/>
      <c r="B123" s="14" t="s">
        <v>835</v>
      </c>
      <c r="C123" s="14" t="s">
        <v>784</v>
      </c>
      <c r="D123" s="59" t="s">
        <v>785</v>
      </c>
      <c r="E123" s="60" t="s">
        <v>532</v>
      </c>
      <c r="F123" s="61"/>
    </row>
    <row r="124" spans="1:6">
      <c r="A124" s="51"/>
      <c r="B124" s="14" t="s">
        <v>835</v>
      </c>
      <c r="C124" s="14" t="s">
        <v>786</v>
      </c>
      <c r="D124" s="59" t="s">
        <v>787</v>
      </c>
      <c r="E124" s="60" t="s">
        <v>532</v>
      </c>
      <c r="F124" s="61"/>
    </row>
    <row r="125" spans="1:6">
      <c r="A125" s="51"/>
      <c r="B125" s="14" t="s">
        <v>835</v>
      </c>
      <c r="C125" s="14" t="s">
        <v>1654</v>
      </c>
      <c r="D125" s="59" t="s">
        <v>1636</v>
      </c>
      <c r="E125" s="60" t="s">
        <v>532</v>
      </c>
      <c r="F125" s="61"/>
    </row>
    <row r="126" spans="1:6">
      <c r="A126" s="51"/>
      <c r="B126" s="14" t="s">
        <v>835</v>
      </c>
      <c r="C126" s="14" t="s">
        <v>1657</v>
      </c>
      <c r="D126" s="59" t="s">
        <v>1637</v>
      </c>
      <c r="E126" s="60" t="s">
        <v>532</v>
      </c>
      <c r="F126" s="61"/>
    </row>
    <row r="127" spans="1:6">
      <c r="A127" s="51"/>
      <c r="B127" s="14" t="s">
        <v>835</v>
      </c>
      <c r="C127" s="14" t="s">
        <v>707</v>
      </c>
      <c r="D127" s="59" t="s">
        <v>708</v>
      </c>
      <c r="E127" s="60" t="s">
        <v>532</v>
      </c>
      <c r="F127" s="61"/>
    </row>
    <row r="128" spans="1:6">
      <c r="A128" s="51"/>
      <c r="B128" s="14" t="s">
        <v>835</v>
      </c>
      <c r="C128" s="14" t="s">
        <v>709</v>
      </c>
      <c r="D128" s="59" t="s">
        <v>710</v>
      </c>
      <c r="E128" s="60" t="s">
        <v>532</v>
      </c>
      <c r="F128" s="61"/>
    </row>
    <row r="129" spans="1:6">
      <c r="A129" s="51"/>
      <c r="B129" s="14" t="s">
        <v>835</v>
      </c>
      <c r="C129" s="14" t="s">
        <v>1434</v>
      </c>
      <c r="D129" s="59" t="s">
        <v>1435</v>
      </c>
      <c r="E129" s="60" t="s">
        <v>532</v>
      </c>
      <c r="F129" s="61"/>
    </row>
    <row r="130" spans="1:6">
      <c r="A130" s="51"/>
      <c r="B130" s="14" t="s">
        <v>835</v>
      </c>
      <c r="C130" s="14" t="s">
        <v>1436</v>
      </c>
      <c r="D130" s="59" t="s">
        <v>1437</v>
      </c>
      <c r="E130" s="60" t="s">
        <v>532</v>
      </c>
      <c r="F130" s="61"/>
    </row>
    <row r="131" spans="1:6">
      <c r="A131" s="51"/>
      <c r="B131" s="14" t="s">
        <v>835</v>
      </c>
      <c r="C131" s="14" t="s">
        <v>1438</v>
      </c>
      <c r="D131" s="59" t="s">
        <v>1439</v>
      </c>
      <c r="E131" s="60" t="s">
        <v>532</v>
      </c>
      <c r="F131" s="61"/>
    </row>
    <row r="132" spans="1:6">
      <c r="A132" s="51"/>
      <c r="B132" s="14" t="s">
        <v>835</v>
      </c>
      <c r="C132" s="14" t="s">
        <v>1440</v>
      </c>
      <c r="D132" s="59" t="s">
        <v>1441</v>
      </c>
      <c r="E132" s="60" t="s">
        <v>532</v>
      </c>
      <c r="F132" s="61"/>
    </row>
    <row r="133" spans="1:6">
      <c r="A133" s="51"/>
      <c r="B133" s="14" t="s">
        <v>835</v>
      </c>
      <c r="C133" s="14" t="s">
        <v>1442</v>
      </c>
      <c r="D133" s="59" t="s">
        <v>1443</v>
      </c>
      <c r="E133" s="60" t="s">
        <v>532</v>
      </c>
      <c r="F133" s="61"/>
    </row>
    <row r="134" spans="1:6">
      <c r="A134" s="51"/>
      <c r="B134" s="14" t="s">
        <v>835</v>
      </c>
      <c r="C134" s="14" t="s">
        <v>1444</v>
      </c>
      <c r="D134" s="59" t="s">
        <v>1445</v>
      </c>
      <c r="E134" s="60" t="s">
        <v>532</v>
      </c>
      <c r="F134" s="61"/>
    </row>
    <row r="135" spans="1:6">
      <c r="A135" s="51"/>
      <c r="B135" s="14" t="s">
        <v>835</v>
      </c>
      <c r="C135" s="14" t="s">
        <v>1446</v>
      </c>
      <c r="D135" s="59" t="s">
        <v>1447</v>
      </c>
      <c r="E135" s="60" t="s">
        <v>532</v>
      </c>
      <c r="F135" s="61"/>
    </row>
    <row r="136" spans="1:6">
      <c r="A136" s="51"/>
      <c r="B136" s="14" t="s">
        <v>835</v>
      </c>
      <c r="C136" s="14" t="s">
        <v>1448</v>
      </c>
      <c r="D136" s="59" t="s">
        <v>1449</v>
      </c>
      <c r="E136" s="60" t="s">
        <v>532</v>
      </c>
      <c r="F136" s="61"/>
    </row>
    <row r="137" spans="1:6">
      <c r="A137" s="51"/>
      <c r="B137" s="14" t="s">
        <v>835</v>
      </c>
      <c r="C137" s="14" t="s">
        <v>1450</v>
      </c>
      <c r="D137" s="59" t="s">
        <v>1451</v>
      </c>
      <c r="E137" s="60" t="s">
        <v>532</v>
      </c>
      <c r="F137" s="61"/>
    </row>
    <row r="138" spans="1:6">
      <c r="A138" s="51"/>
      <c r="B138" s="14" t="s">
        <v>835</v>
      </c>
      <c r="C138" s="14" t="s">
        <v>637</v>
      </c>
      <c r="D138" s="59" t="s">
        <v>638</v>
      </c>
      <c r="E138" s="60" t="s">
        <v>532</v>
      </c>
      <c r="F138" s="61"/>
    </row>
    <row r="139" spans="1:6">
      <c r="A139" s="51"/>
      <c r="B139" s="14" t="s">
        <v>835</v>
      </c>
      <c r="C139" s="14" t="s">
        <v>639</v>
      </c>
      <c r="D139" s="59" t="s">
        <v>640</v>
      </c>
      <c r="E139" s="60" t="s">
        <v>532</v>
      </c>
      <c r="F139" s="61"/>
    </row>
    <row r="140" spans="1:6">
      <c r="A140" s="51"/>
      <c r="B140" s="14" t="s">
        <v>835</v>
      </c>
      <c r="C140" s="14" t="s">
        <v>641</v>
      </c>
      <c r="D140" s="59" t="s">
        <v>642</v>
      </c>
      <c r="E140" s="60" t="s">
        <v>532</v>
      </c>
      <c r="F140" s="61"/>
    </row>
    <row r="141" spans="1:6">
      <c r="A141" s="51"/>
      <c r="B141" s="14" t="s">
        <v>835</v>
      </c>
      <c r="C141" s="14" t="s">
        <v>643</v>
      </c>
      <c r="D141" s="59" t="s">
        <v>644</v>
      </c>
      <c r="E141" s="60" t="s">
        <v>532</v>
      </c>
      <c r="F141" s="61"/>
    </row>
    <row r="142" spans="1:6">
      <c r="A142" s="51"/>
      <c r="B142" s="14" t="s">
        <v>835</v>
      </c>
      <c r="C142" s="14" t="s">
        <v>645</v>
      </c>
      <c r="D142" s="59" t="s">
        <v>646</v>
      </c>
      <c r="E142" s="60" t="s">
        <v>532</v>
      </c>
      <c r="F142" s="61"/>
    </row>
    <row r="143" spans="1:6">
      <c r="A143" s="51"/>
      <c r="B143" s="14" t="s">
        <v>835</v>
      </c>
      <c r="C143" s="14" t="s">
        <v>647</v>
      </c>
      <c r="D143" s="59" t="s">
        <v>648</v>
      </c>
      <c r="E143" s="60" t="s">
        <v>532</v>
      </c>
      <c r="F143" s="61"/>
    </row>
    <row r="144" spans="1:6">
      <c r="A144" s="51"/>
      <c r="B144" s="14" t="s">
        <v>835</v>
      </c>
      <c r="C144" s="14" t="s">
        <v>649</v>
      </c>
      <c r="D144" s="59" t="s">
        <v>650</v>
      </c>
      <c r="E144" s="60" t="s">
        <v>532</v>
      </c>
      <c r="F144" s="61"/>
    </row>
    <row r="145" spans="1:6">
      <c r="A145" s="51"/>
      <c r="B145" s="14" t="s">
        <v>835</v>
      </c>
      <c r="C145" s="14" t="s">
        <v>651</v>
      </c>
      <c r="D145" s="59" t="s">
        <v>652</v>
      </c>
      <c r="E145" s="60" t="s">
        <v>532</v>
      </c>
      <c r="F145" s="61"/>
    </row>
    <row r="146" spans="1:6">
      <c r="A146" s="51"/>
      <c r="B146" s="14" t="s">
        <v>835</v>
      </c>
      <c r="C146" s="14" t="s">
        <v>653</v>
      </c>
      <c r="D146" s="59" t="s">
        <v>654</v>
      </c>
      <c r="E146" s="60" t="s">
        <v>532</v>
      </c>
      <c r="F146" s="61"/>
    </row>
    <row r="147" spans="1:6">
      <c r="A147" s="51"/>
      <c r="B147" s="14" t="s">
        <v>835</v>
      </c>
      <c r="C147" s="14" t="s">
        <v>655</v>
      </c>
      <c r="D147" s="59" t="s">
        <v>656</v>
      </c>
      <c r="E147" s="60" t="s">
        <v>532</v>
      </c>
      <c r="F147" s="61"/>
    </row>
    <row r="148" spans="1:6">
      <c r="A148" s="51"/>
      <c r="B148" s="14" t="s">
        <v>835</v>
      </c>
      <c r="C148" s="14" t="s">
        <v>657</v>
      </c>
      <c r="D148" s="59" t="s">
        <v>658</v>
      </c>
      <c r="E148" s="60" t="s">
        <v>532</v>
      </c>
      <c r="F148" s="61"/>
    </row>
    <row r="149" spans="1:6">
      <c r="A149" s="51"/>
      <c r="B149" s="14" t="s">
        <v>835</v>
      </c>
      <c r="C149" s="14" t="s">
        <v>659</v>
      </c>
      <c r="D149" s="59" t="s">
        <v>660</v>
      </c>
      <c r="E149" s="60" t="s">
        <v>532</v>
      </c>
      <c r="F149" s="61"/>
    </row>
    <row r="150" spans="1:6">
      <c r="A150" s="51"/>
      <c r="B150" s="14" t="s">
        <v>835</v>
      </c>
      <c r="C150" s="14" t="s">
        <v>2588</v>
      </c>
      <c r="D150" s="59" t="s">
        <v>2589</v>
      </c>
      <c r="E150" s="60" t="s">
        <v>532</v>
      </c>
      <c r="F150" s="61"/>
    </row>
    <row r="151" spans="1:6">
      <c r="A151" s="51"/>
      <c r="B151" s="14" t="s">
        <v>835</v>
      </c>
      <c r="C151" s="14" t="s">
        <v>2590</v>
      </c>
      <c r="D151" s="59" t="s">
        <v>2591</v>
      </c>
      <c r="E151" s="60" t="s">
        <v>532</v>
      </c>
      <c r="F151" s="61"/>
    </row>
    <row r="152" spans="1:6">
      <c r="A152" s="51"/>
      <c r="B152" s="14" t="s">
        <v>835</v>
      </c>
      <c r="C152" s="14" t="s">
        <v>1633</v>
      </c>
      <c r="D152" s="59" t="s">
        <v>1634</v>
      </c>
      <c r="E152" s="60" t="s">
        <v>532</v>
      </c>
      <c r="F152" s="61"/>
    </row>
    <row r="153" spans="1:6">
      <c r="A153" s="51"/>
      <c r="B153" s="14" t="s">
        <v>835</v>
      </c>
      <c r="C153" s="14" t="s">
        <v>2592</v>
      </c>
      <c r="D153" s="59" t="s">
        <v>622</v>
      </c>
      <c r="E153" s="60" t="s">
        <v>532</v>
      </c>
      <c r="F153" s="61"/>
    </row>
    <row r="154" spans="1:6">
      <c r="A154" s="51"/>
      <c r="B154" s="14" t="s">
        <v>835</v>
      </c>
      <c r="C154" s="14" t="s">
        <v>788</v>
      </c>
      <c r="D154" s="59" t="s">
        <v>789</v>
      </c>
      <c r="E154" s="60" t="s">
        <v>532</v>
      </c>
      <c r="F154" s="61"/>
    </row>
    <row r="155" spans="1:6">
      <c r="A155" s="51"/>
      <c r="B155" s="14" t="s">
        <v>835</v>
      </c>
      <c r="C155" s="14" t="s">
        <v>623</v>
      </c>
      <c r="D155" s="59" t="s">
        <v>624</v>
      </c>
      <c r="E155" s="60" t="s">
        <v>532</v>
      </c>
      <c r="F155" s="61"/>
    </row>
    <row r="156" spans="1:6">
      <c r="A156" s="51"/>
      <c r="B156" s="14" t="s">
        <v>835</v>
      </c>
      <c r="C156" s="14" t="s">
        <v>625</v>
      </c>
      <c r="D156" s="59" t="s">
        <v>626</v>
      </c>
      <c r="E156" s="60" t="s">
        <v>532</v>
      </c>
      <c r="F156" s="61"/>
    </row>
    <row r="157" spans="1:6">
      <c r="A157" s="51"/>
      <c r="B157" s="14" t="s">
        <v>835</v>
      </c>
      <c r="C157" s="14" t="s">
        <v>627</v>
      </c>
      <c r="D157" s="59" t="s">
        <v>628</v>
      </c>
      <c r="E157" s="60" t="s">
        <v>532</v>
      </c>
      <c r="F157" s="61"/>
    </row>
    <row r="158" spans="1:6">
      <c r="A158" s="51"/>
      <c r="B158" s="14" t="s">
        <v>835</v>
      </c>
      <c r="C158" s="14" t="s">
        <v>629</v>
      </c>
      <c r="D158" s="59" t="s">
        <v>630</v>
      </c>
      <c r="E158" s="60" t="s">
        <v>532</v>
      </c>
      <c r="F158" s="61"/>
    </row>
    <row r="159" spans="1:6">
      <c r="A159" s="51"/>
      <c r="B159" s="14" t="s">
        <v>835</v>
      </c>
      <c r="C159" s="14" t="s">
        <v>631</v>
      </c>
      <c r="D159" s="59" t="s">
        <v>632</v>
      </c>
      <c r="E159" s="60" t="s">
        <v>532</v>
      </c>
      <c r="F159" s="61"/>
    </row>
    <row r="160" spans="1:6">
      <c r="A160" s="51"/>
      <c r="B160" s="14" t="s">
        <v>835</v>
      </c>
      <c r="C160" s="14" t="s">
        <v>662</v>
      </c>
      <c r="D160" s="59" t="s">
        <v>1520</v>
      </c>
      <c r="E160" s="60" t="s">
        <v>532</v>
      </c>
      <c r="F160" s="61"/>
    </row>
    <row r="161" spans="1:6">
      <c r="A161" s="51"/>
      <c r="B161" s="14" t="s">
        <v>835</v>
      </c>
      <c r="C161" s="14" t="s">
        <v>633</v>
      </c>
      <c r="D161" s="59" t="s">
        <v>634</v>
      </c>
      <c r="E161" s="60" t="s">
        <v>532</v>
      </c>
      <c r="F161" s="61"/>
    </row>
    <row r="162" spans="1:6">
      <c r="A162" s="51"/>
      <c r="B162" s="14" t="s">
        <v>835</v>
      </c>
      <c r="C162" s="14" t="s">
        <v>635</v>
      </c>
      <c r="D162" s="59" t="s">
        <v>636</v>
      </c>
      <c r="E162" s="60" t="s">
        <v>532</v>
      </c>
      <c r="F162" s="61"/>
    </row>
    <row r="163" spans="1:6">
      <c r="A163" s="51"/>
      <c r="B163" s="14" t="s">
        <v>835</v>
      </c>
      <c r="C163" s="14" t="s">
        <v>1421</v>
      </c>
      <c r="D163" s="59" t="s">
        <v>1422</v>
      </c>
      <c r="E163" s="60" t="s">
        <v>532</v>
      </c>
      <c r="F163" s="61"/>
    </row>
    <row r="164" spans="1:6">
      <c r="A164" s="51"/>
      <c r="B164" s="14" t="s">
        <v>835</v>
      </c>
      <c r="C164" s="14" t="s">
        <v>1423</v>
      </c>
      <c r="D164" s="59" t="s">
        <v>1424</v>
      </c>
      <c r="E164" s="60" t="s">
        <v>532</v>
      </c>
      <c r="F164" s="61"/>
    </row>
    <row r="165" spans="1:6">
      <c r="A165" s="51"/>
      <c r="B165" s="14" t="s">
        <v>835</v>
      </c>
      <c r="C165" s="14" t="s">
        <v>1425</v>
      </c>
      <c r="D165" s="59" t="s">
        <v>1426</v>
      </c>
      <c r="E165" s="60" t="s">
        <v>532</v>
      </c>
      <c r="F165" s="61"/>
    </row>
    <row r="166" spans="1:6">
      <c r="A166" s="51"/>
      <c r="B166" s="14" t="s">
        <v>835</v>
      </c>
      <c r="C166" s="14" t="s">
        <v>717</v>
      </c>
      <c r="D166" s="59" t="s">
        <v>718</v>
      </c>
      <c r="E166" s="60" t="s">
        <v>532</v>
      </c>
      <c r="F166" s="61"/>
    </row>
    <row r="167" spans="1:6">
      <c r="A167" s="51"/>
      <c r="B167" s="14" t="s">
        <v>835</v>
      </c>
      <c r="C167" s="14" t="s">
        <v>719</v>
      </c>
      <c r="D167" s="59" t="s">
        <v>720</v>
      </c>
      <c r="E167" s="60" t="s">
        <v>532</v>
      </c>
      <c r="F167" s="61"/>
    </row>
    <row r="168" spans="1:6">
      <c r="A168" s="51"/>
      <c r="B168" s="14" t="s">
        <v>835</v>
      </c>
      <c r="C168" s="14" t="s">
        <v>721</v>
      </c>
      <c r="D168" s="59" t="s">
        <v>1384</v>
      </c>
      <c r="E168" s="60" t="s">
        <v>532</v>
      </c>
      <c r="F168" s="61"/>
    </row>
    <row r="169" spans="1:6">
      <c r="A169" s="51"/>
      <c r="B169" s="14" t="s">
        <v>835</v>
      </c>
      <c r="C169" s="14" t="s">
        <v>1385</v>
      </c>
      <c r="D169" s="59" t="s">
        <v>1386</v>
      </c>
      <c r="E169" s="60" t="s">
        <v>532</v>
      </c>
      <c r="F169" s="61"/>
    </row>
    <row r="170" spans="1:6">
      <c r="A170" s="51"/>
      <c r="B170" s="14" t="s">
        <v>835</v>
      </c>
      <c r="C170" s="14" t="s">
        <v>1387</v>
      </c>
      <c r="D170" s="59" t="s">
        <v>1388</v>
      </c>
      <c r="E170" s="60" t="s">
        <v>532</v>
      </c>
      <c r="F170" s="61"/>
    </row>
    <row r="171" spans="1:6">
      <c r="A171" s="51"/>
      <c r="B171" s="14" t="s">
        <v>835</v>
      </c>
      <c r="C171" s="14" t="s">
        <v>1389</v>
      </c>
      <c r="D171" s="59" t="s">
        <v>1390</v>
      </c>
      <c r="E171" s="60" t="s">
        <v>532</v>
      </c>
      <c r="F171" s="61"/>
    </row>
    <row r="172" spans="1:6">
      <c r="A172" s="51"/>
      <c r="B172" s="14" t="s">
        <v>835</v>
      </c>
      <c r="C172" s="14" t="s">
        <v>1391</v>
      </c>
      <c r="D172" s="59" t="s">
        <v>1392</v>
      </c>
      <c r="E172" s="60" t="s">
        <v>532</v>
      </c>
      <c r="F172" s="61"/>
    </row>
    <row r="173" spans="1:6">
      <c r="A173" s="51"/>
      <c r="B173" s="14" t="s">
        <v>835</v>
      </c>
      <c r="C173" s="14" t="s">
        <v>1393</v>
      </c>
      <c r="D173" s="59" t="s">
        <v>1394</v>
      </c>
      <c r="E173" s="60" t="s">
        <v>532</v>
      </c>
      <c r="F173" s="61"/>
    </row>
    <row r="174" spans="1:6">
      <c r="A174" s="51"/>
      <c r="B174" s="14" t="s">
        <v>835</v>
      </c>
      <c r="C174" s="14" t="s">
        <v>1395</v>
      </c>
      <c r="D174" s="59" t="s">
        <v>1396</v>
      </c>
      <c r="E174" s="60" t="s">
        <v>532</v>
      </c>
      <c r="F174" s="61"/>
    </row>
    <row r="175" spans="1:6">
      <c r="A175" s="51"/>
      <c r="B175" s="14" t="s">
        <v>835</v>
      </c>
      <c r="C175" s="14" t="s">
        <v>1397</v>
      </c>
      <c r="D175" s="59" t="s">
        <v>1398</v>
      </c>
      <c r="E175" s="60" t="s">
        <v>532</v>
      </c>
      <c r="F175" s="61"/>
    </row>
    <row r="176" spans="1:6">
      <c r="A176" s="51"/>
      <c r="B176" s="14" t="s">
        <v>835</v>
      </c>
      <c r="C176" s="14" t="s">
        <v>1399</v>
      </c>
      <c r="D176" s="59" t="s">
        <v>1400</v>
      </c>
      <c r="E176" s="60" t="s">
        <v>532</v>
      </c>
      <c r="F176" s="61"/>
    </row>
    <row r="177" spans="1:6">
      <c r="A177" s="51"/>
      <c r="B177" s="14" t="s">
        <v>835</v>
      </c>
      <c r="C177" s="14" t="s">
        <v>1401</v>
      </c>
      <c r="D177" s="59" t="s">
        <v>1402</v>
      </c>
      <c r="E177" s="60" t="s">
        <v>532</v>
      </c>
      <c r="F177" s="61"/>
    </row>
    <row r="178" spans="1:6">
      <c r="A178" s="51"/>
      <c r="B178" s="14" t="s">
        <v>835</v>
      </c>
      <c r="C178" s="14" t="s">
        <v>1403</v>
      </c>
      <c r="D178" s="59" t="s">
        <v>1404</v>
      </c>
      <c r="E178" s="60" t="s">
        <v>532</v>
      </c>
      <c r="F178" s="61"/>
    </row>
    <row r="179" spans="1:6">
      <c r="A179" s="51"/>
      <c r="B179" s="14" t="s">
        <v>835</v>
      </c>
      <c r="C179" s="14" t="s">
        <v>1405</v>
      </c>
      <c r="D179" s="59" t="s">
        <v>1406</v>
      </c>
      <c r="E179" s="60" t="s">
        <v>532</v>
      </c>
      <c r="F179" s="61"/>
    </row>
    <row r="180" spans="1:6">
      <c r="A180" s="51"/>
      <c r="B180" s="14" t="s">
        <v>835</v>
      </c>
      <c r="C180" s="14" t="s">
        <v>1407</v>
      </c>
      <c r="D180" s="59" t="s">
        <v>1408</v>
      </c>
      <c r="E180" s="60" t="s">
        <v>532</v>
      </c>
      <c r="F180" s="61"/>
    </row>
    <row r="181" spans="1:6">
      <c r="A181" s="51"/>
      <c r="B181" s="14" t="s">
        <v>835</v>
      </c>
      <c r="C181" s="14" t="s">
        <v>1409</v>
      </c>
      <c r="D181" s="59" t="s">
        <v>1410</v>
      </c>
      <c r="E181" s="60" t="s">
        <v>532</v>
      </c>
      <c r="F181" s="61"/>
    </row>
    <row r="182" spans="1:6">
      <c r="A182" s="51"/>
      <c r="B182" s="14" t="s">
        <v>835</v>
      </c>
      <c r="C182" s="14" t="s">
        <v>1411</v>
      </c>
      <c r="D182" s="59" t="s">
        <v>1412</v>
      </c>
      <c r="E182" s="60" t="s">
        <v>532</v>
      </c>
      <c r="F182" s="61"/>
    </row>
    <row r="183" spans="1:6">
      <c r="A183" s="51"/>
      <c r="B183" s="14" t="s">
        <v>835</v>
      </c>
      <c r="C183" s="14" t="s">
        <v>1413</v>
      </c>
      <c r="D183" s="59" t="s">
        <v>1414</v>
      </c>
      <c r="E183" s="60" t="s">
        <v>532</v>
      </c>
      <c r="F183" s="61"/>
    </row>
    <row r="184" spans="1:6">
      <c r="A184" s="51"/>
      <c r="B184" s="14" t="s">
        <v>835</v>
      </c>
      <c r="C184" s="14" t="s">
        <v>1415</v>
      </c>
      <c r="D184" s="59" t="s">
        <v>1416</v>
      </c>
      <c r="E184" s="60" t="s">
        <v>532</v>
      </c>
      <c r="F184" s="61"/>
    </row>
    <row r="185" spans="1:6">
      <c r="A185" s="51"/>
      <c r="B185" s="14" t="s">
        <v>835</v>
      </c>
      <c r="C185" s="14" t="s">
        <v>1653</v>
      </c>
      <c r="D185" s="59" t="s">
        <v>1404</v>
      </c>
      <c r="E185" s="60" t="s">
        <v>532</v>
      </c>
      <c r="F185" s="61"/>
    </row>
    <row r="186" spans="1:6">
      <c r="A186" s="51"/>
      <c r="B186" s="14" t="s">
        <v>835</v>
      </c>
      <c r="C186" s="14" t="s">
        <v>1656</v>
      </c>
      <c r="D186" s="59" t="s">
        <v>1410</v>
      </c>
      <c r="E186" s="60" t="s">
        <v>532</v>
      </c>
      <c r="F186" s="61"/>
    </row>
    <row r="187" spans="1:6">
      <c r="A187" s="51"/>
      <c r="B187" s="14" t="s">
        <v>835</v>
      </c>
      <c r="C187" s="14" t="s">
        <v>1659</v>
      </c>
      <c r="D187" s="59" t="s">
        <v>1416</v>
      </c>
      <c r="E187" s="60" t="s">
        <v>532</v>
      </c>
      <c r="F187" s="61"/>
    </row>
    <row r="188" spans="1:6">
      <c r="A188" s="51"/>
      <c r="B188" s="14" t="s">
        <v>835</v>
      </c>
      <c r="C188" s="14" t="s">
        <v>1417</v>
      </c>
      <c r="D188" s="59" t="s">
        <v>1418</v>
      </c>
      <c r="E188" s="60" t="s">
        <v>532</v>
      </c>
      <c r="F188" s="61"/>
    </row>
    <row r="189" spans="1:6">
      <c r="A189" s="51"/>
      <c r="B189" s="14" t="s">
        <v>835</v>
      </c>
      <c r="C189" s="14" t="s">
        <v>1655</v>
      </c>
      <c r="D189" s="59" t="s">
        <v>1418</v>
      </c>
      <c r="E189" s="60" t="s">
        <v>532</v>
      </c>
      <c r="F189" s="61"/>
    </row>
    <row r="190" spans="1:6">
      <c r="A190" s="51"/>
      <c r="B190" s="14" t="s">
        <v>835</v>
      </c>
      <c r="C190" s="14" t="s">
        <v>1658</v>
      </c>
      <c r="D190" s="59" t="s">
        <v>1418</v>
      </c>
      <c r="E190" s="60" t="s">
        <v>532</v>
      </c>
      <c r="F190" s="61"/>
    </row>
    <row r="191" spans="1:6">
      <c r="A191" s="51"/>
      <c r="B191" s="14" t="s">
        <v>835</v>
      </c>
      <c r="C191" s="14" t="s">
        <v>1419</v>
      </c>
      <c r="D191" s="59" t="s">
        <v>1420</v>
      </c>
      <c r="E191" s="60" t="s">
        <v>532</v>
      </c>
      <c r="F191" s="61"/>
    </row>
    <row r="192" spans="1:6">
      <c r="A192" s="51"/>
      <c r="B192" s="14" t="s">
        <v>835</v>
      </c>
      <c r="C192" s="14" t="s">
        <v>1452</v>
      </c>
      <c r="D192" s="59" t="s">
        <v>1453</v>
      </c>
      <c r="E192" s="60" t="s">
        <v>532</v>
      </c>
      <c r="F192" s="61"/>
    </row>
    <row r="193" spans="1:6">
      <c r="A193" s="51"/>
      <c r="B193" s="14" t="s">
        <v>835</v>
      </c>
      <c r="C193" s="14" t="s">
        <v>1454</v>
      </c>
      <c r="D193" s="59" t="s">
        <v>1455</v>
      </c>
      <c r="E193" s="60" t="s">
        <v>532</v>
      </c>
      <c r="F193" s="61"/>
    </row>
    <row r="194" spans="1:6">
      <c r="A194" s="51"/>
      <c r="B194" s="14" t="s">
        <v>835</v>
      </c>
      <c r="C194" s="14" t="s">
        <v>1456</v>
      </c>
      <c r="D194" s="59" t="s">
        <v>1457</v>
      </c>
      <c r="E194" s="60" t="s">
        <v>532</v>
      </c>
      <c r="F194" s="61"/>
    </row>
    <row r="195" spans="1:6">
      <c r="A195" s="51"/>
      <c r="B195" s="14" t="s">
        <v>835</v>
      </c>
      <c r="C195" s="14" t="s">
        <v>1458</v>
      </c>
      <c r="D195" s="59" t="s">
        <v>1459</v>
      </c>
      <c r="E195" s="60" t="s">
        <v>532</v>
      </c>
      <c r="F195" s="61"/>
    </row>
    <row r="196" spans="1:6">
      <c r="A196" s="51"/>
      <c r="B196" s="14" t="s">
        <v>835</v>
      </c>
      <c r="C196" s="14" t="s">
        <v>1460</v>
      </c>
      <c r="D196" s="59" t="s">
        <v>1461</v>
      </c>
      <c r="E196" s="60" t="s">
        <v>532</v>
      </c>
      <c r="F196" s="61"/>
    </row>
    <row r="197" spans="1:6">
      <c r="A197" s="51"/>
      <c r="B197" s="14" t="s">
        <v>835</v>
      </c>
      <c r="C197" s="14" t="s">
        <v>1462</v>
      </c>
      <c r="D197" s="59" t="s">
        <v>1463</v>
      </c>
      <c r="E197" s="60" t="s">
        <v>532</v>
      </c>
      <c r="F197" s="61"/>
    </row>
    <row r="198" spans="1:6">
      <c r="A198" s="51"/>
      <c r="B198" s="14" t="s">
        <v>835</v>
      </c>
      <c r="C198" s="14" t="s">
        <v>1464</v>
      </c>
      <c r="D198" s="59" t="s">
        <v>1465</v>
      </c>
      <c r="E198" s="60" t="s">
        <v>532</v>
      </c>
      <c r="F198" s="61"/>
    </row>
    <row r="199" spans="1:6">
      <c r="A199" s="51"/>
      <c r="B199" s="14" t="s">
        <v>835</v>
      </c>
      <c r="C199" s="14" t="s">
        <v>1466</v>
      </c>
      <c r="D199" s="59" t="s">
        <v>1467</v>
      </c>
      <c r="E199" s="60" t="s">
        <v>532</v>
      </c>
      <c r="F199" s="61"/>
    </row>
    <row r="200" spans="1:6">
      <c r="A200" s="51"/>
      <c r="B200" s="14" t="s">
        <v>835</v>
      </c>
      <c r="C200" s="14" t="s">
        <v>1468</v>
      </c>
      <c r="D200" s="59" t="s">
        <v>1469</v>
      </c>
      <c r="E200" s="60" t="s">
        <v>532</v>
      </c>
      <c r="F200" s="61"/>
    </row>
    <row r="201" spans="1:6">
      <c r="A201" s="51"/>
      <c r="B201" s="14" t="s">
        <v>835</v>
      </c>
      <c r="C201" s="14" t="s">
        <v>790</v>
      </c>
      <c r="D201" s="59" t="s">
        <v>791</v>
      </c>
      <c r="E201" s="60" t="s">
        <v>532</v>
      </c>
      <c r="F201" s="61"/>
    </row>
    <row r="202" spans="1:6">
      <c r="A202" s="51"/>
      <c r="B202" s="14" t="s">
        <v>835</v>
      </c>
      <c r="C202" s="14" t="s">
        <v>792</v>
      </c>
      <c r="D202" s="59" t="s">
        <v>793</v>
      </c>
      <c r="E202" s="60" t="s">
        <v>532</v>
      </c>
      <c r="F202" s="61"/>
    </row>
    <row r="203" spans="1:6">
      <c r="A203" s="51"/>
      <c r="B203" s="14" t="s">
        <v>835</v>
      </c>
      <c r="C203" s="14" t="s">
        <v>794</v>
      </c>
      <c r="D203" s="59" t="s">
        <v>795</v>
      </c>
      <c r="E203" s="60" t="s">
        <v>532</v>
      </c>
      <c r="F203" s="61"/>
    </row>
    <row r="204" spans="1:6">
      <c r="A204" s="51"/>
      <c r="B204" s="14" t="s">
        <v>835</v>
      </c>
      <c r="C204" s="14" t="s">
        <v>796</v>
      </c>
      <c r="D204" s="59" t="s">
        <v>797</v>
      </c>
      <c r="E204" s="60" t="s">
        <v>532</v>
      </c>
      <c r="F204" s="61"/>
    </row>
    <row r="205" spans="1:6">
      <c r="A205" s="51"/>
      <c r="B205" s="14" t="s">
        <v>835</v>
      </c>
      <c r="C205" s="14" t="s">
        <v>798</v>
      </c>
      <c r="D205" s="59" t="s">
        <v>799</v>
      </c>
      <c r="E205" s="60" t="s">
        <v>532</v>
      </c>
      <c r="F205" s="61"/>
    </row>
    <row r="206" spans="1:6">
      <c r="A206" s="51"/>
      <c r="B206" s="14" t="s">
        <v>835</v>
      </c>
      <c r="C206" s="14" t="s">
        <v>800</v>
      </c>
      <c r="D206" s="59" t="s">
        <v>2157</v>
      </c>
      <c r="E206" s="60" t="s">
        <v>532</v>
      </c>
      <c r="F206" s="61"/>
    </row>
    <row r="207" spans="1:6">
      <c r="A207" s="51"/>
      <c r="B207" s="14" t="s">
        <v>835</v>
      </c>
      <c r="C207" s="14" t="s">
        <v>1661</v>
      </c>
      <c r="D207" s="59" t="s">
        <v>509</v>
      </c>
      <c r="E207" s="60" t="s">
        <v>532</v>
      </c>
      <c r="F207" s="61"/>
    </row>
    <row r="208" spans="1:6">
      <c r="A208" s="51"/>
      <c r="B208" s="14" t="s">
        <v>835</v>
      </c>
      <c r="C208" s="14" t="s">
        <v>1665</v>
      </c>
      <c r="D208" s="59" t="s">
        <v>510</v>
      </c>
      <c r="E208" s="60" t="s">
        <v>532</v>
      </c>
      <c r="F208" s="61"/>
    </row>
    <row r="209" spans="1:6">
      <c r="A209" s="51"/>
      <c r="B209" s="14" t="s">
        <v>835</v>
      </c>
      <c r="C209" s="14" t="s">
        <v>1667</v>
      </c>
      <c r="D209" s="59" t="s">
        <v>511</v>
      </c>
      <c r="E209" s="60" t="s">
        <v>532</v>
      </c>
      <c r="F209" s="61"/>
    </row>
    <row r="210" spans="1:6">
      <c r="A210" s="51"/>
      <c r="B210" s="14" t="s">
        <v>835</v>
      </c>
      <c r="C210" s="14" t="s">
        <v>1669</v>
      </c>
      <c r="D210" s="59" t="s">
        <v>512</v>
      </c>
      <c r="E210" s="60" t="s">
        <v>532</v>
      </c>
      <c r="F210" s="61"/>
    </row>
    <row r="211" spans="1:6">
      <c r="A211" s="51"/>
      <c r="B211" s="14" t="s">
        <v>835</v>
      </c>
      <c r="C211" s="14" t="s">
        <v>1671</v>
      </c>
      <c r="D211" s="59" t="s">
        <v>513</v>
      </c>
      <c r="E211" s="60" t="s">
        <v>532</v>
      </c>
      <c r="F211" s="61"/>
    </row>
    <row r="212" spans="1:6">
      <c r="A212" s="51"/>
      <c r="B212" s="14" t="s">
        <v>835</v>
      </c>
      <c r="C212" s="14" t="s">
        <v>1672</v>
      </c>
      <c r="D212" s="59" t="s">
        <v>514</v>
      </c>
      <c r="E212" s="60" t="s">
        <v>532</v>
      </c>
      <c r="F212" s="61"/>
    </row>
    <row r="213" spans="1:6">
      <c r="A213" s="51"/>
      <c r="B213" s="14" t="s">
        <v>835</v>
      </c>
      <c r="C213" s="14" t="s">
        <v>1674</v>
      </c>
      <c r="D213" s="59" t="s">
        <v>515</v>
      </c>
      <c r="E213" s="60" t="s">
        <v>532</v>
      </c>
      <c r="F213" s="61"/>
    </row>
    <row r="214" spans="1:6">
      <c r="A214" s="51"/>
      <c r="B214" s="14" t="s">
        <v>835</v>
      </c>
      <c r="C214" s="14" t="s">
        <v>1676</v>
      </c>
      <c r="D214" s="59" t="s">
        <v>1516</v>
      </c>
      <c r="E214" s="60" t="s">
        <v>532</v>
      </c>
      <c r="F214" s="61"/>
    </row>
    <row r="215" spans="1:6">
      <c r="A215" s="51"/>
      <c r="B215" s="14" t="s">
        <v>835</v>
      </c>
      <c r="C215" s="14" t="s">
        <v>1679</v>
      </c>
      <c r="D215" s="59" t="s">
        <v>516</v>
      </c>
      <c r="E215" s="60" t="s">
        <v>532</v>
      </c>
      <c r="F215" s="61"/>
    </row>
    <row r="216" spans="1:6">
      <c r="A216" s="51"/>
      <c r="B216" s="14" t="s">
        <v>835</v>
      </c>
      <c r="C216" s="14" t="s">
        <v>1681</v>
      </c>
      <c r="D216" s="59" t="s">
        <v>517</v>
      </c>
      <c r="E216" s="60" t="s">
        <v>532</v>
      </c>
      <c r="F216" s="61"/>
    </row>
    <row r="217" spans="1:6">
      <c r="A217" s="51"/>
      <c r="B217" s="14" t="s">
        <v>835</v>
      </c>
      <c r="C217" s="14" t="s">
        <v>1683</v>
      </c>
      <c r="D217" s="59" t="s">
        <v>518</v>
      </c>
      <c r="E217" s="60" t="s">
        <v>532</v>
      </c>
      <c r="F217" s="61"/>
    </row>
    <row r="218" spans="1:6">
      <c r="A218" s="51"/>
      <c r="B218" s="14" t="s">
        <v>835</v>
      </c>
      <c r="C218" s="14" t="s">
        <v>1660</v>
      </c>
      <c r="D218" s="59" t="s">
        <v>519</v>
      </c>
      <c r="E218" s="60" t="s">
        <v>532</v>
      </c>
      <c r="F218" s="61"/>
    </row>
    <row r="219" spans="1:6">
      <c r="A219" s="51"/>
      <c r="B219" s="14" t="s">
        <v>835</v>
      </c>
      <c r="C219" s="14" t="s">
        <v>1662</v>
      </c>
      <c r="D219" s="59" t="s">
        <v>520</v>
      </c>
      <c r="E219" s="60" t="s">
        <v>532</v>
      </c>
      <c r="F219" s="61"/>
    </row>
    <row r="220" spans="1:6">
      <c r="A220" s="51"/>
      <c r="B220" s="14" t="s">
        <v>835</v>
      </c>
      <c r="C220" s="14" t="s">
        <v>1663</v>
      </c>
      <c r="D220" s="59" t="s">
        <v>521</v>
      </c>
      <c r="E220" s="60" t="s">
        <v>532</v>
      </c>
      <c r="F220" s="61"/>
    </row>
    <row r="221" spans="1:6">
      <c r="A221" s="51"/>
      <c r="B221" s="14" t="s">
        <v>835</v>
      </c>
      <c r="C221" s="14" t="s">
        <v>1664</v>
      </c>
      <c r="D221" s="59" t="s">
        <v>522</v>
      </c>
      <c r="E221" s="60" t="s">
        <v>532</v>
      </c>
      <c r="F221" s="61"/>
    </row>
    <row r="222" spans="1:6">
      <c r="A222" s="51"/>
      <c r="B222" s="14" t="s">
        <v>835</v>
      </c>
      <c r="C222" s="14" t="s">
        <v>1666</v>
      </c>
      <c r="D222" s="59" t="s">
        <v>523</v>
      </c>
      <c r="E222" s="60" t="s">
        <v>532</v>
      </c>
      <c r="F222" s="61"/>
    </row>
    <row r="223" spans="1:6">
      <c r="A223" s="51"/>
      <c r="B223" s="14" t="s">
        <v>835</v>
      </c>
      <c r="C223" s="14" t="s">
        <v>1668</v>
      </c>
      <c r="D223" s="59" t="s">
        <v>524</v>
      </c>
      <c r="E223" s="60" t="s">
        <v>532</v>
      </c>
      <c r="F223" s="61"/>
    </row>
    <row r="224" spans="1:6">
      <c r="A224" s="51"/>
      <c r="B224" s="14" t="s">
        <v>835</v>
      </c>
      <c r="C224" s="14" t="s">
        <v>1670</v>
      </c>
      <c r="D224" s="59" t="s">
        <v>525</v>
      </c>
      <c r="E224" s="60" t="s">
        <v>532</v>
      </c>
      <c r="F224" s="61"/>
    </row>
    <row r="225" spans="1:6">
      <c r="A225" s="51"/>
      <c r="B225" s="14" t="s">
        <v>835</v>
      </c>
      <c r="C225" s="14" t="s">
        <v>1673</v>
      </c>
      <c r="D225" s="59" t="s">
        <v>526</v>
      </c>
      <c r="E225" s="60" t="s">
        <v>532</v>
      </c>
      <c r="F225" s="61"/>
    </row>
    <row r="226" spans="1:6">
      <c r="A226" s="51"/>
      <c r="B226" s="14" t="s">
        <v>835</v>
      </c>
      <c r="C226" s="14" t="s">
        <v>1675</v>
      </c>
      <c r="D226" s="59" t="s">
        <v>527</v>
      </c>
      <c r="E226" s="60" t="s">
        <v>532</v>
      </c>
      <c r="F226" s="61"/>
    </row>
    <row r="227" spans="1:6">
      <c r="A227" s="51"/>
      <c r="B227" s="14" t="s">
        <v>835</v>
      </c>
      <c r="C227" s="14" t="s">
        <v>1677</v>
      </c>
      <c r="D227" s="59" t="s">
        <v>528</v>
      </c>
      <c r="E227" s="60" t="s">
        <v>532</v>
      </c>
      <c r="F227" s="61"/>
    </row>
    <row r="228" spans="1:6">
      <c r="A228" s="51"/>
      <c r="B228" s="14" t="s">
        <v>835</v>
      </c>
      <c r="C228" s="14" t="s">
        <v>1678</v>
      </c>
      <c r="D228" s="59" t="s">
        <v>529</v>
      </c>
      <c r="E228" s="60" t="s">
        <v>532</v>
      </c>
      <c r="F228" s="61"/>
    </row>
    <row r="229" spans="1:6">
      <c r="A229" s="51"/>
      <c r="B229" s="14" t="s">
        <v>835</v>
      </c>
      <c r="C229" s="14" t="s">
        <v>1680</v>
      </c>
      <c r="D229" s="59" t="s">
        <v>530</v>
      </c>
      <c r="E229" s="60" t="s">
        <v>532</v>
      </c>
      <c r="F229" s="61"/>
    </row>
    <row r="230" spans="1:6">
      <c r="A230" s="51"/>
      <c r="B230" s="14" t="s">
        <v>835</v>
      </c>
      <c r="C230" s="14" t="s">
        <v>1682</v>
      </c>
      <c r="D230" s="59" t="s">
        <v>531</v>
      </c>
      <c r="E230" s="60" t="s">
        <v>532</v>
      </c>
      <c r="F230" s="61"/>
    </row>
    <row r="231" spans="1:6">
      <c r="A231" s="51"/>
      <c r="B231" s="14" t="s">
        <v>835</v>
      </c>
      <c r="C231" s="14" t="s">
        <v>1034</v>
      </c>
      <c r="D231" s="59" t="s">
        <v>1035</v>
      </c>
      <c r="E231" s="60" t="s">
        <v>532</v>
      </c>
      <c r="F231" s="61"/>
    </row>
    <row r="232" spans="1:6">
      <c r="A232" s="51"/>
      <c r="B232" s="14" t="s">
        <v>835</v>
      </c>
      <c r="C232" s="14" t="s">
        <v>1032</v>
      </c>
      <c r="D232" s="59" t="s">
        <v>1033</v>
      </c>
      <c r="E232" s="60" t="s">
        <v>532</v>
      </c>
      <c r="F232" s="61"/>
    </row>
    <row r="233" spans="1:6">
      <c r="A233" s="51"/>
      <c r="B233" s="14" t="s">
        <v>835</v>
      </c>
      <c r="C233" s="14" t="s">
        <v>1470</v>
      </c>
      <c r="D233" s="59" t="s">
        <v>1516</v>
      </c>
      <c r="E233" s="60" t="s">
        <v>532</v>
      </c>
      <c r="F233" s="61"/>
    </row>
    <row r="234" spans="1:6">
      <c r="A234" s="51"/>
      <c r="B234" s="14" t="s">
        <v>835</v>
      </c>
      <c r="C234" s="14" t="s">
        <v>1471</v>
      </c>
      <c r="D234" s="59" t="s">
        <v>1517</v>
      </c>
      <c r="E234" s="60" t="s">
        <v>532</v>
      </c>
      <c r="F234" s="61"/>
    </row>
    <row r="235" spans="1:6">
      <c r="A235" s="51"/>
      <c r="B235" s="14" t="s">
        <v>835</v>
      </c>
      <c r="C235" s="14" t="s">
        <v>2495</v>
      </c>
      <c r="D235" s="59" t="s">
        <v>1519</v>
      </c>
      <c r="E235" s="60" t="s">
        <v>532</v>
      </c>
      <c r="F235" s="61"/>
    </row>
    <row r="236" spans="1:6">
      <c r="A236" s="51"/>
      <c r="B236" s="14" t="s">
        <v>835</v>
      </c>
      <c r="C236" s="14" t="s">
        <v>1026</v>
      </c>
      <c r="D236" s="59" t="s">
        <v>1027</v>
      </c>
      <c r="E236" s="60" t="s">
        <v>532</v>
      </c>
      <c r="F236" s="61"/>
    </row>
    <row r="237" spans="1:6">
      <c r="A237" s="51"/>
      <c r="B237" s="14" t="s">
        <v>835</v>
      </c>
      <c r="C237" s="14" t="s">
        <v>1028</v>
      </c>
      <c r="D237" s="59" t="s">
        <v>1029</v>
      </c>
      <c r="E237" s="60" t="s">
        <v>532</v>
      </c>
      <c r="F237" s="61"/>
    </row>
    <row r="238" spans="1:6">
      <c r="A238" s="51"/>
      <c r="B238" s="14" t="s">
        <v>835</v>
      </c>
      <c r="C238" s="14" t="s">
        <v>1030</v>
      </c>
      <c r="D238" s="59" t="s">
        <v>1031</v>
      </c>
      <c r="E238" s="60" t="s">
        <v>532</v>
      </c>
      <c r="F238" s="61"/>
    </row>
    <row r="239" spans="1:6" ht="15">
      <c r="A239" s="51"/>
      <c r="B239" s="9" t="s">
        <v>835</v>
      </c>
      <c r="C239" s="20" t="s">
        <v>2514</v>
      </c>
      <c r="D239" s="10"/>
      <c r="E239" s="10"/>
      <c r="F239" s="61"/>
    </row>
    <row r="240" spans="1:6">
      <c r="A240" s="51"/>
      <c r="B240" s="58" t="s">
        <v>835</v>
      </c>
      <c r="C240" s="58" t="s">
        <v>1036</v>
      </c>
      <c r="D240" s="59" t="s">
        <v>1230</v>
      </c>
      <c r="E240" s="60">
        <v>534.34773354459617</v>
      </c>
      <c r="F240" s="61"/>
    </row>
    <row r="241" spans="1:6">
      <c r="A241" s="51"/>
      <c r="B241" s="58" t="s">
        <v>835</v>
      </c>
      <c r="C241" s="58" t="s">
        <v>1038</v>
      </c>
      <c r="D241" s="59" t="s">
        <v>1039</v>
      </c>
      <c r="E241" s="60">
        <v>555.73902222222227</v>
      </c>
      <c r="F241" s="61"/>
    </row>
    <row r="242" spans="1:6" ht="15">
      <c r="A242" s="51"/>
      <c r="B242" s="9" t="s">
        <v>835</v>
      </c>
      <c r="C242" s="20" t="s">
        <v>2515</v>
      </c>
      <c r="D242" s="10"/>
      <c r="E242" s="10"/>
      <c r="F242" s="61"/>
    </row>
    <row r="243" spans="1:6">
      <c r="A243" s="51"/>
      <c r="B243" s="14" t="s">
        <v>835</v>
      </c>
      <c r="C243" s="14" t="s">
        <v>1640</v>
      </c>
      <c r="D243" s="15" t="s">
        <v>1037</v>
      </c>
      <c r="E243" s="60">
        <v>698.92265625000005</v>
      </c>
      <c r="F243" s="61"/>
    </row>
    <row r="244" spans="1:6">
      <c r="A244" s="51"/>
      <c r="B244" s="14" t="s">
        <v>835</v>
      </c>
      <c r="C244" s="14" t="s">
        <v>1290</v>
      </c>
      <c r="D244" s="59" t="s">
        <v>1291</v>
      </c>
      <c r="E244" s="60">
        <v>100.88018733281953</v>
      </c>
      <c r="F244" s="61"/>
    </row>
    <row r="245" spans="1:6">
      <c r="A245" s="51"/>
      <c r="B245" s="14" t="s">
        <v>835</v>
      </c>
      <c r="C245" s="14" t="s">
        <v>1292</v>
      </c>
      <c r="D245" s="59" t="s">
        <v>1293</v>
      </c>
      <c r="E245" s="60">
        <v>103.93188968250327</v>
      </c>
      <c r="F245" s="61"/>
    </row>
    <row r="246" spans="1:6">
      <c r="A246" s="51"/>
      <c r="B246" s="14" t="s">
        <v>835</v>
      </c>
      <c r="C246" s="14" t="s">
        <v>1638</v>
      </c>
      <c r="D246" s="59" t="s">
        <v>1639</v>
      </c>
      <c r="E246" s="60">
        <v>46.836705882352938</v>
      </c>
      <c r="F246" s="61"/>
    </row>
    <row r="247" spans="1:6">
      <c r="A247" s="51"/>
      <c r="B247" s="14" t="s">
        <v>835</v>
      </c>
      <c r="C247" s="14" t="s">
        <v>2225</v>
      </c>
      <c r="D247" s="59" t="s">
        <v>2226</v>
      </c>
      <c r="E247" s="60">
        <v>25.4597086302002</v>
      </c>
      <c r="F247" s="61"/>
    </row>
    <row r="248" spans="1:6">
      <c r="A248" s="51"/>
      <c r="B248" s="14" t="s">
        <v>835</v>
      </c>
      <c r="C248" s="14" t="s">
        <v>2227</v>
      </c>
      <c r="D248" s="59" t="s">
        <v>2228</v>
      </c>
      <c r="E248" s="60">
        <v>65.220305329374725</v>
      </c>
      <c r="F248" s="61"/>
    </row>
    <row r="249" spans="1:6">
      <c r="A249" s="51"/>
      <c r="B249" s="14" t="s">
        <v>835</v>
      </c>
      <c r="C249" s="14" t="s">
        <v>2223</v>
      </c>
      <c r="D249" s="59" t="s">
        <v>2224</v>
      </c>
      <c r="E249" s="60">
        <v>15.268130688400767</v>
      </c>
      <c r="F249" s="61"/>
    </row>
    <row r="250" spans="1:6">
      <c r="A250" s="51"/>
      <c r="B250" s="14" t="s">
        <v>835</v>
      </c>
      <c r="C250" s="14" t="s">
        <v>242</v>
      </c>
      <c r="D250" s="59" t="s">
        <v>310</v>
      </c>
      <c r="E250" s="60">
        <v>76.983603261856302</v>
      </c>
      <c r="F250" s="61"/>
    </row>
    <row r="251" spans="1:6">
      <c r="A251" s="51"/>
      <c r="B251" s="14" t="s">
        <v>835</v>
      </c>
      <c r="C251" s="14" t="s">
        <v>2219</v>
      </c>
      <c r="D251" s="59" t="s">
        <v>311</v>
      </c>
      <c r="E251" s="60">
        <v>80.005378261760995</v>
      </c>
      <c r="F251" s="61"/>
    </row>
    <row r="252" spans="1:6">
      <c r="A252" s="51"/>
      <c r="B252" s="14" t="s">
        <v>835</v>
      </c>
      <c r="C252" s="14" t="s">
        <v>449</v>
      </c>
      <c r="D252" s="59" t="s">
        <v>342</v>
      </c>
      <c r="E252" s="60">
        <v>145.71491006827506</v>
      </c>
      <c r="F252" s="61"/>
    </row>
    <row r="253" spans="1:6">
      <c r="A253" s="51"/>
      <c r="B253" s="14" t="s">
        <v>835</v>
      </c>
      <c r="C253" s="14" t="s">
        <v>2221</v>
      </c>
      <c r="D253" s="59" t="s">
        <v>2222</v>
      </c>
      <c r="E253" s="60">
        <v>103.94486161869096</v>
      </c>
      <c r="F253" s="61"/>
    </row>
    <row r="254" spans="1:6">
      <c r="A254" s="51"/>
      <c r="B254" s="14" t="s">
        <v>835</v>
      </c>
      <c r="C254" s="14" t="s">
        <v>344</v>
      </c>
      <c r="D254" s="59" t="s">
        <v>2220</v>
      </c>
      <c r="E254" s="60">
        <v>109.40180952380953</v>
      </c>
      <c r="F254" s="61"/>
    </row>
    <row r="255" spans="1:6">
      <c r="A255" s="51"/>
      <c r="B255" s="14" t="s">
        <v>835</v>
      </c>
      <c r="C255" s="14" t="s">
        <v>421</v>
      </c>
      <c r="D255" s="59" t="s">
        <v>2212</v>
      </c>
      <c r="E255" s="60">
        <v>441.27242579264703</v>
      </c>
      <c r="F255" s="61"/>
    </row>
    <row r="256" spans="1:6">
      <c r="A256" s="51"/>
      <c r="B256" s="14" t="s">
        <v>835</v>
      </c>
      <c r="C256" s="14" t="s">
        <v>422</v>
      </c>
      <c r="D256" s="59" t="s">
        <v>2213</v>
      </c>
      <c r="E256" s="60">
        <v>452.48219035623441</v>
      </c>
      <c r="F256" s="61"/>
    </row>
    <row r="257" spans="1:6">
      <c r="A257" s="51"/>
      <c r="B257" s="14" t="s">
        <v>835</v>
      </c>
      <c r="C257" s="14" t="s">
        <v>423</v>
      </c>
      <c r="D257" s="59" t="s">
        <v>2214</v>
      </c>
      <c r="E257" s="60">
        <v>462.68918214239585</v>
      </c>
      <c r="F257" s="61"/>
    </row>
    <row r="258" spans="1:6">
      <c r="A258" s="51"/>
      <c r="B258" s="14" t="s">
        <v>835</v>
      </c>
      <c r="C258" s="14" t="s">
        <v>424</v>
      </c>
      <c r="D258" s="59" t="s">
        <v>2215</v>
      </c>
      <c r="E258" s="60">
        <v>476.93981403916109</v>
      </c>
      <c r="F258" s="61"/>
    </row>
    <row r="259" spans="1:6">
      <c r="A259" s="51"/>
      <c r="B259" s="14" t="s">
        <v>835</v>
      </c>
      <c r="C259" s="14" t="s">
        <v>450</v>
      </c>
      <c r="D259" s="59" t="s">
        <v>2216</v>
      </c>
      <c r="E259" s="60">
        <v>500.39462257711529</v>
      </c>
      <c r="F259" s="61"/>
    </row>
    <row r="260" spans="1:6">
      <c r="A260" s="51"/>
      <c r="B260" s="14" t="s">
        <v>835</v>
      </c>
      <c r="C260" s="14" t="s">
        <v>2208</v>
      </c>
      <c r="D260" s="59" t="s">
        <v>2209</v>
      </c>
      <c r="E260" s="60">
        <v>386.2479238095238</v>
      </c>
      <c r="F260" s="61"/>
    </row>
    <row r="261" spans="1:6">
      <c r="A261" s="51"/>
      <c r="B261" s="14" t="s">
        <v>835</v>
      </c>
      <c r="C261" s="14" t="s">
        <v>2211</v>
      </c>
      <c r="D261" s="59" t="s">
        <v>1234</v>
      </c>
      <c r="E261" s="60">
        <v>351.58299261279706</v>
      </c>
      <c r="F261" s="61"/>
    </row>
    <row r="262" spans="1:6">
      <c r="A262" s="51"/>
      <c r="B262" s="14" t="s">
        <v>835</v>
      </c>
      <c r="C262" s="14" t="s">
        <v>2206</v>
      </c>
      <c r="D262" s="59" t="s">
        <v>2207</v>
      </c>
      <c r="E262" s="60">
        <v>354.6550857142858</v>
      </c>
      <c r="F262" s="61"/>
    </row>
    <row r="263" spans="1:6">
      <c r="A263" s="51"/>
      <c r="B263" s="14" t="s">
        <v>835</v>
      </c>
      <c r="C263" s="14" t="s">
        <v>2210</v>
      </c>
      <c r="D263" s="59" t="s">
        <v>1235</v>
      </c>
      <c r="E263" s="60">
        <v>490.19855238095255</v>
      </c>
      <c r="F263" s="61"/>
    </row>
    <row r="264" spans="1:6">
      <c r="A264" s="51"/>
      <c r="B264" s="14" t="s">
        <v>835</v>
      </c>
      <c r="C264" s="14" t="s">
        <v>2217</v>
      </c>
      <c r="D264" s="59" t="s">
        <v>2218</v>
      </c>
      <c r="E264" s="60">
        <v>495.28092468764362</v>
      </c>
      <c r="F264" s="61"/>
    </row>
    <row r="265" spans="1:6">
      <c r="A265" s="51"/>
      <c r="B265" s="7">
        <v>9</v>
      </c>
      <c r="C265" s="14">
        <v>8718584902</v>
      </c>
      <c r="D265" s="59" t="s">
        <v>126</v>
      </c>
      <c r="E265" s="60">
        <v>459.6248380952382</v>
      </c>
      <c r="F265" s="61"/>
    </row>
    <row r="266" spans="1:6">
      <c r="A266" s="51"/>
      <c r="B266" s="7">
        <v>9</v>
      </c>
      <c r="C266" s="14">
        <v>8718584903</v>
      </c>
      <c r="D266" s="59" t="s">
        <v>127</v>
      </c>
      <c r="E266" s="60">
        <v>711.34841904761959</v>
      </c>
      <c r="F266" s="61"/>
    </row>
    <row r="267" spans="1:6">
      <c r="A267" s="51"/>
      <c r="B267" s="7">
        <v>9</v>
      </c>
      <c r="C267" s="14">
        <v>8718542449</v>
      </c>
      <c r="D267" s="59" t="s">
        <v>309</v>
      </c>
      <c r="E267" s="60">
        <v>145.71491006827506</v>
      </c>
      <c r="F267" s="61"/>
    </row>
    <row r="268" spans="1:6">
      <c r="A268" s="51"/>
      <c r="B268" s="7">
        <v>9</v>
      </c>
      <c r="C268" s="14" t="s">
        <v>308</v>
      </c>
      <c r="D268" s="59" t="s">
        <v>131</v>
      </c>
      <c r="E268" s="60">
        <v>646.12326760563383</v>
      </c>
      <c r="F268" s="61"/>
    </row>
    <row r="269" spans="1:6" ht="15">
      <c r="A269" s="51"/>
      <c r="B269" s="9" t="s">
        <v>835</v>
      </c>
      <c r="C269" s="20" t="s">
        <v>2513</v>
      </c>
      <c r="D269" s="10"/>
      <c r="E269" s="10"/>
      <c r="F269" s="61"/>
    </row>
    <row r="270" spans="1:6">
      <c r="A270" s="51"/>
      <c r="B270" s="58" t="s">
        <v>835</v>
      </c>
      <c r="C270" s="58" t="s">
        <v>2234</v>
      </c>
      <c r="D270" s="59" t="s">
        <v>1231</v>
      </c>
      <c r="E270" s="60">
        <v>625.7213958084094</v>
      </c>
      <c r="F270" s="61"/>
    </row>
    <row r="271" spans="1:6">
      <c r="A271" s="51"/>
      <c r="B271" s="58" t="s">
        <v>835</v>
      </c>
      <c r="C271" s="58" t="s">
        <v>2230</v>
      </c>
      <c r="D271" s="59" t="s">
        <v>1232</v>
      </c>
      <c r="E271" s="60">
        <v>625.7213958084094</v>
      </c>
      <c r="F271" s="61"/>
    </row>
    <row r="272" spans="1:6">
      <c r="A272" s="51"/>
      <c r="B272" s="58" t="s">
        <v>835</v>
      </c>
      <c r="C272" s="58" t="s">
        <v>2231</v>
      </c>
      <c r="D272" s="59" t="s">
        <v>1233</v>
      </c>
      <c r="E272" s="60">
        <v>625.7213958084094</v>
      </c>
      <c r="F272" s="61"/>
    </row>
    <row r="273" spans="1:16">
      <c r="A273" s="51"/>
      <c r="B273" s="58" t="s">
        <v>835</v>
      </c>
      <c r="C273" s="58" t="s">
        <v>1222</v>
      </c>
      <c r="D273" s="59" t="s">
        <v>1223</v>
      </c>
      <c r="E273" s="60">
        <v>625.73521269723278</v>
      </c>
      <c r="F273" s="61"/>
    </row>
    <row r="274" spans="1:16">
      <c r="A274" s="51"/>
      <c r="B274" s="58" t="s">
        <v>835</v>
      </c>
      <c r="C274" s="58" t="s">
        <v>322</v>
      </c>
      <c r="D274" s="59" t="s">
        <v>324</v>
      </c>
      <c r="E274" s="60">
        <v>745.97431706324619</v>
      </c>
      <c r="F274" s="61"/>
    </row>
    <row r="275" spans="1:16">
      <c r="A275" s="51"/>
      <c r="B275" s="58" t="s">
        <v>835</v>
      </c>
      <c r="C275" s="58" t="s">
        <v>323</v>
      </c>
      <c r="D275" s="59" t="s">
        <v>2232</v>
      </c>
      <c r="E275" s="60">
        <v>918.23055238095219</v>
      </c>
      <c r="F275" s="61"/>
    </row>
    <row r="276" spans="1:16">
      <c r="A276" s="51"/>
      <c r="B276" s="58" t="s">
        <v>835</v>
      </c>
      <c r="C276" s="58" t="s">
        <v>2233</v>
      </c>
      <c r="D276" s="59" t="s">
        <v>496</v>
      </c>
      <c r="E276" s="60">
        <v>625.73594074358596</v>
      </c>
      <c r="F276" s="61"/>
    </row>
    <row r="277" spans="1:16">
      <c r="A277" s="51"/>
      <c r="B277" s="58" t="s">
        <v>835</v>
      </c>
      <c r="C277" s="58" t="s">
        <v>2229</v>
      </c>
      <c r="D277" s="59" t="s">
        <v>497</v>
      </c>
      <c r="E277" s="60">
        <v>623.97009554140118</v>
      </c>
      <c r="F277" s="61"/>
    </row>
    <row r="278" spans="1:16">
      <c r="A278" s="51"/>
      <c r="B278" s="58" t="s">
        <v>835</v>
      </c>
      <c r="C278" s="58" t="s">
        <v>308</v>
      </c>
      <c r="D278" s="59" t="s">
        <v>498</v>
      </c>
      <c r="E278" s="60">
        <v>646.12326760563383</v>
      </c>
      <c r="F278" s="61"/>
    </row>
    <row r="279" spans="1:16" s="29" customFormat="1">
      <c r="A279" s="51"/>
      <c r="B279" s="35"/>
      <c r="C279" s="28"/>
      <c r="E279" s="30"/>
      <c r="J279" s="6"/>
      <c r="K279" s="6"/>
      <c r="L279" s="6"/>
      <c r="M279" s="6"/>
      <c r="N279" s="6"/>
      <c r="O279" s="6"/>
      <c r="P279" s="6"/>
    </row>
    <row r="280" spans="1:16" s="29" customFormat="1" ht="28.5" customHeight="1">
      <c r="A280" s="51"/>
      <c r="B280" s="79">
        <f ca="1">'Прайс Buderus 03_2015'!B56</f>
        <v>0</v>
      </c>
      <c r="C280" s="79"/>
      <c r="D280" s="79"/>
      <c r="E280" s="79"/>
    </row>
    <row r="281" spans="1:16" s="29" customFormat="1">
      <c r="A281" s="51"/>
      <c r="B281" s="32">
        <f ca="1">'Прайс Buderus 03_2015'!B57</f>
        <v>0</v>
      </c>
      <c r="C281" s="28"/>
      <c r="E281" s="30"/>
    </row>
    <row r="282" spans="1:16" s="29" customFormat="1">
      <c r="A282" s="51"/>
      <c r="B282" s="32"/>
      <c r="C282" s="28"/>
      <c r="E282" s="30"/>
    </row>
    <row r="283" spans="1:16" s="29" customFormat="1">
      <c r="A283" s="51"/>
      <c r="B283" s="54"/>
      <c r="C283" s="57" t="s">
        <v>35</v>
      </c>
      <c r="E283" s="30"/>
    </row>
    <row r="284" spans="1:16" s="29" customFormat="1">
      <c r="A284" s="51"/>
      <c r="B284" s="56"/>
      <c r="C284" s="55" t="s">
        <v>751</v>
      </c>
      <c r="E284" s="30"/>
    </row>
    <row r="285" spans="1:16" s="29" customFormat="1">
      <c r="A285" s="51"/>
      <c r="B285" s="32"/>
      <c r="C285" s="57">
        <v>1</v>
      </c>
      <c r="E285" s="30"/>
    </row>
    <row r="286" spans="1:16" s="29" customFormat="1">
      <c r="A286" s="51"/>
      <c r="B286" s="32"/>
      <c r="C286" s="57">
        <v>2</v>
      </c>
      <c r="E286" s="30"/>
    </row>
    <row r="287" spans="1:16" s="29" customFormat="1">
      <c r="A287" s="51"/>
      <c r="B287" s="32"/>
      <c r="C287" s="55">
        <v>3</v>
      </c>
      <c r="E287" s="30"/>
    </row>
    <row r="288" spans="1:16" s="29" customFormat="1">
      <c r="A288" s="51"/>
      <c r="B288" s="32"/>
      <c r="C288" s="55">
        <v>4</v>
      </c>
      <c r="E288" s="30"/>
    </row>
    <row r="289" spans="1:5">
      <c r="A289" s="51"/>
      <c r="B289" s="32"/>
      <c r="C289" s="55">
        <v>5</v>
      </c>
      <c r="D289" s="29"/>
      <c r="E289" s="30"/>
    </row>
    <row r="290" spans="1:5">
      <c r="A290" s="51"/>
      <c r="B290" s="32"/>
      <c r="C290" s="55">
        <v>6</v>
      </c>
      <c r="D290" s="29"/>
      <c r="E290" s="30"/>
    </row>
    <row r="291" spans="1:5">
      <c r="A291" s="51"/>
      <c r="B291" s="27"/>
      <c r="C291" s="57">
        <v>7</v>
      </c>
      <c r="D291" s="29"/>
      <c r="E291" s="30"/>
    </row>
    <row r="292" spans="1:5">
      <c r="A292" s="51"/>
      <c r="B292" s="32"/>
      <c r="C292" s="55">
        <v>8</v>
      </c>
      <c r="D292" s="29"/>
      <c r="E292" s="30"/>
    </row>
    <row r="293" spans="1:5">
      <c r="A293" s="51"/>
      <c r="B293" s="32"/>
      <c r="C293" s="55">
        <v>9</v>
      </c>
      <c r="D293" s="29"/>
      <c r="E293" s="30"/>
    </row>
    <row r="294" spans="1:5">
      <c r="A294" s="51"/>
      <c r="B294" s="32"/>
      <c r="C294" s="55">
        <v>10</v>
      </c>
      <c r="D294" s="29"/>
      <c r="E294" s="30"/>
    </row>
    <row r="295" spans="1:5">
      <c r="A295" s="51"/>
      <c r="B295" s="32"/>
      <c r="C295" s="55">
        <v>11</v>
      </c>
      <c r="D295" s="29"/>
      <c r="E295" s="30"/>
    </row>
    <row r="296" spans="1:5">
      <c r="A296" s="51"/>
      <c r="B296" s="27"/>
      <c r="C296" s="28"/>
      <c r="D296" s="29"/>
      <c r="E296" s="30"/>
    </row>
  </sheetData>
  <mergeCells count="1">
    <mergeCell ref="B280:E280"/>
  </mergeCells>
  <phoneticPr fontId="13" type="noConversion"/>
  <hyperlinks>
    <hyperlink ref="C283" location="'Прайс Buderus 03-2014'!A1" display="На головну сторінку"/>
    <hyperlink ref="C284" location="Загальний!A1" display="Загальний"/>
    <hyperlink ref="C287" location="'3'!A1" display="'3'!A1"/>
    <hyperlink ref="C288" location="'4'!A1" display="'4'!A1"/>
    <hyperlink ref="C289" location="'5'!A1" display="'5'!A1"/>
    <hyperlink ref="C290" location="'6'!A1" display="'6'!A1"/>
    <hyperlink ref="C292" location="'8'!A1" display="'8'!A1"/>
    <hyperlink ref="C293" location="'9'!A1" display="'9'!A1"/>
    <hyperlink ref="C294" location="'10'!A1" display="'10'!A1"/>
    <hyperlink ref="C295" location="'11'!A1" display="'11'!A1"/>
    <hyperlink ref="C291" location="'7'!A1" display="'7'!A1"/>
    <hyperlink ref="C285" location="'1'!A1" display="'1'!A1"/>
    <hyperlink ref="C286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165"/>
  <sheetViews>
    <sheetView topLeftCell="A19" zoomScale="90" zoomScaleNormal="90" workbookViewId="0">
      <selection activeCell="I8" sqref="I8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244</v>
      </c>
      <c r="C8" s="20" t="s">
        <v>2511</v>
      </c>
      <c r="D8" s="10"/>
      <c r="E8" s="10"/>
    </row>
    <row r="9" spans="1:16">
      <c r="A9" s="51"/>
      <c r="B9" s="14" t="s">
        <v>244</v>
      </c>
      <c r="C9" s="58">
        <v>8718530938</v>
      </c>
      <c r="D9" s="15" t="s">
        <v>601</v>
      </c>
      <c r="E9" s="60">
        <v>778.54958823529432</v>
      </c>
    </row>
    <row r="10" spans="1:16">
      <c r="A10" s="51"/>
      <c r="B10" s="14" t="s">
        <v>244</v>
      </c>
      <c r="C10" s="58" t="s">
        <v>451</v>
      </c>
      <c r="D10" s="15" t="s">
        <v>452</v>
      </c>
      <c r="E10" s="60">
        <v>949.05783823529407</v>
      </c>
    </row>
    <row r="11" spans="1:16" ht="15">
      <c r="A11" s="51"/>
      <c r="B11" s="9" t="s">
        <v>244</v>
      </c>
      <c r="C11" s="20" t="s">
        <v>2512</v>
      </c>
      <c r="D11" s="10"/>
      <c r="E11" s="10"/>
    </row>
    <row r="12" spans="1:16">
      <c r="A12" s="51"/>
      <c r="B12" s="14" t="s">
        <v>244</v>
      </c>
      <c r="C12" s="58" t="s">
        <v>1077</v>
      </c>
      <c r="D12" s="59" t="s">
        <v>733</v>
      </c>
      <c r="E12" s="60">
        <v>238.45185666929751</v>
      </c>
    </row>
    <row r="13" spans="1:16">
      <c r="A13" s="51"/>
      <c r="B13" s="14" t="s">
        <v>244</v>
      </c>
      <c r="C13" s="58" t="s">
        <v>1078</v>
      </c>
      <c r="D13" s="59" t="s">
        <v>576</v>
      </c>
      <c r="E13" s="60">
        <v>232.36022857142854</v>
      </c>
    </row>
    <row r="14" spans="1:16">
      <c r="A14" s="51"/>
      <c r="B14" s="14" t="s">
        <v>244</v>
      </c>
      <c r="C14" s="58" t="s">
        <v>1811</v>
      </c>
      <c r="D14" s="59" t="s">
        <v>737</v>
      </c>
      <c r="E14" s="60">
        <v>402.55390476190479</v>
      </c>
    </row>
    <row r="15" spans="1:16">
      <c r="A15" s="51"/>
      <c r="B15" s="14" t="s">
        <v>244</v>
      </c>
      <c r="C15" s="14" t="s">
        <v>1812</v>
      </c>
      <c r="D15" s="59" t="s">
        <v>738</v>
      </c>
      <c r="E15" s="60">
        <v>624.72289523809525</v>
      </c>
    </row>
    <row r="16" spans="1:16">
      <c r="A16" s="51"/>
      <c r="B16" s="14" t="s">
        <v>244</v>
      </c>
      <c r="C16" s="14" t="s">
        <v>1813</v>
      </c>
      <c r="D16" s="59" t="s">
        <v>2567</v>
      </c>
      <c r="E16" s="60">
        <v>219.09512092104364</v>
      </c>
    </row>
    <row r="17" spans="1:5">
      <c r="A17" s="51"/>
      <c r="B17" s="14" t="s">
        <v>244</v>
      </c>
      <c r="C17" s="14" t="s">
        <v>2568</v>
      </c>
      <c r="D17" s="59" t="s">
        <v>739</v>
      </c>
      <c r="E17" s="60">
        <v>437.18900545915028</v>
      </c>
    </row>
    <row r="18" spans="1:5">
      <c r="A18" s="51"/>
      <c r="B18" s="14" t="s">
        <v>244</v>
      </c>
      <c r="C18" s="14">
        <v>8718531045</v>
      </c>
      <c r="D18" s="59" t="s">
        <v>154</v>
      </c>
      <c r="E18" s="60">
        <v>104.95254140335261</v>
      </c>
    </row>
    <row r="19" spans="1:5">
      <c r="A19" s="51"/>
      <c r="B19" s="14" t="s">
        <v>244</v>
      </c>
      <c r="C19" s="14">
        <v>8718531044</v>
      </c>
      <c r="D19" s="59" t="s">
        <v>155</v>
      </c>
      <c r="E19" s="60">
        <v>129.4287238095238</v>
      </c>
    </row>
    <row r="20" spans="1:5">
      <c r="A20" s="51"/>
      <c r="B20" s="14" t="s">
        <v>244</v>
      </c>
      <c r="C20" s="14">
        <v>8718531043</v>
      </c>
      <c r="D20" s="59" t="s">
        <v>156</v>
      </c>
      <c r="E20" s="60">
        <v>73.376914285714307</v>
      </c>
    </row>
    <row r="21" spans="1:5">
      <c r="A21" s="51"/>
      <c r="B21" s="14" t="s">
        <v>244</v>
      </c>
      <c r="C21" s="14" t="s">
        <v>159</v>
      </c>
      <c r="D21" s="59" t="s">
        <v>160</v>
      </c>
      <c r="E21" s="60">
        <v>103.70542585034013</v>
      </c>
    </row>
    <row r="22" spans="1:5">
      <c r="A22" s="51"/>
      <c r="B22" s="14" t="s">
        <v>244</v>
      </c>
      <c r="C22" s="14" t="s">
        <v>1274</v>
      </c>
      <c r="D22" s="59" t="s">
        <v>1275</v>
      </c>
      <c r="E22" s="60">
        <v>284.33554285714297</v>
      </c>
    </row>
    <row r="23" spans="1:5">
      <c r="A23" s="51"/>
      <c r="B23" s="14" t="s">
        <v>244</v>
      </c>
      <c r="C23" s="14" t="s">
        <v>1276</v>
      </c>
      <c r="D23" s="59" t="s">
        <v>736</v>
      </c>
      <c r="E23" s="60">
        <v>277.20167619047623</v>
      </c>
    </row>
    <row r="24" spans="1:5">
      <c r="A24" s="51"/>
      <c r="B24" s="14" t="s">
        <v>244</v>
      </c>
      <c r="C24" s="58" t="s">
        <v>1277</v>
      </c>
      <c r="D24" s="59" t="s">
        <v>735</v>
      </c>
      <c r="E24" s="60">
        <v>507.50715821053575</v>
      </c>
    </row>
    <row r="25" spans="1:5">
      <c r="A25" s="51"/>
      <c r="B25" s="14" t="s">
        <v>244</v>
      </c>
      <c r="C25" s="58" t="s">
        <v>1278</v>
      </c>
      <c r="D25" s="59" t="s">
        <v>1279</v>
      </c>
      <c r="E25" s="60">
        <v>236.41892117991688</v>
      </c>
    </row>
    <row r="26" spans="1:5">
      <c r="A26" s="51"/>
      <c r="B26" s="14" t="s">
        <v>244</v>
      </c>
      <c r="C26" s="58" t="s">
        <v>1074</v>
      </c>
      <c r="D26" s="59" t="s">
        <v>1075</v>
      </c>
      <c r="E26" s="60">
        <v>233.37935238095241</v>
      </c>
    </row>
    <row r="27" spans="1:5">
      <c r="A27" s="51"/>
      <c r="B27" s="14" t="s">
        <v>244</v>
      </c>
      <c r="C27" s="58" t="s">
        <v>1076</v>
      </c>
      <c r="D27" s="59" t="s">
        <v>734</v>
      </c>
      <c r="E27" s="60">
        <v>394.38728464496762</v>
      </c>
    </row>
    <row r="28" spans="1:5">
      <c r="A28" s="51"/>
      <c r="B28" s="14" t="s">
        <v>244</v>
      </c>
      <c r="C28" s="58" t="s">
        <v>740</v>
      </c>
      <c r="D28" s="59" t="s">
        <v>741</v>
      </c>
      <c r="E28" s="60">
        <v>614.53165714285728</v>
      </c>
    </row>
    <row r="29" spans="1:5">
      <c r="A29" s="51"/>
      <c r="B29" s="14" t="s">
        <v>244</v>
      </c>
      <c r="C29" s="58" t="s">
        <v>2259</v>
      </c>
      <c r="D29" s="59" t="s">
        <v>2260</v>
      </c>
      <c r="E29" s="60">
        <v>573.7506674556812</v>
      </c>
    </row>
    <row r="30" spans="1:5">
      <c r="A30" s="51"/>
      <c r="B30" s="14" t="s">
        <v>244</v>
      </c>
      <c r="C30" s="58" t="s">
        <v>2570</v>
      </c>
      <c r="D30" s="59" t="s">
        <v>2569</v>
      </c>
      <c r="E30" s="60">
        <v>97.233384845762217</v>
      </c>
    </row>
    <row r="31" spans="1:5">
      <c r="A31" s="51"/>
      <c r="B31" s="14" t="s">
        <v>244</v>
      </c>
      <c r="C31" s="58" t="s">
        <v>834</v>
      </c>
      <c r="D31" s="59" t="s">
        <v>833</v>
      </c>
      <c r="E31" s="60">
        <v>324.06538556701031</v>
      </c>
    </row>
    <row r="32" spans="1:5">
      <c r="A32" s="51"/>
      <c r="B32" s="14" t="s">
        <v>244</v>
      </c>
      <c r="C32" s="58" t="s">
        <v>731</v>
      </c>
      <c r="D32" s="59" t="s">
        <v>1246</v>
      </c>
      <c r="E32" s="60">
        <v>193.61824459198974</v>
      </c>
    </row>
    <row r="33" spans="1:5">
      <c r="A33" s="51"/>
      <c r="B33" s="58" t="s">
        <v>244</v>
      </c>
      <c r="C33" s="58" t="s">
        <v>1974</v>
      </c>
      <c r="D33" s="59" t="s">
        <v>1244</v>
      </c>
      <c r="E33" s="60">
        <v>104.9697523809524</v>
      </c>
    </row>
    <row r="34" spans="1:5">
      <c r="A34" s="51"/>
      <c r="B34" s="58" t="s">
        <v>244</v>
      </c>
      <c r="C34" s="58" t="s">
        <v>1976</v>
      </c>
      <c r="D34" s="59" t="s">
        <v>1977</v>
      </c>
      <c r="E34" s="60">
        <v>173.25104761904763</v>
      </c>
    </row>
    <row r="35" spans="1:5">
      <c r="A35" s="51"/>
      <c r="B35" s="58" t="s">
        <v>244</v>
      </c>
      <c r="C35" s="58" t="s">
        <v>1978</v>
      </c>
      <c r="D35" s="59" t="s">
        <v>1979</v>
      </c>
      <c r="E35" s="60">
        <v>333.23746776255706</v>
      </c>
    </row>
    <row r="36" spans="1:5">
      <c r="A36" s="51"/>
      <c r="B36" s="58" t="s">
        <v>244</v>
      </c>
      <c r="C36" s="58" t="s">
        <v>1980</v>
      </c>
      <c r="D36" s="59" t="s">
        <v>1981</v>
      </c>
      <c r="E36" s="60">
        <v>155.63594827719706</v>
      </c>
    </row>
    <row r="37" spans="1:5">
      <c r="A37" s="51"/>
      <c r="B37" s="58" t="s">
        <v>244</v>
      </c>
      <c r="C37" s="58" t="s">
        <v>1986</v>
      </c>
      <c r="D37" s="59" t="s">
        <v>1987</v>
      </c>
      <c r="E37" s="60">
        <v>211.97775238095244</v>
      </c>
    </row>
    <row r="38" spans="1:5">
      <c r="A38" s="51"/>
      <c r="B38" s="58" t="s">
        <v>244</v>
      </c>
      <c r="C38" s="58" t="s">
        <v>1950</v>
      </c>
      <c r="D38" s="59" t="s">
        <v>732</v>
      </c>
      <c r="E38" s="60">
        <v>1314.6549072788971</v>
      </c>
    </row>
    <row r="39" spans="1:5">
      <c r="A39" s="51"/>
      <c r="B39" s="58" t="s">
        <v>244</v>
      </c>
      <c r="C39" s="58" t="s">
        <v>1951</v>
      </c>
      <c r="D39" s="59" t="s">
        <v>1245</v>
      </c>
      <c r="E39" s="60">
        <v>842.8153904761906</v>
      </c>
    </row>
    <row r="40" spans="1:5">
      <c r="A40" s="51"/>
      <c r="B40" s="58" t="s">
        <v>244</v>
      </c>
      <c r="C40" s="58" t="s">
        <v>1988</v>
      </c>
      <c r="D40" s="59" t="s">
        <v>1989</v>
      </c>
      <c r="E40" s="60">
        <v>129.41254319647098</v>
      </c>
    </row>
    <row r="41" spans="1:5">
      <c r="A41" s="51"/>
      <c r="B41" s="58" t="s">
        <v>244</v>
      </c>
      <c r="C41" s="58" t="s">
        <v>1990</v>
      </c>
      <c r="D41" s="59" t="s">
        <v>1271</v>
      </c>
      <c r="E41" s="60">
        <v>225.22636190476192</v>
      </c>
    </row>
    <row r="42" spans="1:5">
      <c r="A42" s="51"/>
      <c r="B42" s="58" t="s">
        <v>244</v>
      </c>
      <c r="C42" s="58" t="s">
        <v>1982</v>
      </c>
      <c r="D42" s="59" t="s">
        <v>1983</v>
      </c>
      <c r="E42" s="60">
        <v>40.749059611992948</v>
      </c>
    </row>
    <row r="43" spans="1:5">
      <c r="A43" s="51"/>
      <c r="B43" s="58" t="s">
        <v>244</v>
      </c>
      <c r="C43" s="58" t="s">
        <v>1984</v>
      </c>
      <c r="D43" s="59" t="s">
        <v>1985</v>
      </c>
      <c r="E43" s="60">
        <v>64.651784126984126</v>
      </c>
    </row>
    <row r="44" spans="1:5">
      <c r="A44" s="51"/>
      <c r="B44" s="58" t="s">
        <v>244</v>
      </c>
      <c r="C44" s="58" t="s">
        <v>1272</v>
      </c>
      <c r="D44" s="59" t="s">
        <v>1273</v>
      </c>
      <c r="E44" s="60">
        <v>58.090057142857134</v>
      </c>
    </row>
    <row r="45" spans="1:5">
      <c r="A45" s="51"/>
      <c r="B45" s="58" t="s">
        <v>244</v>
      </c>
      <c r="C45" s="58" t="s">
        <v>727</v>
      </c>
      <c r="D45" s="59" t="s">
        <v>728</v>
      </c>
      <c r="E45" s="60">
        <v>146.75382857142861</v>
      </c>
    </row>
    <row r="46" spans="1:5">
      <c r="A46" s="51"/>
      <c r="B46" s="58" t="s">
        <v>244</v>
      </c>
      <c r="C46" s="58" t="s">
        <v>729</v>
      </c>
      <c r="D46" s="59" t="s">
        <v>730</v>
      </c>
      <c r="E46" s="60">
        <v>150.8303238095238</v>
      </c>
    </row>
    <row r="47" spans="1:5">
      <c r="A47" s="51"/>
      <c r="B47" s="58" t="s">
        <v>244</v>
      </c>
      <c r="C47" s="58" t="s">
        <v>898</v>
      </c>
      <c r="D47" s="59" t="s">
        <v>899</v>
      </c>
      <c r="E47" s="60">
        <v>119.23748571428574</v>
      </c>
    </row>
    <row r="48" spans="1:5">
      <c r="A48" s="51"/>
      <c r="B48" s="58" t="s">
        <v>244</v>
      </c>
      <c r="C48" s="14" t="s">
        <v>900</v>
      </c>
      <c r="D48" s="59" t="s">
        <v>901</v>
      </c>
      <c r="E48" s="60">
        <v>157.96419047619048</v>
      </c>
    </row>
    <row r="49" spans="1:5">
      <c r="A49" s="51"/>
      <c r="B49" s="14" t="s">
        <v>244</v>
      </c>
      <c r="C49" s="14" t="s">
        <v>157</v>
      </c>
      <c r="D49" s="59" t="s">
        <v>158</v>
      </c>
      <c r="E49" s="60">
        <v>136.56259047619051</v>
      </c>
    </row>
    <row r="50" spans="1:5">
      <c r="A50" s="51"/>
      <c r="B50" s="58" t="s">
        <v>244</v>
      </c>
      <c r="C50" s="14">
        <v>7736614796</v>
      </c>
      <c r="D50" s="65" t="s">
        <v>572</v>
      </c>
      <c r="E50" s="60">
        <v>203.80754261255063</v>
      </c>
    </row>
    <row r="51" spans="1:5">
      <c r="A51" s="51"/>
      <c r="B51" s="58" t="s">
        <v>244</v>
      </c>
      <c r="C51" s="58">
        <v>7736614797</v>
      </c>
      <c r="D51" s="65" t="s">
        <v>566</v>
      </c>
      <c r="E51" s="60">
        <v>209.92232055098867</v>
      </c>
    </row>
    <row r="52" spans="1:5">
      <c r="A52" s="51"/>
      <c r="B52" s="14" t="s">
        <v>244</v>
      </c>
      <c r="C52" s="14">
        <v>7736614798</v>
      </c>
      <c r="D52" s="65" t="s">
        <v>568</v>
      </c>
      <c r="E52" s="60">
        <v>177.31029141800897</v>
      </c>
    </row>
    <row r="53" spans="1:5">
      <c r="A53" s="51"/>
      <c r="B53" s="14" t="s">
        <v>244</v>
      </c>
      <c r="C53" s="14">
        <v>7736614799</v>
      </c>
      <c r="D53" s="65" t="s">
        <v>573</v>
      </c>
      <c r="E53" s="60">
        <v>205.84583853294092</v>
      </c>
    </row>
    <row r="54" spans="1:5">
      <c r="A54" s="51"/>
      <c r="B54" s="14" t="s">
        <v>244</v>
      </c>
      <c r="C54" s="14">
        <v>7736614800</v>
      </c>
      <c r="D54" s="65" t="s">
        <v>563</v>
      </c>
      <c r="E54" s="60">
        <v>212.97965597249654</v>
      </c>
    </row>
    <row r="55" spans="1:5">
      <c r="A55" s="51"/>
      <c r="B55" s="14" t="s">
        <v>244</v>
      </c>
      <c r="C55" s="14">
        <v>7736614801</v>
      </c>
      <c r="D55" s="65" t="s">
        <v>569</v>
      </c>
      <c r="E55" s="60">
        <v>179.34859502125073</v>
      </c>
    </row>
    <row r="56" spans="1:5">
      <c r="A56" s="51"/>
      <c r="B56" s="14" t="s">
        <v>244</v>
      </c>
      <c r="C56" s="14">
        <v>7736614802</v>
      </c>
      <c r="D56" s="65" t="s">
        <v>574</v>
      </c>
      <c r="E56" s="60">
        <v>271.08693333333332</v>
      </c>
    </row>
    <row r="57" spans="1:5">
      <c r="A57" s="51"/>
      <c r="B57" s="14" t="s">
        <v>244</v>
      </c>
      <c r="C57" s="14">
        <v>7736614803</v>
      </c>
      <c r="D57" s="65" t="s">
        <v>567</v>
      </c>
      <c r="E57" s="60">
        <v>303.68168947665174</v>
      </c>
    </row>
    <row r="58" spans="1:5">
      <c r="A58" s="51"/>
      <c r="B58" s="14" t="s">
        <v>244</v>
      </c>
      <c r="C58" s="14">
        <v>7736614804</v>
      </c>
      <c r="D58" s="65" t="s">
        <v>570</v>
      </c>
      <c r="E58" s="60">
        <v>414.76621446929676</v>
      </c>
    </row>
    <row r="59" spans="1:5">
      <c r="A59" s="51"/>
      <c r="B59" s="14" t="s">
        <v>244</v>
      </c>
      <c r="C59" s="14">
        <v>7736614805</v>
      </c>
      <c r="D59" s="65" t="s">
        <v>575</v>
      </c>
      <c r="E59" s="60">
        <v>283.31641904761909</v>
      </c>
    </row>
    <row r="60" spans="1:5">
      <c r="A60" s="51"/>
      <c r="B60" s="14" t="s">
        <v>244</v>
      </c>
      <c r="C60" s="14">
        <v>7736614806</v>
      </c>
      <c r="D60" s="65" t="s">
        <v>564</v>
      </c>
      <c r="E60" s="60">
        <v>315.91118569951249</v>
      </c>
    </row>
    <row r="61" spans="1:5">
      <c r="A61" s="51"/>
      <c r="B61" s="14" t="s">
        <v>244</v>
      </c>
      <c r="C61" s="14">
        <v>7736614807</v>
      </c>
      <c r="D61" s="65" t="s">
        <v>571</v>
      </c>
      <c r="E61" s="60">
        <v>426.99570708283312</v>
      </c>
    </row>
    <row r="62" spans="1:5">
      <c r="A62" s="51"/>
      <c r="B62" s="14" t="s">
        <v>244</v>
      </c>
      <c r="C62" s="14">
        <v>7736614822</v>
      </c>
      <c r="D62" s="65" t="s">
        <v>577</v>
      </c>
      <c r="E62" s="60">
        <v>443.30168821612529</v>
      </c>
    </row>
    <row r="63" spans="1:5">
      <c r="A63" s="51"/>
      <c r="B63" s="14" t="s">
        <v>244</v>
      </c>
      <c r="C63" s="14">
        <v>7736614823</v>
      </c>
      <c r="D63" s="65" t="s">
        <v>578</v>
      </c>
      <c r="E63" s="60">
        <v>410.68969861726703</v>
      </c>
    </row>
    <row r="64" spans="1:5">
      <c r="A64" s="51"/>
      <c r="B64" s="14" t="s">
        <v>244</v>
      </c>
      <c r="C64" s="14">
        <v>7736614824</v>
      </c>
      <c r="D64" s="65" t="s">
        <v>579</v>
      </c>
      <c r="E64" s="60">
        <v>420.88094750452564</v>
      </c>
    </row>
    <row r="65" spans="1:5">
      <c r="A65" s="51"/>
      <c r="B65" s="14" t="s">
        <v>244</v>
      </c>
      <c r="C65" s="14">
        <v>7736614825</v>
      </c>
      <c r="D65" s="65" t="s">
        <v>580</v>
      </c>
      <c r="E65" s="60">
        <v>387.24987619849969</v>
      </c>
    </row>
    <row r="66" spans="1:5">
      <c r="A66" s="51"/>
      <c r="B66" s="14" t="s">
        <v>244</v>
      </c>
      <c r="C66" s="14">
        <v>7736614826</v>
      </c>
      <c r="D66" s="65" t="s">
        <v>581</v>
      </c>
      <c r="E66" s="60">
        <v>242.55146666666667</v>
      </c>
    </row>
    <row r="67" spans="1:5">
      <c r="A67" s="51"/>
      <c r="B67" s="14" t="s">
        <v>244</v>
      </c>
      <c r="C67" s="14">
        <v>7736614827</v>
      </c>
      <c r="D67" s="65" t="s">
        <v>582</v>
      </c>
      <c r="E67" s="60">
        <v>250.70445714285717</v>
      </c>
    </row>
    <row r="68" spans="1:5">
      <c r="A68" s="51"/>
      <c r="B68" s="14" t="s">
        <v>244</v>
      </c>
      <c r="C68" s="14">
        <v>7736614828</v>
      </c>
      <c r="D68" s="65" t="s">
        <v>583</v>
      </c>
      <c r="E68" s="60">
        <v>237.43865686775405</v>
      </c>
    </row>
    <row r="69" spans="1:5">
      <c r="A69" s="51"/>
      <c r="B69" s="14" t="s">
        <v>244</v>
      </c>
      <c r="C69" s="14">
        <v>7736614829</v>
      </c>
      <c r="D69" s="65" t="s">
        <v>584</v>
      </c>
      <c r="E69" s="60">
        <v>245.59162533764504</v>
      </c>
    </row>
    <row r="70" spans="1:5">
      <c r="A70" s="51"/>
      <c r="B70" s="14" t="s">
        <v>244</v>
      </c>
      <c r="C70" s="14" t="s">
        <v>453</v>
      </c>
      <c r="D70" s="65" t="s">
        <v>585</v>
      </c>
      <c r="E70" s="60">
        <v>567.65196190476195</v>
      </c>
    </row>
    <row r="71" spans="1:5">
      <c r="A71" s="51"/>
      <c r="B71" s="14" t="s">
        <v>244</v>
      </c>
      <c r="C71" s="14">
        <v>7736614831</v>
      </c>
      <c r="D71" s="65" t="s">
        <v>586</v>
      </c>
      <c r="E71" s="60">
        <v>480.00731428571436</v>
      </c>
    </row>
    <row r="72" spans="1:5">
      <c r="A72" s="51"/>
      <c r="B72" s="14" t="s">
        <v>244</v>
      </c>
      <c r="C72" s="14">
        <v>8718531036</v>
      </c>
      <c r="D72" s="65" t="s">
        <v>587</v>
      </c>
      <c r="E72" s="60">
        <v>130.44784761904765</v>
      </c>
    </row>
    <row r="73" spans="1:5">
      <c r="A73" s="51"/>
      <c r="B73" s="14" t="s">
        <v>244</v>
      </c>
      <c r="C73" s="14">
        <v>8718531026</v>
      </c>
      <c r="D73" s="65" t="s">
        <v>588</v>
      </c>
      <c r="E73" s="60">
        <v>38.709283842083842</v>
      </c>
    </row>
    <row r="74" spans="1:5">
      <c r="A74" s="51"/>
      <c r="B74" s="14" t="s">
        <v>244</v>
      </c>
      <c r="C74" s="14">
        <v>7736614832</v>
      </c>
      <c r="D74" s="65" t="s">
        <v>589</v>
      </c>
      <c r="E74" s="60">
        <v>247.64708571428577</v>
      </c>
    </row>
    <row r="75" spans="1:5">
      <c r="A75" s="51"/>
      <c r="B75" s="14" t="s">
        <v>244</v>
      </c>
      <c r="C75" s="14">
        <v>7736614833</v>
      </c>
      <c r="D75" s="65" t="s">
        <v>590</v>
      </c>
      <c r="E75" s="60">
        <v>700.12087794871809</v>
      </c>
    </row>
    <row r="76" spans="1:5">
      <c r="A76" s="51"/>
      <c r="B76" s="14" t="s">
        <v>244</v>
      </c>
      <c r="C76" s="14">
        <v>7736614834</v>
      </c>
      <c r="D76" s="65" t="s">
        <v>591</v>
      </c>
      <c r="E76" s="60">
        <v>534.00370675742511</v>
      </c>
    </row>
    <row r="77" spans="1:5">
      <c r="A77" s="51"/>
      <c r="B77" s="14" t="s">
        <v>244</v>
      </c>
      <c r="C77" s="14">
        <v>8718531037</v>
      </c>
      <c r="D77" s="65" t="s">
        <v>587</v>
      </c>
      <c r="E77" s="60">
        <v>85.589137164750966</v>
      </c>
    </row>
    <row r="78" spans="1:5">
      <c r="A78" s="51"/>
      <c r="B78" s="14" t="s">
        <v>244</v>
      </c>
      <c r="C78" s="14">
        <v>8718531031</v>
      </c>
      <c r="D78" s="65" t="s">
        <v>592</v>
      </c>
      <c r="E78" s="60">
        <v>309.81363809523816</v>
      </c>
    </row>
    <row r="79" spans="1:5">
      <c r="A79" s="51"/>
      <c r="B79" s="14" t="s">
        <v>244</v>
      </c>
      <c r="C79" s="14">
        <v>8718531032</v>
      </c>
      <c r="D79" s="65" t="s">
        <v>593</v>
      </c>
      <c r="E79" s="60">
        <v>194.65264761904763</v>
      </c>
    </row>
    <row r="80" spans="1:5">
      <c r="A80" s="51"/>
      <c r="B80" s="14" t="s">
        <v>244</v>
      </c>
      <c r="C80" s="14">
        <v>8718531033</v>
      </c>
      <c r="D80" s="65" t="s">
        <v>594</v>
      </c>
      <c r="E80" s="60">
        <v>263.9530666666667</v>
      </c>
    </row>
    <row r="81" spans="1:5">
      <c r="A81" s="51"/>
      <c r="B81" s="14" t="s">
        <v>244</v>
      </c>
      <c r="C81" s="14">
        <v>8718531034</v>
      </c>
      <c r="D81" s="65" t="s">
        <v>595</v>
      </c>
      <c r="E81" s="60">
        <v>264.97219047619052</v>
      </c>
    </row>
    <row r="82" spans="1:5" ht="15">
      <c r="A82" s="51"/>
      <c r="B82" s="9" t="s">
        <v>244</v>
      </c>
      <c r="C82" s="20" t="s">
        <v>1221</v>
      </c>
      <c r="D82" s="10"/>
      <c r="E82" s="10"/>
    </row>
    <row r="83" spans="1:5">
      <c r="A83" s="51"/>
      <c r="B83" s="58" t="s">
        <v>244</v>
      </c>
      <c r="C83" s="58" t="s">
        <v>910</v>
      </c>
      <c r="D83" s="59" t="s">
        <v>911</v>
      </c>
      <c r="E83" s="60">
        <v>251.72358095238096</v>
      </c>
    </row>
    <row r="84" spans="1:5">
      <c r="A84" s="51"/>
      <c r="B84" s="58" t="s">
        <v>244</v>
      </c>
      <c r="C84" s="58" t="s">
        <v>454</v>
      </c>
      <c r="D84" s="59" t="s">
        <v>455</v>
      </c>
      <c r="E84" s="60">
        <v>265.96529076923076</v>
      </c>
    </row>
    <row r="85" spans="1:5">
      <c r="A85" s="51"/>
      <c r="B85" s="58" t="s">
        <v>244</v>
      </c>
      <c r="C85" s="58" t="s">
        <v>904</v>
      </c>
      <c r="D85" s="59" t="s">
        <v>905</v>
      </c>
      <c r="E85" s="60">
        <v>830.58590476190489</v>
      </c>
    </row>
    <row r="86" spans="1:5">
      <c r="A86" s="51"/>
      <c r="B86" s="58" t="s">
        <v>244</v>
      </c>
      <c r="C86" s="58" t="s">
        <v>1975</v>
      </c>
      <c r="D86" s="59" t="s">
        <v>1247</v>
      </c>
      <c r="E86" s="60">
        <v>52.162680234833665</v>
      </c>
    </row>
    <row r="87" spans="1:5">
      <c r="A87" s="51"/>
      <c r="B87" s="58" t="s">
        <v>244</v>
      </c>
      <c r="C87" s="58" t="s">
        <v>902</v>
      </c>
      <c r="D87" s="59" t="s">
        <v>903</v>
      </c>
      <c r="E87" s="60">
        <v>531.9662835126345</v>
      </c>
    </row>
    <row r="88" spans="1:5">
      <c r="A88" s="51"/>
      <c r="B88" s="58" t="s">
        <v>244</v>
      </c>
      <c r="C88" s="58" t="s">
        <v>742</v>
      </c>
      <c r="D88" s="59" t="s">
        <v>743</v>
      </c>
      <c r="E88" s="60">
        <v>563.57546666666667</v>
      </c>
    </row>
    <row r="89" spans="1:5" ht="15">
      <c r="A89" s="51"/>
      <c r="B89" s="9" t="s">
        <v>244</v>
      </c>
      <c r="C89" s="20" t="s">
        <v>2510</v>
      </c>
      <c r="D89" s="10"/>
      <c r="E89" s="10"/>
    </row>
    <row r="90" spans="1:5">
      <c r="A90" s="51"/>
      <c r="B90" s="14" t="s">
        <v>244</v>
      </c>
      <c r="C90" s="76" t="s">
        <v>456</v>
      </c>
      <c r="D90" s="59" t="s">
        <v>546</v>
      </c>
      <c r="E90" s="60">
        <v>589.62952631578946</v>
      </c>
    </row>
    <row r="91" spans="1:5">
      <c r="A91" s="51"/>
      <c r="B91" s="14" t="s">
        <v>244</v>
      </c>
      <c r="C91" s="76" t="s">
        <v>457</v>
      </c>
      <c r="D91" s="59" t="s">
        <v>547</v>
      </c>
      <c r="E91" s="60">
        <v>693.55217105263159</v>
      </c>
    </row>
    <row r="92" spans="1:5">
      <c r="A92" s="51"/>
      <c r="B92" s="14" t="s">
        <v>244</v>
      </c>
      <c r="C92" s="76" t="s">
        <v>458</v>
      </c>
      <c r="D92" s="59" t="s">
        <v>548</v>
      </c>
      <c r="E92" s="60">
        <v>869.4303026315788</v>
      </c>
    </row>
    <row r="93" spans="1:5">
      <c r="A93" s="51"/>
      <c r="B93" s="14" t="s">
        <v>244</v>
      </c>
      <c r="C93" s="76" t="s">
        <v>459</v>
      </c>
      <c r="D93" s="59" t="s">
        <v>549</v>
      </c>
      <c r="E93" s="60">
        <v>1189.2194078947366</v>
      </c>
    </row>
    <row r="94" spans="1:5">
      <c r="A94" s="51"/>
      <c r="B94" s="14" t="s">
        <v>244</v>
      </c>
      <c r="C94" s="14">
        <v>7747208515</v>
      </c>
      <c r="D94" s="65" t="s">
        <v>1535</v>
      </c>
      <c r="E94" s="60">
        <v>322.15421847614931</v>
      </c>
    </row>
    <row r="95" spans="1:5">
      <c r="A95" s="51"/>
      <c r="B95" s="14" t="s">
        <v>244</v>
      </c>
      <c r="C95" s="14">
        <v>7747208516</v>
      </c>
      <c r="D95" s="65" t="s">
        <v>1536</v>
      </c>
      <c r="E95" s="60">
        <v>358.74638438889377</v>
      </c>
    </row>
    <row r="96" spans="1:5">
      <c r="A96" s="51"/>
      <c r="B96" s="14" t="s">
        <v>244</v>
      </c>
      <c r="C96" s="14">
        <v>7747208517</v>
      </c>
      <c r="D96" s="65" t="s">
        <v>1537</v>
      </c>
      <c r="E96" s="60">
        <v>360.78452469827403</v>
      </c>
    </row>
    <row r="97" spans="1:5">
      <c r="A97" s="51"/>
      <c r="B97" s="14" t="s">
        <v>244</v>
      </c>
      <c r="C97" s="14">
        <v>7747208518</v>
      </c>
      <c r="D97" s="65" t="s">
        <v>1538</v>
      </c>
      <c r="E97" s="60">
        <v>459.63404419527018</v>
      </c>
    </row>
    <row r="98" spans="1:5" ht="15">
      <c r="A98" s="51"/>
      <c r="B98" s="9" t="s">
        <v>244</v>
      </c>
      <c r="C98" s="20" t="s">
        <v>2509</v>
      </c>
      <c r="D98" s="10"/>
      <c r="E98" s="10"/>
    </row>
    <row r="99" spans="1:5">
      <c r="A99" s="51"/>
      <c r="B99" s="14" t="s">
        <v>244</v>
      </c>
      <c r="C99" s="58">
        <v>8718543094</v>
      </c>
      <c r="D99" s="59" t="s">
        <v>176</v>
      </c>
      <c r="E99" s="60">
        <v>1410.4573611435058</v>
      </c>
    </row>
    <row r="100" spans="1:5">
      <c r="A100" s="51"/>
      <c r="B100" s="14" t="s">
        <v>244</v>
      </c>
      <c r="C100" s="58">
        <v>8718543095</v>
      </c>
      <c r="D100" s="59" t="s">
        <v>175</v>
      </c>
      <c r="E100" s="60">
        <v>1413.699634942926</v>
      </c>
    </row>
    <row r="101" spans="1:5">
      <c r="A101" s="51"/>
      <c r="B101" s="14" t="s">
        <v>244</v>
      </c>
      <c r="C101" s="58">
        <v>8718541307</v>
      </c>
      <c r="D101" s="59" t="s">
        <v>177</v>
      </c>
      <c r="E101" s="60">
        <v>1675.6992635516081</v>
      </c>
    </row>
    <row r="102" spans="1:5">
      <c r="A102" s="51"/>
      <c r="B102" s="14" t="s">
        <v>244</v>
      </c>
      <c r="C102" s="58">
        <v>8718541308</v>
      </c>
      <c r="D102" s="59" t="s">
        <v>174</v>
      </c>
      <c r="E102" s="60">
        <v>1670.3521458084774</v>
      </c>
    </row>
    <row r="103" spans="1:5">
      <c r="A103" s="51"/>
      <c r="B103" s="14" t="s">
        <v>244</v>
      </c>
      <c r="C103" s="58" t="s">
        <v>205</v>
      </c>
      <c r="D103" s="59" t="s">
        <v>321</v>
      </c>
      <c r="E103" s="60">
        <v>3842.0808806812452</v>
      </c>
    </row>
    <row r="104" spans="1:5">
      <c r="A104" s="51"/>
      <c r="B104" s="14" t="s">
        <v>244</v>
      </c>
      <c r="C104" s="58" t="s">
        <v>206</v>
      </c>
      <c r="D104" s="59" t="s">
        <v>320</v>
      </c>
      <c r="E104" s="60">
        <v>3852.5624882027587</v>
      </c>
    </row>
    <row r="105" spans="1:5">
      <c r="A105" s="51"/>
      <c r="B105" s="14" t="s">
        <v>244</v>
      </c>
      <c r="C105" s="58" t="s">
        <v>460</v>
      </c>
      <c r="D105" s="59" t="s">
        <v>178</v>
      </c>
      <c r="E105" s="60">
        <v>1965.3683823529411</v>
      </c>
    </row>
    <row r="106" spans="1:5">
      <c r="A106" s="51"/>
      <c r="B106" s="14" t="s">
        <v>244</v>
      </c>
      <c r="C106" s="58" t="s">
        <v>461</v>
      </c>
      <c r="D106" s="59" t="s">
        <v>173</v>
      </c>
      <c r="E106" s="60">
        <v>1972.6584705882351</v>
      </c>
    </row>
    <row r="107" spans="1:5">
      <c r="A107" s="51"/>
      <c r="B107" s="14" t="s">
        <v>244</v>
      </c>
      <c r="C107" s="58">
        <v>8718542838</v>
      </c>
      <c r="D107" s="59" t="s">
        <v>179</v>
      </c>
      <c r="E107" s="60">
        <v>3460.9575311412264</v>
      </c>
    </row>
    <row r="108" spans="1:5">
      <c r="A108" s="51"/>
      <c r="B108" s="14" t="s">
        <v>244</v>
      </c>
      <c r="C108" s="58">
        <v>8718542839</v>
      </c>
      <c r="D108" s="59" t="s">
        <v>181</v>
      </c>
      <c r="E108" s="60">
        <v>3460.9575311412264</v>
      </c>
    </row>
    <row r="109" spans="1:5">
      <c r="A109" s="51"/>
      <c r="B109" s="14" t="s">
        <v>244</v>
      </c>
      <c r="C109" s="58">
        <v>8718542843</v>
      </c>
      <c r="D109" s="59" t="s">
        <v>180</v>
      </c>
      <c r="E109" s="60">
        <v>3795.2440159785215</v>
      </c>
    </row>
    <row r="110" spans="1:5">
      <c r="A110" s="51"/>
      <c r="B110" s="14" t="s">
        <v>244</v>
      </c>
      <c r="C110" s="58">
        <v>8718542844</v>
      </c>
      <c r="D110" s="59" t="s">
        <v>182</v>
      </c>
      <c r="E110" s="60">
        <v>3795.2440159785215</v>
      </c>
    </row>
    <row r="111" spans="1:5">
      <c r="A111" s="51"/>
      <c r="B111" s="14" t="s">
        <v>244</v>
      </c>
      <c r="C111" s="58">
        <v>7736500260</v>
      </c>
      <c r="D111" s="59" t="s">
        <v>183</v>
      </c>
      <c r="E111" s="60">
        <v>4024.5358642173182</v>
      </c>
    </row>
    <row r="112" spans="1:5">
      <c r="A112" s="51"/>
      <c r="B112" s="14" t="s">
        <v>244</v>
      </c>
      <c r="C112" s="58">
        <v>7736500261</v>
      </c>
      <c r="D112" s="59" t="s">
        <v>184</v>
      </c>
      <c r="E112" s="60">
        <v>4777.6754678576863</v>
      </c>
    </row>
    <row r="113" spans="1:5">
      <c r="A113" s="51"/>
      <c r="B113" s="14" t="s">
        <v>244</v>
      </c>
      <c r="C113" s="58">
        <v>7736500262</v>
      </c>
      <c r="D113" s="59" t="s">
        <v>185</v>
      </c>
      <c r="E113" s="60">
        <v>8643.1842169201391</v>
      </c>
    </row>
    <row r="114" spans="1:5">
      <c r="A114" s="51"/>
      <c r="B114" s="14" t="s">
        <v>244</v>
      </c>
      <c r="C114" s="58">
        <v>7736500816</v>
      </c>
      <c r="D114" s="59" t="s">
        <v>186</v>
      </c>
      <c r="E114" s="60">
        <v>6297.1732232706536</v>
      </c>
    </row>
    <row r="115" spans="1:5">
      <c r="A115" s="51"/>
      <c r="B115" s="14" t="s">
        <v>244</v>
      </c>
      <c r="C115" s="58">
        <v>7736500817</v>
      </c>
      <c r="D115" s="59" t="s">
        <v>187</v>
      </c>
      <c r="E115" s="60">
        <v>6297.1732232706536</v>
      </c>
    </row>
    <row r="116" spans="1:5">
      <c r="A116" s="51"/>
      <c r="B116" s="14" t="s">
        <v>244</v>
      </c>
      <c r="C116" s="58">
        <v>7736500818</v>
      </c>
      <c r="D116" s="59" t="s">
        <v>188</v>
      </c>
      <c r="E116" s="60">
        <v>6841.3680800715656</v>
      </c>
    </row>
    <row r="117" spans="1:5">
      <c r="A117" s="51"/>
      <c r="B117" s="14" t="s">
        <v>244</v>
      </c>
      <c r="C117" s="58">
        <v>7736500819</v>
      </c>
      <c r="D117" s="59" t="s">
        <v>189</v>
      </c>
      <c r="E117" s="60">
        <v>6841.3680800715656</v>
      </c>
    </row>
    <row r="118" spans="1:5">
      <c r="A118" s="51"/>
      <c r="B118" s="14" t="s">
        <v>244</v>
      </c>
      <c r="C118" s="58" t="s">
        <v>906</v>
      </c>
      <c r="D118" s="59" t="s">
        <v>907</v>
      </c>
      <c r="E118" s="60">
        <v>208.92038095238101</v>
      </c>
    </row>
    <row r="119" spans="1:5">
      <c r="A119" s="51"/>
      <c r="B119" s="14" t="s">
        <v>244</v>
      </c>
      <c r="C119" s="58" t="s">
        <v>908</v>
      </c>
      <c r="D119" s="59" t="s">
        <v>909</v>
      </c>
      <c r="E119" s="60">
        <v>67.24600652315722</v>
      </c>
    </row>
    <row r="120" spans="1:5">
      <c r="A120" s="51"/>
      <c r="B120" s="14" t="s">
        <v>244</v>
      </c>
      <c r="C120" s="58" t="s">
        <v>203</v>
      </c>
      <c r="D120" s="59" t="s">
        <v>345</v>
      </c>
      <c r="E120" s="60">
        <v>144.69861745678227</v>
      </c>
    </row>
    <row r="121" spans="1:5">
      <c r="A121" s="51"/>
      <c r="B121" s="14" t="s">
        <v>244</v>
      </c>
      <c r="C121" s="58" t="s">
        <v>1642</v>
      </c>
      <c r="D121" s="59" t="s">
        <v>1643</v>
      </c>
      <c r="E121" s="60">
        <v>146.75382857142856</v>
      </c>
    </row>
    <row r="122" spans="1:5">
      <c r="A122" s="51"/>
      <c r="B122" s="14" t="s">
        <v>244</v>
      </c>
      <c r="C122" s="14">
        <v>8718660880</v>
      </c>
      <c r="D122" s="59" t="s">
        <v>1539</v>
      </c>
      <c r="E122" s="60">
        <v>60.843915447154473</v>
      </c>
    </row>
    <row r="123" spans="1:5">
      <c r="A123" s="51"/>
      <c r="B123" s="14" t="s">
        <v>244</v>
      </c>
      <c r="C123" s="14">
        <v>8718660881</v>
      </c>
      <c r="D123" s="59" t="s">
        <v>2158</v>
      </c>
      <c r="E123" s="60">
        <v>114.92890010228436</v>
      </c>
    </row>
    <row r="124" spans="1:5">
      <c r="A124" s="51"/>
      <c r="B124" s="14" t="s">
        <v>244</v>
      </c>
      <c r="C124" s="14">
        <v>8718660950</v>
      </c>
      <c r="D124" s="59" t="s">
        <v>1948</v>
      </c>
      <c r="E124" s="60">
        <v>184.43997796699259</v>
      </c>
    </row>
    <row r="125" spans="1:5">
      <c r="A125" s="51"/>
      <c r="B125" s="14" t="s">
        <v>244</v>
      </c>
      <c r="C125" s="14">
        <v>8718660946</v>
      </c>
      <c r="D125" s="59" t="s">
        <v>1949</v>
      </c>
      <c r="E125" s="60">
        <v>83.568152380952384</v>
      </c>
    </row>
    <row r="126" spans="1:5">
      <c r="A126" s="51"/>
      <c r="B126" s="14" t="s">
        <v>244</v>
      </c>
      <c r="C126" s="14">
        <v>8718660947</v>
      </c>
      <c r="D126" s="59" t="s">
        <v>1280</v>
      </c>
      <c r="E126" s="60">
        <v>182.42316190476188</v>
      </c>
    </row>
    <row r="127" spans="1:5">
      <c r="A127" s="51"/>
      <c r="B127" s="14" t="s">
        <v>244</v>
      </c>
      <c r="C127" s="14">
        <v>8718660951</v>
      </c>
      <c r="D127" s="59" t="s">
        <v>745</v>
      </c>
      <c r="E127" s="60">
        <v>182.42316190476188</v>
      </c>
    </row>
    <row r="128" spans="1:5">
      <c r="A128" s="51"/>
      <c r="B128" s="14" t="s">
        <v>244</v>
      </c>
      <c r="C128" s="14">
        <v>7739300367</v>
      </c>
      <c r="D128" s="59" t="s">
        <v>744</v>
      </c>
      <c r="E128" s="60">
        <v>511.59139603922023</v>
      </c>
    </row>
    <row r="129" spans="1:5">
      <c r="A129" s="51"/>
      <c r="B129" s="14" t="s">
        <v>244</v>
      </c>
      <c r="C129" s="58">
        <v>7739300898</v>
      </c>
      <c r="D129" s="59" t="s">
        <v>1641</v>
      </c>
      <c r="E129" s="60">
        <v>611.76123182981019</v>
      </c>
    </row>
    <row r="130" spans="1:5">
      <c r="A130" s="51"/>
      <c r="B130" s="14" t="s">
        <v>244</v>
      </c>
      <c r="C130" s="58" t="s">
        <v>208</v>
      </c>
      <c r="D130" s="59" t="s">
        <v>325</v>
      </c>
      <c r="E130" s="60">
        <v>1880.0482607407409</v>
      </c>
    </row>
    <row r="131" spans="1:5">
      <c r="A131" s="51"/>
      <c r="B131" s="14" t="s">
        <v>244</v>
      </c>
      <c r="C131" s="58" t="s">
        <v>213</v>
      </c>
      <c r="D131" s="59" t="s">
        <v>326</v>
      </c>
      <c r="E131" s="60">
        <v>1880.0482607407409</v>
      </c>
    </row>
    <row r="132" spans="1:5">
      <c r="A132" s="51"/>
      <c r="B132" s="14" t="s">
        <v>244</v>
      </c>
      <c r="C132" s="58" t="s">
        <v>210</v>
      </c>
      <c r="D132" s="59" t="s">
        <v>329</v>
      </c>
      <c r="E132" s="60">
        <v>1959.1232177635754</v>
      </c>
    </row>
    <row r="133" spans="1:5">
      <c r="A133" s="51"/>
      <c r="B133" s="14" t="s">
        <v>244</v>
      </c>
      <c r="C133" s="58" t="s">
        <v>214</v>
      </c>
      <c r="D133" s="59" t="s">
        <v>330</v>
      </c>
      <c r="E133" s="60">
        <v>1959.1232177635754</v>
      </c>
    </row>
    <row r="134" spans="1:5">
      <c r="A134" s="51"/>
      <c r="B134" s="14" t="s">
        <v>244</v>
      </c>
      <c r="C134" s="58" t="s">
        <v>212</v>
      </c>
      <c r="D134" s="59" t="s">
        <v>328</v>
      </c>
      <c r="E134" s="60">
        <v>2255.4362927654925</v>
      </c>
    </row>
    <row r="135" spans="1:5">
      <c r="A135" s="51"/>
      <c r="B135" s="14" t="s">
        <v>244</v>
      </c>
      <c r="C135" s="58" t="s">
        <v>215</v>
      </c>
      <c r="D135" s="59" t="s">
        <v>327</v>
      </c>
      <c r="E135" s="60">
        <v>2255.4362927654925</v>
      </c>
    </row>
    <row r="136" spans="1:5">
      <c r="A136" s="51"/>
      <c r="B136" s="14" t="s">
        <v>244</v>
      </c>
      <c r="C136" s="58">
        <v>7747202339</v>
      </c>
      <c r="D136" s="59" t="s">
        <v>161</v>
      </c>
      <c r="E136" s="60">
        <v>77.45916416703551</v>
      </c>
    </row>
    <row r="137" spans="1:5">
      <c r="A137" s="51"/>
      <c r="B137" s="14" t="s">
        <v>244</v>
      </c>
      <c r="C137" s="58">
        <v>7747202340</v>
      </c>
      <c r="D137" s="59" t="s">
        <v>162</v>
      </c>
      <c r="E137" s="60">
        <v>91.038346846391264</v>
      </c>
    </row>
    <row r="138" spans="1:5">
      <c r="A138" s="51"/>
      <c r="B138" s="14" t="s">
        <v>244</v>
      </c>
      <c r="C138" s="58">
        <v>7747202341</v>
      </c>
      <c r="D138" s="59" t="s">
        <v>163</v>
      </c>
      <c r="E138" s="60">
        <v>112.43160662592543</v>
      </c>
    </row>
    <row r="139" spans="1:5">
      <c r="A139" s="51"/>
      <c r="B139" s="14" t="s">
        <v>244</v>
      </c>
      <c r="C139" s="58">
        <v>80432066</v>
      </c>
      <c r="D139" s="59" t="s">
        <v>164</v>
      </c>
      <c r="E139" s="60">
        <v>86.624974143459468</v>
      </c>
    </row>
    <row r="140" spans="1:5">
      <c r="A140" s="51"/>
      <c r="B140" s="14" t="s">
        <v>244</v>
      </c>
      <c r="C140" s="58">
        <v>80432068</v>
      </c>
      <c r="D140" s="59" t="s">
        <v>165</v>
      </c>
      <c r="E140" s="60">
        <v>129.47777052732374</v>
      </c>
    </row>
    <row r="141" spans="1:5">
      <c r="A141" s="51"/>
      <c r="B141" s="14" t="s">
        <v>244</v>
      </c>
      <c r="C141" s="58">
        <v>80657080</v>
      </c>
      <c r="D141" s="59" t="s">
        <v>166</v>
      </c>
      <c r="E141" s="60">
        <v>330.20891038469887</v>
      </c>
    </row>
    <row r="142" spans="1:5">
      <c r="A142" s="51"/>
      <c r="B142" s="14" t="s">
        <v>244</v>
      </c>
      <c r="C142" s="58">
        <v>80657082</v>
      </c>
      <c r="D142" s="59" t="s">
        <v>167</v>
      </c>
      <c r="E142" s="60">
        <v>390.31748035392212</v>
      </c>
    </row>
    <row r="143" spans="1:5">
      <c r="A143" s="51"/>
      <c r="B143" s="14" t="s">
        <v>244</v>
      </c>
      <c r="C143" s="58">
        <v>7747202342</v>
      </c>
      <c r="D143" s="59" t="s">
        <v>168</v>
      </c>
      <c r="E143" s="60">
        <v>77.45916416703551</v>
      </c>
    </row>
    <row r="144" spans="1:5">
      <c r="A144" s="51"/>
      <c r="B144" s="14" t="s">
        <v>244</v>
      </c>
      <c r="C144" s="58">
        <v>7747202343</v>
      </c>
      <c r="D144" s="59" t="s">
        <v>169</v>
      </c>
      <c r="E144" s="60">
        <v>90.691483273998799</v>
      </c>
    </row>
    <row r="145" spans="1:16">
      <c r="A145" s="51"/>
      <c r="B145" s="14" t="s">
        <v>244</v>
      </c>
      <c r="C145" s="58">
        <v>7747202344</v>
      </c>
      <c r="D145" s="59" t="s">
        <v>170</v>
      </c>
      <c r="E145" s="60">
        <v>112.11415267780517</v>
      </c>
    </row>
    <row r="146" spans="1:16">
      <c r="A146" s="51"/>
      <c r="B146" s="14" t="s">
        <v>244</v>
      </c>
      <c r="C146" s="58">
        <v>80432046</v>
      </c>
      <c r="D146" s="59" t="s">
        <v>171</v>
      </c>
      <c r="E146" s="60">
        <v>115.16025974365787</v>
      </c>
    </row>
    <row r="147" spans="1:16">
      <c r="A147" s="51"/>
      <c r="B147" s="14" t="s">
        <v>244</v>
      </c>
      <c r="C147" s="58">
        <v>80432048</v>
      </c>
      <c r="D147" s="59" t="s">
        <v>172</v>
      </c>
      <c r="E147" s="60">
        <v>135.54181204566689</v>
      </c>
    </row>
    <row r="148" spans="1:16" s="29" customFormat="1">
      <c r="A148" s="51"/>
      <c r="B148" s="35"/>
      <c r="C148" s="28"/>
      <c r="E148" s="30"/>
      <c r="J148" s="6"/>
      <c r="K148" s="6"/>
      <c r="L148" s="6"/>
      <c r="M148" s="6"/>
      <c r="N148" s="6"/>
      <c r="O148" s="6"/>
      <c r="P148" s="6"/>
    </row>
    <row r="149" spans="1:16" s="29" customFormat="1" ht="28.5" customHeight="1">
      <c r="A149" s="51"/>
      <c r="B149" s="79">
        <f ca="1">'Прайс Buderus 03_2015'!B56</f>
        <v>0</v>
      </c>
      <c r="C149" s="79"/>
      <c r="D149" s="79"/>
      <c r="E149" s="79"/>
    </row>
    <row r="150" spans="1:16" s="29" customFormat="1">
      <c r="A150" s="51"/>
      <c r="B150" s="32">
        <f ca="1">'Прайс Buderus 03_2015'!B57</f>
        <v>0</v>
      </c>
      <c r="C150" s="28"/>
      <c r="E150" s="30"/>
    </row>
    <row r="151" spans="1:16" s="29" customFormat="1">
      <c r="A151" s="51"/>
      <c r="B151" s="32"/>
      <c r="C151" s="28"/>
      <c r="E151" s="30"/>
    </row>
    <row r="152" spans="1:16" s="29" customFormat="1">
      <c r="A152" s="51"/>
      <c r="B152" s="54"/>
      <c r="C152" s="57" t="s">
        <v>35</v>
      </c>
      <c r="E152" s="30"/>
    </row>
    <row r="153" spans="1:16" s="29" customFormat="1">
      <c r="A153" s="51"/>
      <c r="B153" s="56"/>
      <c r="C153" s="55" t="s">
        <v>751</v>
      </c>
      <c r="E153" s="30"/>
    </row>
    <row r="154" spans="1:16" s="29" customFormat="1">
      <c r="A154" s="51"/>
      <c r="B154" s="32"/>
      <c r="C154" s="57">
        <v>1</v>
      </c>
      <c r="E154" s="30"/>
    </row>
    <row r="155" spans="1:16" s="29" customFormat="1">
      <c r="A155" s="51"/>
      <c r="B155" s="32"/>
      <c r="C155" s="57">
        <v>2</v>
      </c>
      <c r="E155" s="30"/>
    </row>
    <row r="156" spans="1:16" s="29" customFormat="1">
      <c r="A156" s="51"/>
      <c r="B156" s="32"/>
      <c r="C156" s="55">
        <v>3</v>
      </c>
      <c r="E156" s="30"/>
    </row>
    <row r="157" spans="1:16" s="29" customFormat="1">
      <c r="A157" s="51"/>
      <c r="B157" s="32"/>
      <c r="C157" s="55">
        <v>4</v>
      </c>
      <c r="E157" s="30"/>
    </row>
    <row r="158" spans="1:16" s="29" customFormat="1">
      <c r="A158" s="51"/>
      <c r="B158" s="32"/>
      <c r="C158" s="55">
        <v>5</v>
      </c>
      <c r="E158" s="30"/>
    </row>
    <row r="159" spans="1:16" s="29" customFormat="1">
      <c r="A159" s="51"/>
      <c r="B159" s="32"/>
      <c r="C159" s="55">
        <v>6</v>
      </c>
      <c r="E159" s="30"/>
    </row>
    <row r="160" spans="1:16" s="29" customFormat="1">
      <c r="A160" s="51"/>
      <c r="B160" s="27"/>
      <c r="C160" s="57">
        <v>7</v>
      </c>
      <c r="E160" s="30"/>
    </row>
    <row r="161" spans="1:5">
      <c r="A161" s="51"/>
      <c r="B161" s="32"/>
      <c r="C161" s="55">
        <v>8</v>
      </c>
      <c r="D161" s="29"/>
      <c r="E161" s="30"/>
    </row>
    <row r="162" spans="1:5">
      <c r="A162" s="51"/>
      <c r="B162" s="32"/>
      <c r="C162" s="55">
        <v>9</v>
      </c>
      <c r="D162" s="29"/>
      <c r="E162" s="30"/>
    </row>
    <row r="163" spans="1:5">
      <c r="A163" s="51"/>
      <c r="B163" s="32"/>
      <c r="C163" s="55">
        <v>10</v>
      </c>
      <c r="D163" s="29"/>
      <c r="E163" s="30"/>
    </row>
    <row r="164" spans="1:5">
      <c r="A164" s="51"/>
      <c r="B164" s="32"/>
      <c r="C164" s="55">
        <v>11</v>
      </c>
      <c r="D164" s="29"/>
      <c r="E164" s="30"/>
    </row>
    <row r="165" spans="1:5">
      <c r="A165" s="51"/>
      <c r="B165" s="27"/>
      <c r="C165" s="28"/>
      <c r="D165" s="29"/>
      <c r="E165" s="30"/>
    </row>
  </sheetData>
  <mergeCells count="1">
    <mergeCell ref="B149:E149"/>
  </mergeCells>
  <phoneticPr fontId="13" type="noConversion"/>
  <hyperlinks>
    <hyperlink ref="C152" location="'Прайс Buderus 03-2014'!A1" display="На головну сторінку"/>
    <hyperlink ref="C153" location="Загальний!A1" display="Загальний"/>
    <hyperlink ref="C156" location="'3'!A1" display="'3'!A1"/>
    <hyperlink ref="C157" location="'4'!A1" display="'4'!A1"/>
    <hyperlink ref="C158" location="'5'!A1" display="'5'!A1"/>
    <hyperlink ref="C159" location="'6'!A1" display="'6'!A1"/>
    <hyperlink ref="C161" location="'8'!A1" display="'8'!A1"/>
    <hyperlink ref="C162" location="'9'!A1" display="'9'!A1"/>
    <hyperlink ref="C163" location="'10'!A1" display="'10'!A1"/>
    <hyperlink ref="C164" location="'11'!A1" display="'11'!A1"/>
    <hyperlink ref="C160" location="'7'!A1" display="'7'!A1"/>
    <hyperlink ref="C154" location="'1'!A1" display="'1'!A1"/>
    <hyperlink ref="C155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115"/>
  <sheetViews>
    <sheetView zoomScale="90" zoomScaleNormal="90" workbookViewId="0">
      <selection activeCell="G12" sqref="G12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245</v>
      </c>
      <c r="C8" s="20" t="s">
        <v>2505</v>
      </c>
      <c r="D8" s="10"/>
      <c r="E8" s="10"/>
    </row>
    <row r="9" spans="1:16" s="29" customFormat="1">
      <c r="A9" s="51"/>
      <c r="B9" s="58" t="s">
        <v>245</v>
      </c>
      <c r="C9" s="58" t="s">
        <v>2037</v>
      </c>
      <c r="D9" s="59" t="s">
        <v>331</v>
      </c>
      <c r="E9" s="60">
        <v>10060.764776369326</v>
      </c>
    </row>
    <row r="10" spans="1:16" s="29" customFormat="1">
      <c r="A10" s="51"/>
      <c r="B10" s="58" t="s">
        <v>245</v>
      </c>
      <c r="C10" s="58" t="s">
        <v>2038</v>
      </c>
      <c r="D10" s="59" t="s">
        <v>332</v>
      </c>
      <c r="E10" s="60">
        <v>10738.51211685087</v>
      </c>
    </row>
    <row r="11" spans="1:16" s="29" customFormat="1">
      <c r="A11" s="51"/>
      <c r="B11" s="58" t="s">
        <v>245</v>
      </c>
      <c r="C11" s="58" t="s">
        <v>2039</v>
      </c>
      <c r="D11" s="59" t="s">
        <v>333</v>
      </c>
      <c r="E11" s="60">
        <v>11184.83397971679</v>
      </c>
    </row>
    <row r="12" spans="1:16" s="29" customFormat="1">
      <c r="A12" s="51"/>
      <c r="B12" s="58" t="s">
        <v>245</v>
      </c>
      <c r="C12" s="58" t="s">
        <v>2032</v>
      </c>
      <c r="D12" s="59" t="s">
        <v>334</v>
      </c>
      <c r="E12" s="60">
        <v>9382.8249274432219</v>
      </c>
    </row>
    <row r="13" spans="1:16" s="29" customFormat="1">
      <c r="A13" s="51"/>
      <c r="B13" s="58" t="s">
        <v>245</v>
      </c>
      <c r="C13" s="58" t="s">
        <v>2033</v>
      </c>
      <c r="D13" s="59" t="s">
        <v>335</v>
      </c>
      <c r="E13" s="60">
        <v>9506.4100022497059</v>
      </c>
    </row>
    <row r="14" spans="1:16" s="29" customFormat="1">
      <c r="A14" s="51"/>
      <c r="B14" s="58" t="s">
        <v>245</v>
      </c>
      <c r="C14" s="58" t="s">
        <v>2034</v>
      </c>
      <c r="D14" s="59" t="s">
        <v>336</v>
      </c>
      <c r="E14" s="60">
        <v>10216.882992135152</v>
      </c>
    </row>
    <row r="15" spans="1:16" s="29" customFormat="1">
      <c r="A15" s="51"/>
      <c r="B15" s="58" t="s">
        <v>245</v>
      </c>
      <c r="C15" s="58" t="s">
        <v>2035</v>
      </c>
      <c r="D15" s="59" t="s">
        <v>337</v>
      </c>
      <c r="E15" s="60">
        <v>10555.630183769881</v>
      </c>
    </row>
    <row r="16" spans="1:16" s="29" customFormat="1">
      <c r="A16" s="51"/>
      <c r="B16" s="58" t="s">
        <v>245</v>
      </c>
      <c r="C16" s="58" t="s">
        <v>2036</v>
      </c>
      <c r="D16" s="59" t="s">
        <v>338</v>
      </c>
      <c r="E16" s="60">
        <v>11477.697415095367</v>
      </c>
    </row>
    <row r="17" spans="1:5">
      <c r="A17" s="51"/>
      <c r="B17" s="58" t="s">
        <v>245</v>
      </c>
      <c r="C17" s="58" t="s">
        <v>1524</v>
      </c>
      <c r="D17" s="59" t="s">
        <v>1525</v>
      </c>
      <c r="E17" s="60">
        <v>15230.670823831673</v>
      </c>
    </row>
    <row r="18" spans="1:5">
      <c r="A18" s="51"/>
      <c r="B18" s="58" t="s">
        <v>245</v>
      </c>
      <c r="C18" s="58" t="s">
        <v>1526</v>
      </c>
      <c r="D18" s="59" t="s">
        <v>1527</v>
      </c>
      <c r="E18" s="60">
        <v>16720.077769104671</v>
      </c>
    </row>
    <row r="19" spans="1:5">
      <c r="A19" s="51"/>
      <c r="B19" s="58" t="s">
        <v>245</v>
      </c>
      <c r="C19" s="58" t="s">
        <v>1528</v>
      </c>
      <c r="D19" s="59" t="s">
        <v>1529</v>
      </c>
      <c r="E19" s="60">
        <v>22087.117591269227</v>
      </c>
    </row>
    <row r="20" spans="1:5">
      <c r="A20" s="51"/>
      <c r="B20" s="58" t="s">
        <v>245</v>
      </c>
      <c r="C20" s="58" t="s">
        <v>1530</v>
      </c>
      <c r="D20" s="59" t="s">
        <v>1531</v>
      </c>
      <c r="E20" s="60">
        <v>25762.790360640036</v>
      </c>
    </row>
    <row r="21" spans="1:5">
      <c r="A21" s="51"/>
      <c r="B21" s="58" t="s">
        <v>245</v>
      </c>
      <c r="C21" s="58" t="s">
        <v>1532</v>
      </c>
      <c r="D21" s="59" t="s">
        <v>1533</v>
      </c>
      <c r="E21" s="60">
        <v>27949.468495908528</v>
      </c>
    </row>
    <row r="22" spans="1:5">
      <c r="A22" s="51"/>
      <c r="B22" s="58" t="s">
        <v>245</v>
      </c>
      <c r="C22" s="58">
        <v>7739605277</v>
      </c>
      <c r="D22" s="63" t="s">
        <v>2288</v>
      </c>
      <c r="E22" s="60">
        <v>8425.565448993857</v>
      </c>
    </row>
    <row r="23" spans="1:5">
      <c r="A23" s="51"/>
      <c r="B23" s="58" t="s">
        <v>245</v>
      </c>
      <c r="C23" s="58">
        <v>7739605278</v>
      </c>
      <c r="D23" s="63" t="s">
        <v>2289</v>
      </c>
      <c r="E23" s="60">
        <v>8829.5765971379133</v>
      </c>
    </row>
    <row r="24" spans="1:5">
      <c r="A24" s="51"/>
      <c r="B24" s="58" t="s">
        <v>245</v>
      </c>
      <c r="C24" s="58">
        <v>7739605279</v>
      </c>
      <c r="D24" s="63" t="s">
        <v>2290</v>
      </c>
      <c r="E24" s="60">
        <v>10552.10661222087</v>
      </c>
    </row>
    <row r="25" spans="1:5">
      <c r="A25" s="51"/>
      <c r="B25" s="58" t="s">
        <v>245</v>
      </c>
      <c r="C25" s="58">
        <v>7739605280</v>
      </c>
      <c r="D25" s="63" t="s">
        <v>2291</v>
      </c>
      <c r="E25" s="60">
        <v>11158.123334436961</v>
      </c>
    </row>
    <row r="26" spans="1:5">
      <c r="A26" s="51"/>
      <c r="B26" s="58" t="s">
        <v>245</v>
      </c>
      <c r="C26" s="58">
        <v>7739605281</v>
      </c>
      <c r="D26" s="63" t="s">
        <v>2292</v>
      </c>
      <c r="E26" s="60">
        <v>8425.565448993857</v>
      </c>
    </row>
    <row r="27" spans="1:5">
      <c r="A27" s="51"/>
      <c r="B27" s="58" t="s">
        <v>245</v>
      </c>
      <c r="C27" s="58">
        <v>7739605282</v>
      </c>
      <c r="D27" s="63" t="s">
        <v>2293</v>
      </c>
      <c r="E27" s="60">
        <v>8829.5765971379133</v>
      </c>
    </row>
    <row r="28" spans="1:5">
      <c r="A28" s="51"/>
      <c r="B28" s="58" t="s">
        <v>245</v>
      </c>
      <c r="C28" s="58">
        <v>7739605283</v>
      </c>
      <c r="D28" s="63" t="s">
        <v>2294</v>
      </c>
      <c r="E28" s="60">
        <v>10552.10661222087</v>
      </c>
    </row>
    <row r="29" spans="1:5">
      <c r="A29" s="51"/>
      <c r="B29" s="58" t="s">
        <v>245</v>
      </c>
      <c r="C29" s="58">
        <v>7739605284</v>
      </c>
      <c r="D29" s="63" t="s">
        <v>2295</v>
      </c>
      <c r="E29" s="60">
        <v>11158.123334436961</v>
      </c>
    </row>
    <row r="30" spans="1:5">
      <c r="A30" s="51"/>
      <c r="B30" s="58" t="s">
        <v>245</v>
      </c>
      <c r="C30" s="58">
        <v>7739605285</v>
      </c>
      <c r="D30" s="63" t="s">
        <v>483</v>
      </c>
      <c r="E30" s="60">
        <v>12226.021177942095</v>
      </c>
    </row>
    <row r="31" spans="1:5">
      <c r="A31" s="51"/>
      <c r="B31" s="58" t="s">
        <v>245</v>
      </c>
      <c r="C31" s="58">
        <v>7739605286</v>
      </c>
      <c r="D31" s="63" t="s">
        <v>484</v>
      </c>
      <c r="E31" s="60">
        <v>12630.032326086155</v>
      </c>
    </row>
    <row r="32" spans="1:5">
      <c r="A32" s="51"/>
      <c r="B32" s="58" t="s">
        <v>245</v>
      </c>
      <c r="C32" s="58">
        <v>7739605287</v>
      </c>
      <c r="D32" s="63" t="s">
        <v>485</v>
      </c>
      <c r="E32" s="60">
        <v>14650.081196335948</v>
      </c>
    </row>
    <row r="33" spans="1:5">
      <c r="A33" s="51"/>
      <c r="B33" s="58" t="s">
        <v>245</v>
      </c>
      <c r="C33" s="58">
        <v>7739605288</v>
      </c>
      <c r="D33" s="63" t="s">
        <v>486</v>
      </c>
      <c r="E33" s="60">
        <v>15256.097918552035</v>
      </c>
    </row>
    <row r="34" spans="1:5">
      <c r="A34" s="51"/>
      <c r="B34" s="58" t="s">
        <v>245</v>
      </c>
      <c r="C34" s="58">
        <v>7739605289</v>
      </c>
      <c r="D34" s="63" t="s">
        <v>487</v>
      </c>
      <c r="E34" s="60">
        <v>12630.032326086155</v>
      </c>
    </row>
    <row r="35" spans="1:5">
      <c r="A35" s="51"/>
      <c r="B35" s="58" t="s">
        <v>245</v>
      </c>
      <c r="C35" s="58">
        <v>7739605290</v>
      </c>
      <c r="D35" s="63" t="s">
        <v>488</v>
      </c>
      <c r="E35" s="60">
        <v>13034.043474230215</v>
      </c>
    </row>
    <row r="36" spans="1:5">
      <c r="A36" s="51"/>
      <c r="B36" s="58" t="s">
        <v>245</v>
      </c>
      <c r="C36" s="58">
        <v>7739605291</v>
      </c>
      <c r="D36" s="63" t="s">
        <v>489</v>
      </c>
      <c r="E36" s="60">
        <v>15054.092344480005</v>
      </c>
    </row>
    <row r="37" spans="1:5">
      <c r="A37" s="51"/>
      <c r="B37" s="58" t="s">
        <v>245</v>
      </c>
      <c r="C37" s="58">
        <v>7739605292</v>
      </c>
      <c r="D37" s="63" t="s">
        <v>490</v>
      </c>
      <c r="E37" s="60">
        <v>15660.109066696095</v>
      </c>
    </row>
    <row r="38" spans="1:5" ht="15">
      <c r="A38" s="51"/>
      <c r="B38" s="9" t="s">
        <v>245</v>
      </c>
      <c r="C38" s="20" t="s">
        <v>508</v>
      </c>
      <c r="D38" s="10"/>
      <c r="E38" s="10"/>
    </row>
    <row r="39" spans="1:5">
      <c r="A39" s="51"/>
      <c r="B39" s="7">
        <v>11</v>
      </c>
      <c r="C39" s="58" t="s">
        <v>764</v>
      </c>
      <c r="D39" s="59" t="s">
        <v>1512</v>
      </c>
      <c r="E39" s="60">
        <v>2237.0692131026794</v>
      </c>
    </row>
    <row r="40" spans="1:5">
      <c r="A40" s="51"/>
      <c r="B40" s="7">
        <v>11</v>
      </c>
      <c r="C40" s="58" t="s">
        <v>1566</v>
      </c>
      <c r="D40" s="59" t="s">
        <v>1567</v>
      </c>
      <c r="E40" s="60">
        <v>2425.7613550577448</v>
      </c>
    </row>
    <row r="41" spans="1:5">
      <c r="A41" s="51"/>
      <c r="B41" s="7">
        <v>11</v>
      </c>
      <c r="C41" s="58" t="s">
        <v>1568</v>
      </c>
      <c r="D41" s="59" t="s">
        <v>1569</v>
      </c>
      <c r="E41" s="60">
        <v>2761.5169117356227</v>
      </c>
    </row>
    <row r="42" spans="1:5">
      <c r="A42" s="51"/>
      <c r="B42" s="7">
        <v>11</v>
      </c>
      <c r="C42" s="58" t="s">
        <v>492</v>
      </c>
      <c r="D42" s="59" t="s">
        <v>494</v>
      </c>
      <c r="E42" s="60">
        <v>1050.2406240520043</v>
      </c>
    </row>
    <row r="43" spans="1:5">
      <c r="A43" s="51"/>
      <c r="B43" s="7">
        <v>11</v>
      </c>
      <c r="C43" s="58" t="s">
        <v>493</v>
      </c>
      <c r="D43" s="59" t="s">
        <v>495</v>
      </c>
      <c r="E43" s="60">
        <v>1088.8745811484291</v>
      </c>
    </row>
    <row r="44" spans="1:5" ht="15">
      <c r="A44" s="51"/>
      <c r="B44" s="25">
        <v>11</v>
      </c>
      <c r="C44" s="20" t="s">
        <v>2507</v>
      </c>
      <c r="D44" s="23"/>
      <c r="E44" s="10"/>
    </row>
    <row r="45" spans="1:5">
      <c r="A45" s="51"/>
      <c r="B45" s="14" t="s">
        <v>245</v>
      </c>
      <c r="C45" s="58" t="s">
        <v>2303</v>
      </c>
      <c r="D45" s="59" t="s">
        <v>2304</v>
      </c>
      <c r="E45" s="60">
        <v>155.40923076923076</v>
      </c>
    </row>
    <row r="46" spans="1:5">
      <c r="A46" s="51"/>
      <c r="B46" s="14" t="s">
        <v>245</v>
      </c>
      <c r="C46" s="58" t="s">
        <v>2310</v>
      </c>
      <c r="D46" s="59" t="s">
        <v>1000</v>
      </c>
      <c r="E46" s="60">
        <v>116.27714152250344</v>
      </c>
    </row>
    <row r="47" spans="1:5">
      <c r="A47" s="51"/>
      <c r="B47" s="14" t="s">
        <v>245</v>
      </c>
      <c r="C47" s="58" t="s">
        <v>2300</v>
      </c>
      <c r="D47" s="59" t="s">
        <v>2302</v>
      </c>
      <c r="E47" s="60">
        <v>49.402415614236503</v>
      </c>
    </row>
    <row r="48" spans="1:5">
      <c r="A48" s="51"/>
      <c r="B48" s="14" t="s">
        <v>245</v>
      </c>
      <c r="C48" s="58" t="s">
        <v>2309</v>
      </c>
      <c r="D48" s="59" t="s">
        <v>1005</v>
      </c>
      <c r="E48" s="60">
        <v>4.285391872303248</v>
      </c>
    </row>
    <row r="49" spans="1:5">
      <c r="A49" s="51"/>
      <c r="B49" s="14" t="s">
        <v>245</v>
      </c>
      <c r="C49" s="58" t="s">
        <v>1534</v>
      </c>
      <c r="D49" s="59" t="s">
        <v>1777</v>
      </c>
      <c r="E49" s="60">
        <v>44.825474512467231</v>
      </c>
    </row>
    <row r="50" spans="1:5">
      <c r="A50" s="51"/>
      <c r="B50" s="14" t="s">
        <v>245</v>
      </c>
      <c r="C50" s="58" t="s">
        <v>1778</v>
      </c>
      <c r="D50" s="59" t="s">
        <v>1779</v>
      </c>
      <c r="E50" s="60">
        <v>47.89616172625955</v>
      </c>
    </row>
    <row r="51" spans="1:5">
      <c r="A51" s="51"/>
      <c r="B51" s="14" t="s">
        <v>245</v>
      </c>
      <c r="C51" s="58" t="s">
        <v>1780</v>
      </c>
      <c r="D51" s="59" t="s">
        <v>1781</v>
      </c>
      <c r="E51" s="60">
        <v>68.850084507042254</v>
      </c>
    </row>
    <row r="52" spans="1:5">
      <c r="A52" s="51"/>
      <c r="B52" s="14" t="s">
        <v>245</v>
      </c>
      <c r="C52" s="58" t="s">
        <v>1782</v>
      </c>
      <c r="D52" s="59" t="s">
        <v>1783</v>
      </c>
      <c r="E52" s="60">
        <v>75.410978037089521</v>
      </c>
    </row>
    <row r="53" spans="1:5">
      <c r="A53" s="51"/>
      <c r="B53" s="14" t="s">
        <v>245</v>
      </c>
      <c r="C53" s="58" t="s">
        <v>1784</v>
      </c>
      <c r="D53" s="59" t="s">
        <v>1785</v>
      </c>
      <c r="E53" s="60">
        <v>107.0020634310054</v>
      </c>
    </row>
    <row r="54" spans="1:5">
      <c r="A54" s="51"/>
      <c r="B54" s="14" t="s">
        <v>245</v>
      </c>
      <c r="C54" s="58" t="s">
        <v>914</v>
      </c>
      <c r="D54" s="59" t="s">
        <v>915</v>
      </c>
      <c r="E54" s="60">
        <v>351.38866324786324</v>
      </c>
    </row>
    <row r="55" spans="1:5">
      <c r="A55" s="51"/>
      <c r="B55" s="14" t="s">
        <v>245</v>
      </c>
      <c r="C55" s="58" t="s">
        <v>998</v>
      </c>
      <c r="D55" s="59" t="s">
        <v>999</v>
      </c>
      <c r="E55" s="60">
        <v>1880.0853413193404</v>
      </c>
    </row>
    <row r="56" spans="1:5">
      <c r="A56" s="51"/>
      <c r="B56" s="14" t="s">
        <v>245</v>
      </c>
      <c r="C56" s="58" t="s">
        <v>1014</v>
      </c>
      <c r="D56" s="59" t="s">
        <v>1015</v>
      </c>
      <c r="E56" s="60">
        <v>1224.6736895350555</v>
      </c>
    </row>
    <row r="57" spans="1:5">
      <c r="A57" s="51"/>
      <c r="B57" s="14" t="s">
        <v>245</v>
      </c>
      <c r="C57" s="58" t="s">
        <v>1016</v>
      </c>
      <c r="D57" s="59" t="s">
        <v>1017</v>
      </c>
      <c r="E57" s="60">
        <v>1368.5101537706835</v>
      </c>
    </row>
    <row r="58" spans="1:5">
      <c r="A58" s="51"/>
      <c r="B58" s="14" t="s">
        <v>245</v>
      </c>
      <c r="C58" s="58" t="s">
        <v>916</v>
      </c>
      <c r="D58" s="59" t="s">
        <v>917</v>
      </c>
      <c r="E58" s="60">
        <v>1268.6110858456732</v>
      </c>
    </row>
    <row r="59" spans="1:5">
      <c r="A59" s="51"/>
      <c r="B59" s="14" t="s">
        <v>245</v>
      </c>
      <c r="C59" s="58" t="s">
        <v>918</v>
      </c>
      <c r="D59" s="59" t="s">
        <v>919</v>
      </c>
      <c r="E59" s="60">
        <v>2416.6380408948744</v>
      </c>
    </row>
    <row r="60" spans="1:5">
      <c r="A60" s="51"/>
      <c r="B60" s="14" t="s">
        <v>245</v>
      </c>
      <c r="C60" s="58" t="s">
        <v>1008</v>
      </c>
      <c r="D60" s="59" t="s">
        <v>1009</v>
      </c>
      <c r="E60" s="60">
        <v>3131.4981251208933</v>
      </c>
    </row>
    <row r="61" spans="1:5">
      <c r="A61" s="51"/>
      <c r="B61" s="14" t="s">
        <v>245</v>
      </c>
      <c r="C61" s="58" t="s">
        <v>1010</v>
      </c>
      <c r="D61" s="59" t="s">
        <v>1011</v>
      </c>
      <c r="E61" s="60">
        <v>3843.7584341898</v>
      </c>
    </row>
    <row r="62" spans="1:5">
      <c r="A62" s="51"/>
      <c r="B62" s="14" t="s">
        <v>245</v>
      </c>
      <c r="C62" s="58" t="s">
        <v>920</v>
      </c>
      <c r="D62" s="59" t="s">
        <v>921</v>
      </c>
      <c r="E62" s="60">
        <v>4663.6360795356486</v>
      </c>
    </row>
    <row r="63" spans="1:5">
      <c r="A63" s="51"/>
      <c r="B63" s="14" t="s">
        <v>245</v>
      </c>
      <c r="C63" s="58" t="s">
        <v>1018</v>
      </c>
      <c r="D63" s="59" t="s">
        <v>1019</v>
      </c>
      <c r="E63" s="60">
        <v>3035.888814296281</v>
      </c>
    </row>
    <row r="64" spans="1:5">
      <c r="A64" s="51"/>
      <c r="B64" s="14" t="s">
        <v>245</v>
      </c>
      <c r="C64" s="58" t="s">
        <v>1178</v>
      </c>
      <c r="D64" s="59" t="s">
        <v>1179</v>
      </c>
      <c r="E64" s="60">
        <v>3760.2221646148791</v>
      </c>
    </row>
    <row r="65" spans="1:5">
      <c r="A65" s="51"/>
      <c r="B65" s="14" t="s">
        <v>245</v>
      </c>
      <c r="C65" s="58" t="s">
        <v>1012</v>
      </c>
      <c r="D65" s="59" t="s">
        <v>1013</v>
      </c>
      <c r="E65" s="60">
        <v>4507.7590914458542</v>
      </c>
    </row>
    <row r="66" spans="1:5">
      <c r="A66" s="51"/>
      <c r="B66" s="14" t="s">
        <v>245</v>
      </c>
      <c r="C66" s="58" t="s">
        <v>1006</v>
      </c>
      <c r="D66" s="59" t="s">
        <v>1007</v>
      </c>
      <c r="E66" s="60">
        <v>165.35019716517755</v>
      </c>
    </row>
    <row r="67" spans="1:5">
      <c r="A67" s="51"/>
      <c r="B67" s="14" t="s">
        <v>245</v>
      </c>
      <c r="C67" s="58" t="s">
        <v>2299</v>
      </c>
      <c r="D67" s="59" t="s">
        <v>2301</v>
      </c>
      <c r="E67" s="60">
        <v>202.62709529276694</v>
      </c>
    </row>
    <row r="68" spans="1:5">
      <c r="A68" s="51"/>
      <c r="B68" s="14" t="s">
        <v>245</v>
      </c>
      <c r="C68" s="58" t="s">
        <v>2297</v>
      </c>
      <c r="D68" s="59" t="s">
        <v>2298</v>
      </c>
      <c r="E68" s="60">
        <v>370.26461538461541</v>
      </c>
    </row>
    <row r="69" spans="1:5">
      <c r="A69" s="51"/>
      <c r="B69" s="14" t="s">
        <v>245</v>
      </c>
      <c r="C69" s="58" t="s">
        <v>2305</v>
      </c>
      <c r="D69" s="59" t="s">
        <v>2308</v>
      </c>
      <c r="E69" s="60">
        <v>168.99692307692305</v>
      </c>
    </row>
    <row r="70" spans="1:5">
      <c r="A70" s="51"/>
      <c r="B70" s="14" t="s">
        <v>245</v>
      </c>
      <c r="C70" s="58" t="s">
        <v>2306</v>
      </c>
      <c r="D70" s="59" t="s">
        <v>2308</v>
      </c>
      <c r="E70" s="60">
        <v>180.03692307692305</v>
      </c>
    </row>
    <row r="71" spans="1:5">
      <c r="A71" s="51"/>
      <c r="B71" s="14" t="s">
        <v>245</v>
      </c>
      <c r="C71" s="58" t="s">
        <v>2307</v>
      </c>
      <c r="D71" s="59" t="s">
        <v>2308</v>
      </c>
      <c r="E71" s="60">
        <v>201.26769230769233</v>
      </c>
    </row>
    <row r="72" spans="1:5">
      <c r="A72" s="51"/>
      <c r="B72" s="14" t="s">
        <v>245</v>
      </c>
      <c r="C72" s="58" t="s">
        <v>1001</v>
      </c>
      <c r="D72" s="59" t="s">
        <v>1002</v>
      </c>
      <c r="E72" s="60">
        <v>12.917984153529497</v>
      </c>
    </row>
    <row r="73" spans="1:5">
      <c r="A73" s="51"/>
      <c r="B73" s="14" t="s">
        <v>245</v>
      </c>
      <c r="C73" s="58" t="s">
        <v>1003</v>
      </c>
      <c r="D73" s="59" t="s">
        <v>1004</v>
      </c>
      <c r="E73" s="60">
        <v>6.889591548549066</v>
      </c>
    </row>
    <row r="74" spans="1:5">
      <c r="A74" s="51"/>
      <c r="B74" s="14" t="s">
        <v>245</v>
      </c>
      <c r="C74" s="58" t="s">
        <v>922</v>
      </c>
      <c r="D74" s="59" t="s">
        <v>923</v>
      </c>
      <c r="E74" s="60">
        <v>1549.3767955627436</v>
      </c>
    </row>
    <row r="75" spans="1:5">
      <c r="A75" s="51"/>
      <c r="B75" s="14" t="s">
        <v>245</v>
      </c>
      <c r="C75" s="58" t="s">
        <v>924</v>
      </c>
      <c r="D75" s="59" t="s">
        <v>925</v>
      </c>
      <c r="E75" s="60">
        <v>135.20823414027541</v>
      </c>
    </row>
    <row r="76" spans="1:5">
      <c r="A76" s="51"/>
      <c r="B76" s="14" t="s">
        <v>245</v>
      </c>
      <c r="C76" s="58" t="s">
        <v>926</v>
      </c>
      <c r="D76" s="59" t="s">
        <v>927</v>
      </c>
      <c r="E76" s="60">
        <v>29.264193190512181</v>
      </c>
    </row>
    <row r="77" spans="1:5">
      <c r="A77" s="51"/>
      <c r="B77" s="14" t="s">
        <v>245</v>
      </c>
      <c r="C77" s="58" t="s">
        <v>928</v>
      </c>
      <c r="D77" s="59" t="s">
        <v>929</v>
      </c>
      <c r="E77" s="60">
        <v>122.29024998674593</v>
      </c>
    </row>
    <row r="78" spans="1:5">
      <c r="A78" s="51"/>
      <c r="B78" s="14" t="s">
        <v>245</v>
      </c>
      <c r="C78" s="58" t="s">
        <v>930</v>
      </c>
      <c r="D78" s="59" t="s">
        <v>931</v>
      </c>
      <c r="E78" s="60">
        <v>242.84177768613372</v>
      </c>
    </row>
    <row r="79" spans="1:5">
      <c r="A79" s="51"/>
      <c r="B79" s="14" t="s">
        <v>245</v>
      </c>
      <c r="C79" s="58" t="s">
        <v>618</v>
      </c>
      <c r="D79" s="59" t="s">
        <v>619</v>
      </c>
      <c r="E79" s="60">
        <v>379.43674818869778</v>
      </c>
    </row>
    <row r="80" spans="1:5">
      <c r="A80" s="51"/>
      <c r="B80" s="14" t="s">
        <v>245</v>
      </c>
      <c r="C80" s="58" t="s">
        <v>621</v>
      </c>
      <c r="D80" s="59" t="s">
        <v>2296</v>
      </c>
      <c r="E80" s="60">
        <v>2861.0584615384628</v>
      </c>
    </row>
    <row r="81" spans="1:5">
      <c r="A81" s="51"/>
      <c r="B81" s="14" t="s">
        <v>245</v>
      </c>
      <c r="C81" s="58" t="s">
        <v>1788</v>
      </c>
      <c r="D81" s="59" t="s">
        <v>10</v>
      </c>
      <c r="E81" s="60">
        <v>4036.0290663137471</v>
      </c>
    </row>
    <row r="82" spans="1:5">
      <c r="A82" s="51"/>
      <c r="B82" s="14" t="s">
        <v>245</v>
      </c>
      <c r="C82" s="58" t="s">
        <v>11</v>
      </c>
      <c r="D82" s="59" t="s">
        <v>12</v>
      </c>
      <c r="E82" s="60">
        <v>4967.2363749868928</v>
      </c>
    </row>
    <row r="83" spans="1:5">
      <c r="A83" s="51"/>
      <c r="B83" s="14" t="s">
        <v>245</v>
      </c>
      <c r="C83" s="58" t="s">
        <v>21</v>
      </c>
      <c r="D83" s="59" t="s">
        <v>22</v>
      </c>
      <c r="E83" s="60">
        <v>3600.4692866137434</v>
      </c>
    </row>
    <row r="84" spans="1:5">
      <c r="A84" s="51"/>
      <c r="B84" s="14" t="s">
        <v>245</v>
      </c>
      <c r="C84" s="58" t="s">
        <v>19</v>
      </c>
      <c r="D84" s="59" t="s">
        <v>20</v>
      </c>
      <c r="E84" s="60">
        <v>3930.7430855252278</v>
      </c>
    </row>
    <row r="85" spans="1:5">
      <c r="A85" s="51"/>
      <c r="B85" s="14" t="s">
        <v>245</v>
      </c>
      <c r="C85" s="58" t="s">
        <v>17</v>
      </c>
      <c r="D85" s="59" t="s">
        <v>18</v>
      </c>
      <c r="E85" s="60">
        <v>4522.5907960620625</v>
      </c>
    </row>
    <row r="86" spans="1:5">
      <c r="A86" s="51"/>
      <c r="B86" s="14" t="s">
        <v>245</v>
      </c>
      <c r="C86" s="58" t="s">
        <v>15</v>
      </c>
      <c r="D86" s="59" t="s">
        <v>16</v>
      </c>
      <c r="E86" s="60">
        <v>4914.5943861145643</v>
      </c>
    </row>
    <row r="87" spans="1:5">
      <c r="A87" s="51"/>
      <c r="B87" s="14" t="s">
        <v>245</v>
      </c>
      <c r="C87" s="58" t="s">
        <v>13</v>
      </c>
      <c r="D87" s="59" t="s">
        <v>14</v>
      </c>
      <c r="E87" s="60">
        <v>5332.4590786956696</v>
      </c>
    </row>
    <row r="88" spans="1:5">
      <c r="A88" s="51"/>
      <c r="B88" s="14" t="s">
        <v>245</v>
      </c>
      <c r="C88" s="58" t="s">
        <v>1786</v>
      </c>
      <c r="D88" s="59" t="s">
        <v>620</v>
      </c>
      <c r="E88" s="60">
        <v>442.17257918552036</v>
      </c>
    </row>
    <row r="89" spans="1:5">
      <c r="A89" s="51"/>
      <c r="B89" s="14" t="s">
        <v>245</v>
      </c>
      <c r="C89" s="58">
        <v>7747208486</v>
      </c>
      <c r="D89" s="59" t="s">
        <v>1282</v>
      </c>
      <c r="E89" s="60">
        <v>202.62709529276694</v>
      </c>
    </row>
    <row r="90" spans="1:5">
      <c r="A90" s="51"/>
      <c r="B90" s="14" t="s">
        <v>245</v>
      </c>
      <c r="C90" s="58" t="s">
        <v>1281</v>
      </c>
      <c r="D90" s="59" t="s">
        <v>1283</v>
      </c>
      <c r="E90" s="60">
        <v>342.24000000000007</v>
      </c>
    </row>
    <row r="91" spans="1:5">
      <c r="A91" s="51"/>
      <c r="B91" s="14" t="s">
        <v>245</v>
      </c>
      <c r="C91" s="58">
        <v>7747204697</v>
      </c>
      <c r="D91" s="67" t="s">
        <v>346</v>
      </c>
      <c r="E91" s="60">
        <v>140.12307692307689</v>
      </c>
    </row>
    <row r="92" spans="1:5">
      <c r="A92" s="51"/>
      <c r="B92" s="14" t="s">
        <v>245</v>
      </c>
      <c r="C92" s="58">
        <v>7747204698</v>
      </c>
      <c r="D92" s="67" t="s">
        <v>347</v>
      </c>
      <c r="E92" s="60">
        <v>47.556923076923091</v>
      </c>
    </row>
    <row r="93" spans="1:5">
      <c r="A93" s="51"/>
      <c r="B93" s="14" t="s">
        <v>245</v>
      </c>
      <c r="C93" s="58">
        <v>7747201632</v>
      </c>
      <c r="D93" s="59" t="s">
        <v>1284</v>
      </c>
      <c r="E93" s="60">
        <v>87.95334444658468</v>
      </c>
    </row>
    <row r="94" spans="1:5">
      <c r="A94" s="51"/>
      <c r="B94" s="14" t="s">
        <v>245</v>
      </c>
      <c r="C94" s="58">
        <v>7748000209</v>
      </c>
      <c r="D94" s="66" t="s">
        <v>1285</v>
      </c>
      <c r="E94" s="60">
        <v>1477.6615384615384</v>
      </c>
    </row>
    <row r="95" spans="1:5">
      <c r="A95" s="51"/>
      <c r="B95" s="14" t="s">
        <v>245</v>
      </c>
      <c r="C95" s="58">
        <v>7748000210</v>
      </c>
      <c r="D95" s="66" t="s">
        <v>1286</v>
      </c>
      <c r="E95" s="60">
        <v>3535.3476923076933</v>
      </c>
    </row>
    <row r="96" spans="1:5">
      <c r="A96" s="51"/>
      <c r="B96" s="14" t="s">
        <v>245</v>
      </c>
      <c r="C96" s="58" t="s">
        <v>1786</v>
      </c>
      <c r="D96" s="59" t="s">
        <v>1787</v>
      </c>
      <c r="E96" s="60">
        <v>442.17257918552036</v>
      </c>
    </row>
    <row r="97" spans="1:16">
      <c r="A97" s="51"/>
      <c r="B97" s="14" t="s">
        <v>245</v>
      </c>
      <c r="C97" s="58" t="s">
        <v>596</v>
      </c>
      <c r="D97" s="59" t="s">
        <v>542</v>
      </c>
      <c r="E97" s="60">
        <v>244</v>
      </c>
    </row>
    <row r="98" spans="1:16" s="29" customFormat="1">
      <c r="A98" s="51"/>
      <c r="B98" s="14" t="s">
        <v>245</v>
      </c>
      <c r="C98" s="58" t="s">
        <v>543</v>
      </c>
      <c r="D98" s="59" t="s">
        <v>544</v>
      </c>
      <c r="E98" s="60">
        <v>74</v>
      </c>
      <c r="J98" s="6"/>
      <c r="K98" s="6"/>
      <c r="L98" s="6"/>
      <c r="M98" s="6"/>
      <c r="N98" s="6"/>
      <c r="O98" s="6"/>
      <c r="P98" s="6"/>
    </row>
    <row r="99" spans="1:16" s="29" customFormat="1" ht="28.5" customHeight="1">
      <c r="A99" s="51"/>
      <c r="B99" s="79">
        <f ca="1">'Прайс Buderus 03_2015'!B56</f>
        <v>0</v>
      </c>
      <c r="C99" s="79"/>
      <c r="D99" s="79"/>
      <c r="E99" s="79"/>
    </row>
    <row r="100" spans="1:16" s="29" customFormat="1">
      <c r="A100" s="51"/>
      <c r="B100" s="32">
        <f ca="1">'Прайс Buderus 03_2015'!B57</f>
        <v>0</v>
      </c>
      <c r="C100" s="28"/>
      <c r="E100" s="30"/>
    </row>
    <row r="101" spans="1:16" s="29" customFormat="1">
      <c r="A101" s="51"/>
      <c r="B101" s="32"/>
      <c r="C101" s="28"/>
      <c r="E101" s="30"/>
    </row>
    <row r="102" spans="1:16" s="29" customFormat="1">
      <c r="A102" s="51"/>
      <c r="B102" s="54"/>
      <c r="C102" s="57" t="s">
        <v>35</v>
      </c>
      <c r="E102" s="30"/>
    </row>
    <row r="103" spans="1:16" s="29" customFormat="1">
      <c r="A103" s="51"/>
      <c r="B103" s="56"/>
      <c r="C103" s="55" t="s">
        <v>751</v>
      </c>
      <c r="E103" s="30"/>
    </row>
    <row r="104" spans="1:16" s="29" customFormat="1">
      <c r="A104" s="51"/>
      <c r="B104" s="32"/>
      <c r="C104" s="57">
        <v>1</v>
      </c>
      <c r="E104" s="30"/>
    </row>
    <row r="105" spans="1:16" s="29" customFormat="1">
      <c r="A105" s="51"/>
      <c r="B105" s="32"/>
      <c r="C105" s="57">
        <v>2</v>
      </c>
      <c r="E105" s="30"/>
    </row>
    <row r="106" spans="1:16" s="29" customFormat="1">
      <c r="A106" s="51"/>
      <c r="B106" s="32"/>
      <c r="C106" s="55">
        <v>3</v>
      </c>
      <c r="E106" s="30"/>
    </row>
    <row r="107" spans="1:16" s="29" customFormat="1">
      <c r="A107" s="51"/>
      <c r="B107" s="32"/>
      <c r="C107" s="55">
        <v>4</v>
      </c>
      <c r="E107" s="30"/>
    </row>
    <row r="108" spans="1:16" s="29" customFormat="1">
      <c r="A108" s="51"/>
      <c r="B108" s="32"/>
      <c r="C108" s="55">
        <v>5</v>
      </c>
      <c r="E108" s="30"/>
    </row>
    <row r="109" spans="1:16" s="29" customFormat="1">
      <c r="A109" s="51"/>
      <c r="B109" s="32"/>
      <c r="C109" s="55">
        <v>6</v>
      </c>
      <c r="E109" s="30"/>
    </row>
    <row r="110" spans="1:16" s="29" customFormat="1">
      <c r="A110" s="51"/>
      <c r="B110" s="27"/>
      <c r="C110" s="57">
        <v>7</v>
      </c>
      <c r="E110" s="30"/>
    </row>
    <row r="111" spans="1:16" s="29" customFormat="1">
      <c r="A111" s="51"/>
      <c r="B111" s="32"/>
      <c r="C111" s="55">
        <v>8</v>
      </c>
      <c r="E111" s="30"/>
    </row>
    <row r="112" spans="1:16" s="29" customFormat="1">
      <c r="A112" s="51"/>
      <c r="B112" s="32"/>
      <c r="C112" s="55">
        <v>9</v>
      </c>
      <c r="E112" s="30"/>
    </row>
    <row r="113" spans="1:5">
      <c r="A113" s="51"/>
      <c r="B113" s="32"/>
      <c r="C113" s="55">
        <v>10</v>
      </c>
      <c r="D113" s="29"/>
      <c r="E113" s="30"/>
    </row>
    <row r="114" spans="1:5">
      <c r="A114" s="51"/>
      <c r="B114" s="32"/>
      <c r="C114" s="55">
        <v>11</v>
      </c>
      <c r="D114" s="29"/>
      <c r="E114" s="30"/>
    </row>
    <row r="115" spans="1:5">
      <c r="A115" s="51"/>
      <c r="B115" s="27"/>
      <c r="C115" s="28"/>
      <c r="D115" s="29"/>
      <c r="E115" s="30"/>
    </row>
  </sheetData>
  <mergeCells count="1">
    <mergeCell ref="B99:E99"/>
  </mergeCells>
  <phoneticPr fontId="13" type="noConversion"/>
  <hyperlinks>
    <hyperlink ref="C112" location="'9'!A1" display="'9'!A1"/>
    <hyperlink ref="C113" location="'10'!A1" display="'10'!A1"/>
    <hyperlink ref="C114" location="'11'!A1" display="'11'!A1"/>
    <hyperlink ref="C105" location="'2'!A1" display="'2'!A1"/>
    <hyperlink ref="C104" location="'1'!A1" display="'1'!A1"/>
    <hyperlink ref="C110" location="'7'!A1" display="'7'!A1"/>
    <hyperlink ref="C111" location="'8'!A1" display="'8'!A1"/>
    <hyperlink ref="C109" location="'6'!A1" display="'6'!A1"/>
    <hyperlink ref="C108" location="'5'!A1" display="'5'!A1"/>
    <hyperlink ref="C107" location="'4'!A1" display="'4'!A1"/>
    <hyperlink ref="C106" location="'3'!A1" display="'3'!A1"/>
    <hyperlink ref="C103" location="Загальний!A1" display="Загальний"/>
    <hyperlink ref="C102" location="'Прайс Buderus 03-2014'!A1" display="На головну сторінку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P1470"/>
  <sheetViews>
    <sheetView zoomScale="90" zoomScaleNormal="90" workbookViewId="0">
      <selection activeCell="D382" sqref="D382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74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69"/>
      <c r="D1" s="26"/>
      <c r="E1" s="49"/>
    </row>
    <row r="2" spans="1:16" ht="23.25">
      <c r="A2" s="51"/>
      <c r="B2" s="31" t="s">
        <v>746</v>
      </c>
      <c r="C2" s="69"/>
      <c r="D2" s="29"/>
      <c r="E2" s="30"/>
    </row>
    <row r="3" spans="1:16" ht="8.25" customHeight="1">
      <c r="A3" s="51"/>
      <c r="B3" s="31"/>
      <c r="C3" s="69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70"/>
      <c r="D4" s="36"/>
      <c r="E4" s="30"/>
    </row>
    <row r="5" spans="1:16" ht="7.5" customHeight="1">
      <c r="A5" s="51"/>
      <c r="B5" s="32"/>
      <c r="C5" s="69"/>
      <c r="D5" s="29"/>
      <c r="E5" s="30"/>
    </row>
    <row r="6" spans="1:16">
      <c r="A6" s="51"/>
      <c r="B6" s="27"/>
      <c r="C6" s="69"/>
      <c r="D6" s="29"/>
      <c r="E6" s="30"/>
    </row>
    <row r="7" spans="1:16" s="5" customFormat="1" ht="67.5" customHeight="1">
      <c r="A7" s="51"/>
      <c r="B7" s="3" t="s">
        <v>2316</v>
      </c>
      <c r="C7" s="7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s="4" customFormat="1" ht="15.75" customHeight="1">
      <c r="A8" s="51"/>
      <c r="B8" s="18">
        <v>1</v>
      </c>
      <c r="C8" s="20" t="s">
        <v>2524</v>
      </c>
      <c r="D8" s="19"/>
      <c r="E8" s="18"/>
      <c r="F8" s="26"/>
      <c r="G8" s="26"/>
      <c r="H8" s="26"/>
      <c r="I8" s="26"/>
    </row>
    <row r="9" spans="1:16" s="29" customFormat="1">
      <c r="A9" s="51"/>
      <c r="B9" s="58" t="s">
        <v>2411</v>
      </c>
      <c r="C9" s="58" t="s">
        <v>1082</v>
      </c>
      <c r="D9" s="59" t="s">
        <v>1081</v>
      </c>
      <c r="E9" s="60">
        <v>947.4037041059604</v>
      </c>
      <c r="F9" s="61"/>
    </row>
    <row r="10" spans="1:16" s="29" customFormat="1">
      <c r="A10" s="51"/>
      <c r="B10" s="58" t="s">
        <v>2411</v>
      </c>
      <c r="C10" s="58" t="s">
        <v>1721</v>
      </c>
      <c r="D10" s="59" t="s">
        <v>1722</v>
      </c>
      <c r="E10" s="60">
        <v>1360.7608231103129</v>
      </c>
      <c r="F10" s="61"/>
    </row>
    <row r="11" spans="1:16" s="29" customFormat="1">
      <c r="A11" s="51"/>
      <c r="B11" s="58" t="s">
        <v>2411</v>
      </c>
      <c r="C11" s="58" t="s">
        <v>1723</v>
      </c>
      <c r="D11" s="59" t="s">
        <v>1724</v>
      </c>
      <c r="E11" s="60">
        <v>1329.0636032692307</v>
      </c>
      <c r="F11" s="61"/>
    </row>
    <row r="12" spans="1:16" s="29" customFormat="1">
      <c r="A12" s="51"/>
      <c r="B12" s="58" t="s">
        <v>2411</v>
      </c>
      <c r="C12" s="58" t="s">
        <v>1725</v>
      </c>
      <c r="D12" s="59" t="s">
        <v>473</v>
      </c>
      <c r="E12" s="60">
        <v>1994.4317385953179</v>
      </c>
      <c r="F12" s="61"/>
    </row>
    <row r="13" spans="1:16" s="29" customFormat="1">
      <c r="A13" s="51"/>
      <c r="B13" s="58" t="s">
        <v>2411</v>
      </c>
      <c r="C13" s="58" t="s">
        <v>1726</v>
      </c>
      <c r="D13" s="59" t="s">
        <v>474</v>
      </c>
      <c r="E13" s="60">
        <v>2687.3108415674888</v>
      </c>
      <c r="F13" s="61"/>
    </row>
    <row r="14" spans="1:16" s="29" customFormat="1">
      <c r="A14" s="51"/>
      <c r="B14" s="58" t="s">
        <v>2411</v>
      </c>
      <c r="C14" s="58" t="s">
        <v>1727</v>
      </c>
      <c r="D14" s="59" t="s">
        <v>1818</v>
      </c>
      <c r="E14" s="60">
        <v>3267.3822958579876</v>
      </c>
      <c r="F14" s="61"/>
    </row>
    <row r="15" spans="1:16" s="29" customFormat="1">
      <c r="A15" s="51"/>
      <c r="B15" s="58" t="s">
        <v>2411</v>
      </c>
      <c r="C15" s="58" t="s">
        <v>1085</v>
      </c>
      <c r="D15" s="59" t="s">
        <v>2286</v>
      </c>
      <c r="E15" s="60">
        <v>3494.5697601765823</v>
      </c>
      <c r="F15" s="61"/>
    </row>
    <row r="16" spans="1:16" s="29" customFormat="1">
      <c r="A16" s="51"/>
      <c r="B16" s="58" t="s">
        <v>2411</v>
      </c>
      <c r="C16" s="58" t="s">
        <v>219</v>
      </c>
      <c r="D16" s="59" t="s">
        <v>1728</v>
      </c>
      <c r="E16" s="60">
        <v>4774.8041386732175</v>
      </c>
      <c r="F16" s="61"/>
    </row>
    <row r="17" spans="1:9" s="29" customFormat="1">
      <c r="A17" s="51"/>
      <c r="B17" s="58" t="s">
        <v>2411</v>
      </c>
      <c r="C17" s="58" t="s">
        <v>220</v>
      </c>
      <c r="D17" s="59" t="s">
        <v>1729</v>
      </c>
      <c r="E17" s="60">
        <v>5409.399148595041</v>
      </c>
      <c r="F17" s="61"/>
    </row>
    <row r="18" spans="1:9" ht="15">
      <c r="A18" s="51"/>
      <c r="B18" s="9" t="s">
        <v>2411</v>
      </c>
      <c r="C18" s="20" t="s">
        <v>2525</v>
      </c>
      <c r="D18" s="10"/>
      <c r="E18" s="10"/>
      <c r="F18" s="61"/>
    </row>
    <row r="19" spans="1:9">
      <c r="A19" s="51"/>
      <c r="B19" s="14" t="s">
        <v>2411</v>
      </c>
      <c r="C19" s="14" t="s">
        <v>1083</v>
      </c>
      <c r="D19" s="59" t="s">
        <v>1084</v>
      </c>
      <c r="E19" s="60">
        <v>103</v>
      </c>
      <c r="F19" s="61"/>
    </row>
    <row r="20" spans="1:9" s="16" customFormat="1">
      <c r="A20" s="51"/>
      <c r="B20" s="14" t="s">
        <v>2411</v>
      </c>
      <c r="C20" s="14" t="s">
        <v>1267</v>
      </c>
      <c r="D20" s="62" t="s">
        <v>1266</v>
      </c>
      <c r="E20" s="60">
        <v>497.31729750488313</v>
      </c>
      <c r="F20" s="61"/>
      <c r="G20" s="68"/>
      <c r="H20" s="68"/>
      <c r="I20" s="68"/>
    </row>
    <row r="21" spans="1:9" s="16" customFormat="1">
      <c r="A21" s="51"/>
      <c r="B21" s="14" t="s">
        <v>2411</v>
      </c>
      <c r="C21" s="14" t="s">
        <v>348</v>
      </c>
      <c r="D21" s="62" t="s">
        <v>1973</v>
      </c>
      <c r="E21" s="60">
        <v>652.12547794715681</v>
      </c>
      <c r="F21" s="61"/>
      <c r="G21" s="68"/>
      <c r="H21" s="68"/>
      <c r="I21" s="68"/>
    </row>
    <row r="22" spans="1:9" s="16" customFormat="1">
      <c r="A22" s="51"/>
      <c r="B22" s="14" t="s">
        <v>2411</v>
      </c>
      <c r="C22" s="14" t="s">
        <v>1579</v>
      </c>
      <c r="D22" s="62" t="s">
        <v>1297</v>
      </c>
      <c r="E22" s="60">
        <v>133.50521904761911</v>
      </c>
      <c r="F22" s="61"/>
      <c r="G22" s="68"/>
      <c r="H22" s="68"/>
      <c r="I22" s="68"/>
    </row>
    <row r="23" spans="1:9" s="16" customFormat="1">
      <c r="A23" s="51"/>
      <c r="B23" s="14" t="s">
        <v>2411</v>
      </c>
      <c r="C23" s="14">
        <v>7747003386</v>
      </c>
      <c r="D23" s="62" t="s">
        <v>339</v>
      </c>
      <c r="E23" s="60">
        <v>152.86857142857144</v>
      </c>
      <c r="F23" s="61"/>
      <c r="G23" s="68"/>
      <c r="H23" s="68"/>
      <c r="I23" s="68"/>
    </row>
    <row r="24" spans="1:9" s="16" customFormat="1">
      <c r="A24" s="51"/>
      <c r="B24" s="14" t="s">
        <v>2411</v>
      </c>
      <c r="C24" s="14">
        <v>7747003387</v>
      </c>
      <c r="D24" s="62" t="s">
        <v>340</v>
      </c>
      <c r="E24" s="60">
        <v>205.84917185428461</v>
      </c>
      <c r="F24" s="61"/>
      <c r="G24" s="68"/>
      <c r="H24" s="68"/>
      <c r="I24" s="68"/>
    </row>
    <row r="25" spans="1:9" s="16" customFormat="1">
      <c r="A25" s="51"/>
      <c r="B25" s="14" t="s">
        <v>2411</v>
      </c>
      <c r="C25" s="14" t="s">
        <v>1644</v>
      </c>
      <c r="D25" s="62" t="s">
        <v>1645</v>
      </c>
      <c r="E25" s="60">
        <v>110.07531057691932</v>
      </c>
      <c r="F25" s="61"/>
      <c r="G25" s="68"/>
      <c r="H25" s="68"/>
      <c r="I25" s="68"/>
    </row>
    <row r="26" spans="1:9" s="16" customFormat="1">
      <c r="A26" s="51"/>
      <c r="B26" s="14" t="s">
        <v>2411</v>
      </c>
      <c r="C26" s="14" t="s">
        <v>2079</v>
      </c>
      <c r="D26" s="62" t="s">
        <v>2504</v>
      </c>
      <c r="E26" s="60">
        <v>317.9503016585366</v>
      </c>
      <c r="F26" s="61"/>
      <c r="G26" s="68"/>
      <c r="H26" s="68"/>
      <c r="I26" s="68"/>
    </row>
    <row r="27" spans="1:9" s="16" customFormat="1">
      <c r="A27" s="51"/>
      <c r="B27" s="14" t="s">
        <v>2411</v>
      </c>
      <c r="C27" s="14" t="s">
        <v>1294</v>
      </c>
      <c r="D27" s="62" t="s">
        <v>2417</v>
      </c>
      <c r="E27" s="60">
        <v>137.38654005934717</v>
      </c>
      <c r="F27" s="61"/>
      <c r="G27" s="68"/>
      <c r="H27" s="68"/>
      <c r="I27" s="68"/>
    </row>
    <row r="28" spans="1:9" s="16" customFormat="1">
      <c r="A28" s="51"/>
      <c r="B28" s="14" t="s">
        <v>2411</v>
      </c>
      <c r="C28" s="14" t="s">
        <v>350</v>
      </c>
      <c r="D28" s="62" t="s">
        <v>351</v>
      </c>
      <c r="E28" s="60">
        <v>210.69226666666665</v>
      </c>
      <c r="F28" s="61"/>
      <c r="G28" s="68"/>
      <c r="H28" s="68"/>
      <c r="I28" s="68"/>
    </row>
    <row r="29" spans="1:9" s="16" customFormat="1">
      <c r="A29" s="51"/>
      <c r="B29" s="14" t="s">
        <v>2411</v>
      </c>
      <c r="C29" s="14" t="s">
        <v>2086</v>
      </c>
      <c r="D29" s="62" t="s">
        <v>2087</v>
      </c>
      <c r="E29" s="60">
        <v>104.95326066808813</v>
      </c>
      <c r="F29" s="61"/>
      <c r="G29" s="68"/>
      <c r="H29" s="68"/>
      <c r="I29" s="68"/>
    </row>
    <row r="30" spans="1:9" s="16" customFormat="1">
      <c r="A30" s="51"/>
      <c r="B30" s="14" t="s">
        <v>2411</v>
      </c>
      <c r="C30" s="14" t="s">
        <v>2088</v>
      </c>
      <c r="D30" s="62" t="s">
        <v>1312</v>
      </c>
      <c r="E30" s="60">
        <v>21.966961535181241</v>
      </c>
      <c r="F30" s="61"/>
      <c r="G30" s="68"/>
      <c r="H30" s="68"/>
      <c r="I30" s="68"/>
    </row>
    <row r="31" spans="1:9" s="16" customFormat="1">
      <c r="A31" s="51"/>
      <c r="B31" s="14" t="s">
        <v>2411</v>
      </c>
      <c r="C31" s="14" t="s">
        <v>2089</v>
      </c>
      <c r="D31" s="62" t="s">
        <v>477</v>
      </c>
      <c r="E31" s="60">
        <v>30.573714285714285</v>
      </c>
      <c r="F31" s="61"/>
      <c r="G31" s="68"/>
      <c r="H31" s="68"/>
      <c r="I31" s="68"/>
    </row>
    <row r="32" spans="1:9" s="16" customFormat="1">
      <c r="A32" s="51"/>
      <c r="B32" s="14" t="s">
        <v>2411</v>
      </c>
      <c r="C32" s="14" t="s">
        <v>1295</v>
      </c>
      <c r="D32" s="62" t="s">
        <v>1571</v>
      </c>
      <c r="E32" s="60">
        <v>23.408953102456493</v>
      </c>
      <c r="F32" s="61"/>
      <c r="G32" s="68"/>
      <c r="H32" s="68"/>
      <c r="I32" s="68"/>
    </row>
    <row r="33" spans="1:9" s="16" customFormat="1">
      <c r="A33" s="51"/>
      <c r="B33" s="14" t="s">
        <v>2411</v>
      </c>
      <c r="C33" s="14" t="s">
        <v>1296</v>
      </c>
      <c r="D33" s="62" t="s">
        <v>1572</v>
      </c>
      <c r="E33" s="60">
        <v>106.37975157293731</v>
      </c>
      <c r="F33" s="61"/>
      <c r="G33" s="68"/>
      <c r="H33" s="68"/>
      <c r="I33" s="68"/>
    </row>
    <row r="34" spans="1:9" s="16" customFormat="1">
      <c r="A34" s="51"/>
      <c r="B34" s="14" t="s">
        <v>2411</v>
      </c>
      <c r="C34" s="14">
        <v>7747201439</v>
      </c>
      <c r="D34" s="62" t="s">
        <v>1969</v>
      </c>
      <c r="E34" s="60">
        <v>405.59625299420276</v>
      </c>
      <c r="F34" s="61"/>
      <c r="G34" s="68"/>
      <c r="H34" s="68"/>
      <c r="I34" s="68"/>
    </row>
    <row r="35" spans="1:9" s="16" customFormat="1">
      <c r="A35" s="51"/>
      <c r="B35" s="14" t="s">
        <v>2411</v>
      </c>
      <c r="C35" s="14">
        <v>7747201440</v>
      </c>
      <c r="D35" s="62" t="s">
        <v>1970</v>
      </c>
      <c r="E35" s="60">
        <v>232.36022857142856</v>
      </c>
      <c r="F35" s="61"/>
      <c r="G35" s="68"/>
      <c r="H35" s="68"/>
      <c r="I35" s="68"/>
    </row>
    <row r="36" spans="1:9" s="16" customFormat="1">
      <c r="A36" s="51"/>
      <c r="B36" s="14" t="s">
        <v>2411</v>
      </c>
      <c r="C36" s="14" t="s">
        <v>352</v>
      </c>
      <c r="D36" s="62" t="s">
        <v>359</v>
      </c>
      <c r="E36" s="60">
        <v>2113.6642747714859</v>
      </c>
      <c r="F36" s="61"/>
      <c r="G36" s="68"/>
      <c r="H36" s="68"/>
      <c r="I36" s="68"/>
    </row>
    <row r="37" spans="1:9" s="16" customFormat="1">
      <c r="A37" s="51"/>
      <c r="B37" s="14" t="s">
        <v>2411</v>
      </c>
      <c r="C37" s="14" t="s">
        <v>353</v>
      </c>
      <c r="D37" s="62" t="s">
        <v>360</v>
      </c>
      <c r="E37" s="60">
        <v>2621.1902314580848</v>
      </c>
      <c r="F37" s="61"/>
      <c r="G37" s="68"/>
      <c r="H37" s="68"/>
      <c r="I37" s="68"/>
    </row>
    <row r="38" spans="1:9" s="16" customFormat="1">
      <c r="A38" s="51"/>
      <c r="B38" s="14" t="s">
        <v>2411</v>
      </c>
      <c r="C38" s="14" t="s">
        <v>354</v>
      </c>
      <c r="D38" s="62" t="s">
        <v>361</v>
      </c>
      <c r="E38" s="60">
        <v>2593.413662518999</v>
      </c>
      <c r="F38" s="61"/>
      <c r="G38" s="68"/>
      <c r="H38" s="68"/>
      <c r="I38" s="68"/>
    </row>
    <row r="39" spans="1:9" s="16" customFormat="1">
      <c r="A39" s="51"/>
      <c r="B39" s="14" t="s">
        <v>2411</v>
      </c>
      <c r="C39" s="14" t="s">
        <v>355</v>
      </c>
      <c r="D39" s="62" t="s">
        <v>362</v>
      </c>
      <c r="E39" s="60">
        <v>2457.1155646795987</v>
      </c>
      <c r="F39" s="61"/>
      <c r="G39" s="68"/>
      <c r="H39" s="68"/>
      <c r="I39" s="68"/>
    </row>
    <row r="40" spans="1:9" s="16" customFormat="1">
      <c r="A40" s="51"/>
      <c r="B40" s="14" t="s">
        <v>2411</v>
      </c>
      <c r="C40" s="14" t="s">
        <v>356</v>
      </c>
      <c r="D40" s="62" t="s">
        <v>363</v>
      </c>
      <c r="E40" s="60">
        <v>2874.9490601561224</v>
      </c>
      <c r="F40" s="61"/>
      <c r="G40" s="68"/>
      <c r="H40" s="68"/>
      <c r="I40" s="68"/>
    </row>
    <row r="41" spans="1:9" s="16" customFormat="1">
      <c r="A41" s="51"/>
      <c r="B41" s="14" t="s">
        <v>2411</v>
      </c>
      <c r="C41" s="14" t="s">
        <v>357</v>
      </c>
      <c r="D41" s="62" t="s">
        <v>364</v>
      </c>
      <c r="E41" s="60">
        <v>3145.0206276359459</v>
      </c>
      <c r="F41" s="61"/>
      <c r="G41" s="68"/>
      <c r="H41" s="68"/>
      <c r="I41" s="68"/>
    </row>
    <row r="42" spans="1:9" s="16" customFormat="1">
      <c r="A42" s="51"/>
      <c r="B42" s="14" t="s">
        <v>2411</v>
      </c>
      <c r="C42" s="14" t="s">
        <v>358</v>
      </c>
      <c r="D42" s="62" t="s">
        <v>365</v>
      </c>
      <c r="E42" s="60">
        <v>3732.039126822458</v>
      </c>
      <c r="F42" s="61"/>
      <c r="G42" s="68"/>
      <c r="H42" s="68"/>
      <c r="I42" s="68"/>
    </row>
    <row r="43" spans="1:9" s="16" customFormat="1">
      <c r="A43" s="51"/>
      <c r="B43" s="14" t="s">
        <v>2411</v>
      </c>
      <c r="C43" s="14" t="s">
        <v>2071</v>
      </c>
      <c r="D43" s="62" t="s">
        <v>366</v>
      </c>
      <c r="E43" s="60">
        <v>6380.7204321938498</v>
      </c>
      <c r="F43" s="61"/>
      <c r="G43" s="68"/>
      <c r="H43" s="68"/>
      <c r="I43" s="68"/>
    </row>
    <row r="44" spans="1:9" s="16" customFormat="1">
      <c r="A44" s="51"/>
      <c r="B44" s="14" t="s">
        <v>2411</v>
      </c>
      <c r="C44" s="14" t="s">
        <v>2072</v>
      </c>
      <c r="D44" s="62" t="s">
        <v>367</v>
      </c>
      <c r="E44" s="60">
        <v>7111.2003651962777</v>
      </c>
      <c r="F44" s="61"/>
      <c r="G44" s="68"/>
      <c r="H44" s="68"/>
      <c r="I44" s="68"/>
    </row>
    <row r="45" spans="1:9" s="16" customFormat="1">
      <c r="A45" s="51"/>
      <c r="B45" s="14" t="s">
        <v>2411</v>
      </c>
      <c r="C45" s="14" t="s">
        <v>2073</v>
      </c>
      <c r="D45" s="62" t="s">
        <v>368</v>
      </c>
      <c r="E45" s="60">
        <v>6474.4798220225384</v>
      </c>
      <c r="F45" s="61"/>
      <c r="G45" s="68"/>
      <c r="H45" s="68"/>
      <c r="I45" s="68"/>
    </row>
    <row r="46" spans="1:9" s="16" customFormat="1">
      <c r="A46" s="51"/>
      <c r="B46" s="14" t="s">
        <v>2411</v>
      </c>
      <c r="C46" s="14" t="s">
        <v>2074</v>
      </c>
      <c r="D46" s="62" t="s">
        <v>369</v>
      </c>
      <c r="E46" s="60">
        <v>8088.7719373463851</v>
      </c>
      <c r="F46" s="61"/>
      <c r="G46" s="68"/>
      <c r="H46" s="68"/>
      <c r="I46" s="68"/>
    </row>
    <row r="47" spans="1:9" s="16" customFormat="1">
      <c r="A47" s="51"/>
      <c r="B47" s="14" t="s">
        <v>2411</v>
      </c>
      <c r="C47" s="14" t="s">
        <v>2075</v>
      </c>
      <c r="D47" s="62" t="s">
        <v>370</v>
      </c>
      <c r="E47" s="60">
        <v>7580.2291583599354</v>
      </c>
      <c r="F47" s="61"/>
      <c r="G47" s="68"/>
      <c r="H47" s="68"/>
      <c r="I47" s="68"/>
    </row>
    <row r="48" spans="1:9" s="16" customFormat="1">
      <c r="A48" s="51"/>
      <c r="B48" s="14" t="s">
        <v>2411</v>
      </c>
      <c r="C48" s="14" t="s">
        <v>2076</v>
      </c>
      <c r="D48" s="62" t="s">
        <v>371</v>
      </c>
      <c r="E48" s="60">
        <v>8939.7540571428581</v>
      </c>
      <c r="F48" s="61"/>
      <c r="G48" s="68"/>
      <c r="H48" s="68"/>
      <c r="I48" s="68"/>
    </row>
    <row r="49" spans="1:9" s="16" customFormat="1">
      <c r="A49" s="51"/>
      <c r="B49" s="14" t="s">
        <v>2411</v>
      </c>
      <c r="C49" s="14" t="s">
        <v>2077</v>
      </c>
      <c r="D49" s="62" t="s">
        <v>372</v>
      </c>
      <c r="E49" s="60">
        <v>7643.4285714285743</v>
      </c>
      <c r="F49" s="61"/>
      <c r="G49" s="68"/>
      <c r="H49" s="68"/>
      <c r="I49" s="68"/>
    </row>
    <row r="50" spans="1:9" s="16" customFormat="1">
      <c r="A50" s="51"/>
      <c r="B50" s="14" t="s">
        <v>2411</v>
      </c>
      <c r="C50" s="14" t="s">
        <v>2078</v>
      </c>
      <c r="D50" s="62" t="s">
        <v>373</v>
      </c>
      <c r="E50" s="60">
        <v>9757.0776138881156</v>
      </c>
      <c r="F50" s="61"/>
      <c r="G50" s="68"/>
      <c r="H50" s="68"/>
      <c r="I50" s="68"/>
    </row>
    <row r="51" spans="1:9" s="16" customFormat="1">
      <c r="A51" s="51"/>
      <c r="B51" s="14" t="s">
        <v>2411</v>
      </c>
      <c r="C51" s="14" t="s">
        <v>2068</v>
      </c>
      <c r="D51" s="62" t="s">
        <v>1248</v>
      </c>
      <c r="E51" s="60">
        <v>405.62811541387299</v>
      </c>
      <c r="F51" s="61"/>
      <c r="G51" s="68"/>
      <c r="H51" s="68"/>
      <c r="I51" s="68"/>
    </row>
    <row r="52" spans="1:9" s="16" customFormat="1">
      <c r="A52" s="51"/>
      <c r="B52" s="14" t="s">
        <v>2411</v>
      </c>
      <c r="C52" s="14" t="s">
        <v>2080</v>
      </c>
      <c r="D52" s="62" t="s">
        <v>2081</v>
      </c>
      <c r="E52" s="60">
        <v>70.323272246626914</v>
      </c>
      <c r="F52" s="61"/>
      <c r="G52" s="68"/>
      <c r="H52" s="68"/>
      <c r="I52" s="68"/>
    </row>
    <row r="53" spans="1:9" s="16" customFormat="1">
      <c r="A53" s="51"/>
      <c r="B53" s="14" t="s">
        <v>2411</v>
      </c>
      <c r="C53" s="14" t="s">
        <v>2082</v>
      </c>
      <c r="D53" s="62" t="s">
        <v>1314</v>
      </c>
      <c r="E53" s="60">
        <v>51.97531428571429</v>
      </c>
      <c r="F53" s="61"/>
      <c r="G53" s="68"/>
      <c r="H53" s="68"/>
      <c r="I53" s="68"/>
    </row>
    <row r="54" spans="1:9" s="16" customFormat="1">
      <c r="A54" s="51"/>
      <c r="B54" s="14" t="s">
        <v>2411</v>
      </c>
      <c r="C54" s="14" t="s">
        <v>2083</v>
      </c>
      <c r="D54" s="62" t="s">
        <v>1313</v>
      </c>
      <c r="E54" s="60">
        <v>133.4978124710639</v>
      </c>
      <c r="F54" s="61"/>
      <c r="G54" s="68"/>
      <c r="H54" s="68"/>
      <c r="I54" s="68"/>
    </row>
    <row r="55" spans="1:9" s="16" customFormat="1">
      <c r="A55" s="51"/>
      <c r="B55" s="14" t="s">
        <v>2411</v>
      </c>
      <c r="C55" s="14" t="s">
        <v>478</v>
      </c>
      <c r="D55" s="62" t="s">
        <v>479</v>
      </c>
      <c r="E55" s="60">
        <v>193.62278144658126</v>
      </c>
      <c r="F55" s="61"/>
      <c r="G55" s="68"/>
      <c r="H55" s="68"/>
      <c r="I55" s="68"/>
    </row>
    <row r="56" spans="1:9" s="16" customFormat="1">
      <c r="A56" s="51"/>
      <c r="B56" s="14" t="s">
        <v>2411</v>
      </c>
      <c r="C56" s="14" t="s">
        <v>480</v>
      </c>
      <c r="D56" s="62" t="s">
        <v>2046</v>
      </c>
      <c r="E56" s="60">
        <v>61.127923809523821</v>
      </c>
      <c r="F56" s="61"/>
      <c r="G56" s="68"/>
      <c r="H56" s="68"/>
      <c r="I56" s="68"/>
    </row>
    <row r="57" spans="1:9" s="16" customFormat="1">
      <c r="A57" s="51"/>
      <c r="B57" s="14" t="s">
        <v>2411</v>
      </c>
      <c r="C57" s="14" t="s">
        <v>2047</v>
      </c>
      <c r="D57" s="62" t="s">
        <v>2048</v>
      </c>
      <c r="E57" s="60">
        <v>272.08678208036918</v>
      </c>
      <c r="F57" s="61"/>
      <c r="G57" s="68"/>
      <c r="H57" s="68"/>
      <c r="I57" s="68"/>
    </row>
    <row r="58" spans="1:9" s="16" customFormat="1">
      <c r="A58" s="51"/>
      <c r="B58" s="14" t="s">
        <v>2411</v>
      </c>
      <c r="C58" s="14" t="s">
        <v>2049</v>
      </c>
      <c r="D58" s="62" t="s">
        <v>1382</v>
      </c>
      <c r="E58" s="60">
        <v>167.54651112755991</v>
      </c>
      <c r="F58" s="75"/>
      <c r="G58" s="68"/>
      <c r="H58" s="68"/>
      <c r="I58" s="68"/>
    </row>
    <row r="59" spans="1:9" s="16" customFormat="1">
      <c r="A59" s="51"/>
      <c r="B59" s="14" t="s">
        <v>2411</v>
      </c>
      <c r="C59" s="14" t="s">
        <v>1226</v>
      </c>
      <c r="D59" s="62" t="s">
        <v>1308</v>
      </c>
      <c r="E59" s="60">
        <v>378.09493333333353</v>
      </c>
      <c r="F59" s="61"/>
      <c r="G59" s="68"/>
      <c r="H59" s="68"/>
      <c r="I59" s="68"/>
    </row>
    <row r="60" spans="1:9" s="16" customFormat="1">
      <c r="A60" s="51"/>
      <c r="B60" s="14" t="s">
        <v>2411</v>
      </c>
      <c r="C60" s="14" t="s">
        <v>2416</v>
      </c>
      <c r="D60" s="62" t="s">
        <v>2415</v>
      </c>
      <c r="E60" s="60">
        <v>1001.6825786704928</v>
      </c>
      <c r="F60" s="61"/>
      <c r="G60" s="68"/>
      <c r="H60" s="68"/>
      <c r="I60" s="68"/>
    </row>
    <row r="61" spans="1:9" s="16" customFormat="1">
      <c r="A61" s="51"/>
      <c r="B61" s="14" t="s">
        <v>2411</v>
      </c>
      <c r="C61" s="14" t="s">
        <v>1972</v>
      </c>
      <c r="D61" s="62" t="s">
        <v>1308</v>
      </c>
      <c r="E61" s="60">
        <v>378.09493333333353</v>
      </c>
      <c r="F61" s="61"/>
      <c r="G61" s="68"/>
      <c r="H61" s="68"/>
      <c r="I61" s="68"/>
    </row>
    <row r="62" spans="1:9" s="16" customFormat="1">
      <c r="A62" s="51"/>
      <c r="B62" s="14" t="s">
        <v>2411</v>
      </c>
      <c r="C62" s="14" t="s">
        <v>2416</v>
      </c>
      <c r="D62" s="62" t="s">
        <v>1730</v>
      </c>
      <c r="E62" s="60">
        <v>1001.6825786704928</v>
      </c>
      <c r="F62" s="75"/>
      <c r="G62" s="68"/>
      <c r="H62" s="68"/>
      <c r="I62" s="68"/>
    </row>
    <row r="63" spans="1:9" s="16" customFormat="1">
      <c r="A63" s="51"/>
      <c r="B63" s="14" t="s">
        <v>2411</v>
      </c>
      <c r="C63" s="14" t="s">
        <v>912</v>
      </c>
      <c r="D63" s="62" t="s">
        <v>933</v>
      </c>
      <c r="E63" s="60">
        <v>2810.6361904761907</v>
      </c>
      <c r="F63" s="61"/>
      <c r="G63" s="68"/>
      <c r="H63" s="68"/>
      <c r="I63" s="68"/>
    </row>
    <row r="64" spans="1:9" s="16" customFormat="1">
      <c r="A64" s="51"/>
      <c r="B64" s="14" t="s">
        <v>2411</v>
      </c>
      <c r="C64" s="14" t="s">
        <v>1383</v>
      </c>
      <c r="D64" s="62" t="s">
        <v>1309</v>
      </c>
      <c r="E64" s="60">
        <v>459.62968973136407</v>
      </c>
      <c r="F64" s="61"/>
      <c r="G64" s="68"/>
      <c r="H64" s="68"/>
      <c r="I64" s="68"/>
    </row>
    <row r="65" spans="1:9" s="16" customFormat="1">
      <c r="A65" s="51"/>
      <c r="B65" s="14" t="s">
        <v>2411</v>
      </c>
      <c r="C65" s="14" t="s">
        <v>2067</v>
      </c>
      <c r="D65" s="62" t="s">
        <v>1268</v>
      </c>
      <c r="E65" s="60">
        <v>17.309107435254813</v>
      </c>
      <c r="F65" s="61"/>
      <c r="G65" s="68"/>
      <c r="H65" s="68"/>
      <c r="I65" s="68"/>
    </row>
    <row r="66" spans="1:9" s="16" customFormat="1">
      <c r="A66" s="51"/>
      <c r="B66" s="14" t="s">
        <v>2411</v>
      </c>
      <c r="C66" s="14" t="s">
        <v>2070</v>
      </c>
      <c r="D66" s="62" t="s">
        <v>1227</v>
      </c>
      <c r="E66" s="60">
        <v>79.575995565137049</v>
      </c>
      <c r="F66" s="61"/>
      <c r="G66" s="68"/>
      <c r="H66" s="68"/>
      <c r="I66" s="68"/>
    </row>
    <row r="67" spans="1:9">
      <c r="A67" s="51"/>
      <c r="B67" s="14" t="s">
        <v>2411</v>
      </c>
      <c r="C67" s="14" t="s">
        <v>1761</v>
      </c>
      <c r="D67" s="59" t="s">
        <v>1762</v>
      </c>
      <c r="E67" s="60">
        <v>2171.7444382645544</v>
      </c>
      <c r="F67" s="61"/>
    </row>
    <row r="68" spans="1:9">
      <c r="A68" s="50"/>
      <c r="B68" s="14" t="s">
        <v>2411</v>
      </c>
      <c r="C68" s="14" t="s">
        <v>380</v>
      </c>
      <c r="D68" s="59" t="s">
        <v>501</v>
      </c>
      <c r="E68" s="60">
        <v>227.25200138204008</v>
      </c>
      <c r="F68" s="61"/>
    </row>
    <row r="69" spans="1:9">
      <c r="A69" s="51"/>
      <c r="B69" s="14" t="s">
        <v>2411</v>
      </c>
      <c r="C69" s="14" t="s">
        <v>350</v>
      </c>
      <c r="D69" s="59" t="s">
        <v>96</v>
      </c>
      <c r="E69" s="60">
        <v>210.69226666666665</v>
      </c>
      <c r="F69" s="61"/>
    </row>
    <row r="70" spans="1:9">
      <c r="A70" s="51"/>
      <c r="B70" s="14" t="s">
        <v>2411</v>
      </c>
      <c r="C70" s="14" t="s">
        <v>379</v>
      </c>
      <c r="D70" s="59" t="s">
        <v>97</v>
      </c>
      <c r="E70" s="60">
        <v>73.284266666666667</v>
      </c>
      <c r="F70" s="61"/>
    </row>
    <row r="71" spans="1:9">
      <c r="A71" s="51"/>
      <c r="B71" s="14" t="s">
        <v>2411</v>
      </c>
      <c r="C71" s="14" t="s">
        <v>378</v>
      </c>
      <c r="D71" s="59" t="s">
        <v>98</v>
      </c>
      <c r="E71" s="60">
        <v>77.338721254034127</v>
      </c>
      <c r="F71" s="61"/>
    </row>
    <row r="72" spans="1:9">
      <c r="A72" s="51"/>
      <c r="B72" s="14" t="s">
        <v>2411</v>
      </c>
      <c r="C72" s="14" t="s">
        <v>377</v>
      </c>
      <c r="D72" s="59" t="s">
        <v>99</v>
      </c>
      <c r="E72" s="60">
        <v>323.82188027918892</v>
      </c>
      <c r="F72" s="61"/>
    </row>
    <row r="73" spans="1:9">
      <c r="A73" s="51"/>
      <c r="B73" s="14" t="s">
        <v>2411</v>
      </c>
      <c r="C73" s="14" t="s">
        <v>376</v>
      </c>
      <c r="D73" s="59" t="s">
        <v>99</v>
      </c>
      <c r="E73" s="60">
        <v>343.43047949266401</v>
      </c>
      <c r="F73" s="61"/>
    </row>
    <row r="74" spans="1:9">
      <c r="A74" s="51"/>
      <c r="B74" s="14" t="s">
        <v>2411</v>
      </c>
      <c r="C74" s="14" t="s">
        <v>375</v>
      </c>
      <c r="D74" s="59" t="s">
        <v>99</v>
      </c>
      <c r="E74" s="60">
        <v>419.64421506625524</v>
      </c>
      <c r="F74" s="61"/>
    </row>
    <row r="75" spans="1:9">
      <c r="A75" s="51"/>
      <c r="B75" s="14" t="s">
        <v>2411</v>
      </c>
      <c r="C75" s="14" t="s">
        <v>374</v>
      </c>
      <c r="D75" s="59" t="s">
        <v>100</v>
      </c>
      <c r="E75" s="60">
        <v>569</v>
      </c>
      <c r="F75" s="61"/>
    </row>
    <row r="76" spans="1:9">
      <c r="A76" s="51"/>
      <c r="B76" s="14" t="s">
        <v>2411</v>
      </c>
      <c r="C76" s="14" t="s">
        <v>349</v>
      </c>
      <c r="D76" s="59" t="s">
        <v>101</v>
      </c>
      <c r="E76" s="60">
        <v>513.62314900593276</v>
      </c>
      <c r="F76" s="61"/>
    </row>
    <row r="77" spans="1:9">
      <c r="A77" s="51"/>
      <c r="B77" s="14" t="s">
        <v>2411</v>
      </c>
      <c r="C77" s="14" t="s">
        <v>381</v>
      </c>
      <c r="D77" s="59" t="s">
        <v>102</v>
      </c>
      <c r="E77" s="60">
        <v>103.80235541709941</v>
      </c>
      <c r="F77" s="61"/>
    </row>
    <row r="78" spans="1:9" ht="15">
      <c r="A78" s="51"/>
      <c r="B78" s="9" t="s">
        <v>2411</v>
      </c>
      <c r="C78" s="20" t="s">
        <v>382</v>
      </c>
      <c r="D78" s="24"/>
      <c r="E78" s="10"/>
      <c r="F78" s="61"/>
    </row>
    <row r="79" spans="1:9">
      <c r="A79" s="51"/>
      <c r="B79" s="14" t="s">
        <v>2411</v>
      </c>
      <c r="C79" s="58">
        <v>7747304295</v>
      </c>
      <c r="D79" s="59" t="s">
        <v>52</v>
      </c>
      <c r="E79" s="60" t="s">
        <v>1287</v>
      </c>
      <c r="F79" s="61"/>
    </row>
    <row r="80" spans="1:9">
      <c r="A80" s="51"/>
      <c r="B80" s="14" t="s">
        <v>2411</v>
      </c>
      <c r="C80" s="58">
        <v>7747304296</v>
      </c>
      <c r="D80" s="59" t="s">
        <v>48</v>
      </c>
      <c r="E80" s="60" t="s">
        <v>1287</v>
      </c>
      <c r="F80" s="61"/>
    </row>
    <row r="81" spans="1:6">
      <c r="A81" s="51"/>
      <c r="B81" s="14" t="s">
        <v>2411</v>
      </c>
      <c r="C81" s="58">
        <v>7747304297</v>
      </c>
      <c r="D81" s="59" t="s">
        <v>1505</v>
      </c>
      <c r="E81" s="60" t="s">
        <v>1287</v>
      </c>
      <c r="F81" s="61"/>
    </row>
    <row r="82" spans="1:6">
      <c r="A82" s="51"/>
      <c r="B82" s="14" t="s">
        <v>2411</v>
      </c>
      <c r="C82" s="58">
        <v>7747304298</v>
      </c>
      <c r="D82" s="59" t="s">
        <v>49</v>
      </c>
      <c r="E82" s="60" t="s">
        <v>1287</v>
      </c>
      <c r="F82" s="61"/>
    </row>
    <row r="83" spans="1:6">
      <c r="A83" s="51"/>
      <c r="B83" s="14" t="s">
        <v>2411</v>
      </c>
      <c r="C83" s="58">
        <v>7747304299</v>
      </c>
      <c r="D83" s="59" t="s">
        <v>50</v>
      </c>
      <c r="E83" s="60" t="s">
        <v>1287</v>
      </c>
      <c r="F83" s="61"/>
    </row>
    <row r="84" spans="1:6">
      <c r="A84" s="51"/>
      <c r="B84" s="14" t="s">
        <v>2411</v>
      </c>
      <c r="C84" s="58">
        <v>7747304300</v>
      </c>
      <c r="D84" s="59" t="s">
        <v>51</v>
      </c>
      <c r="E84" s="60" t="s">
        <v>1287</v>
      </c>
      <c r="F84" s="61"/>
    </row>
    <row r="85" spans="1:6">
      <c r="A85" s="51"/>
      <c r="B85" s="14" t="s">
        <v>2411</v>
      </c>
      <c r="C85" s="58" t="s">
        <v>2412</v>
      </c>
      <c r="D85" s="59" t="s">
        <v>1506</v>
      </c>
      <c r="E85" s="60" t="s">
        <v>1287</v>
      </c>
      <c r="F85" s="61"/>
    </row>
    <row r="86" spans="1:6">
      <c r="A86" s="51"/>
      <c r="B86" s="14" t="s">
        <v>2411</v>
      </c>
      <c r="C86" s="58" t="s">
        <v>2413</v>
      </c>
      <c r="D86" s="59" t="s">
        <v>1507</v>
      </c>
      <c r="E86" s="60" t="s">
        <v>1287</v>
      </c>
      <c r="F86" s="61"/>
    </row>
    <row r="87" spans="1:6">
      <c r="A87" s="51"/>
      <c r="B87" s="14" t="s">
        <v>2411</v>
      </c>
      <c r="C87" s="58" t="s">
        <v>2414</v>
      </c>
      <c r="D87" s="59" t="s">
        <v>1508</v>
      </c>
      <c r="E87" s="60" t="s">
        <v>1287</v>
      </c>
      <c r="F87" s="61"/>
    </row>
    <row r="88" spans="1:6">
      <c r="A88" s="51"/>
      <c r="B88" s="14" t="s">
        <v>2411</v>
      </c>
      <c r="C88" s="58" t="s">
        <v>45</v>
      </c>
      <c r="D88" s="59" t="s">
        <v>1509</v>
      </c>
      <c r="E88" s="60" t="s">
        <v>1287</v>
      </c>
      <c r="F88" s="61"/>
    </row>
    <row r="89" spans="1:6">
      <c r="A89" s="51"/>
      <c r="B89" s="14" t="s">
        <v>2411</v>
      </c>
      <c r="C89" s="58" t="s">
        <v>46</v>
      </c>
      <c r="D89" s="59" t="s">
        <v>1510</v>
      </c>
      <c r="E89" s="60" t="s">
        <v>1287</v>
      </c>
      <c r="F89" s="61"/>
    </row>
    <row r="90" spans="1:6">
      <c r="A90" s="51"/>
      <c r="B90" s="14" t="s">
        <v>2411</v>
      </c>
      <c r="C90" s="58" t="s">
        <v>47</v>
      </c>
      <c r="D90" s="59" t="s">
        <v>1511</v>
      </c>
      <c r="E90" s="60" t="s">
        <v>1287</v>
      </c>
      <c r="F90" s="61"/>
    </row>
    <row r="91" spans="1:6">
      <c r="A91" s="51"/>
      <c r="B91" s="14" t="s">
        <v>2411</v>
      </c>
      <c r="C91" s="58" t="s">
        <v>2273</v>
      </c>
      <c r="D91" s="59" t="s">
        <v>2278</v>
      </c>
      <c r="E91" s="60" t="s">
        <v>1287</v>
      </c>
      <c r="F91" s="61"/>
    </row>
    <row r="92" spans="1:6">
      <c r="A92" s="51"/>
      <c r="B92" s="14" t="s">
        <v>2411</v>
      </c>
      <c r="C92" s="58" t="s">
        <v>2274</v>
      </c>
      <c r="D92" s="59" t="s">
        <v>2279</v>
      </c>
      <c r="E92" s="60" t="s">
        <v>1287</v>
      </c>
      <c r="F92" s="61"/>
    </row>
    <row r="93" spans="1:6">
      <c r="A93" s="51"/>
      <c r="B93" s="14" t="s">
        <v>2411</v>
      </c>
      <c r="C93" s="58" t="s">
        <v>2275</v>
      </c>
      <c r="D93" s="59" t="s">
        <v>2280</v>
      </c>
      <c r="E93" s="60" t="s">
        <v>1287</v>
      </c>
      <c r="F93" s="61"/>
    </row>
    <row r="94" spans="1:6">
      <c r="A94" s="51"/>
      <c r="B94" s="14" t="s">
        <v>2411</v>
      </c>
      <c r="C94" s="58" t="s">
        <v>2276</v>
      </c>
      <c r="D94" s="59" t="s">
        <v>2281</v>
      </c>
      <c r="E94" s="60" t="s">
        <v>1287</v>
      </c>
      <c r="F94" s="61"/>
    </row>
    <row r="95" spans="1:6">
      <c r="A95" s="51"/>
      <c r="B95" s="14" t="s">
        <v>2411</v>
      </c>
      <c r="C95" s="58" t="s">
        <v>2277</v>
      </c>
      <c r="D95" s="59" t="s">
        <v>2282</v>
      </c>
      <c r="E95" s="60" t="s">
        <v>1287</v>
      </c>
      <c r="F95" s="61"/>
    </row>
    <row r="96" spans="1:6" ht="15">
      <c r="A96" s="51"/>
      <c r="B96" s="9" t="s">
        <v>2411</v>
      </c>
      <c r="C96" s="20" t="s">
        <v>2355</v>
      </c>
      <c r="D96" s="10"/>
      <c r="E96" s="10"/>
      <c r="F96" s="61"/>
    </row>
    <row r="97" spans="1:9">
      <c r="A97" s="51"/>
      <c r="B97" s="14" t="s">
        <v>2411</v>
      </c>
      <c r="C97" s="58" t="s">
        <v>1226</v>
      </c>
      <c r="D97" s="63" t="s">
        <v>1308</v>
      </c>
      <c r="E97" s="60">
        <v>378.09493333333353</v>
      </c>
      <c r="F97" s="61"/>
    </row>
    <row r="98" spans="1:9">
      <c r="A98" s="51"/>
      <c r="B98" s="14" t="s">
        <v>2411</v>
      </c>
      <c r="C98" s="58" t="s">
        <v>2283</v>
      </c>
      <c r="D98" s="63" t="s">
        <v>1382</v>
      </c>
      <c r="E98" s="60">
        <v>167.54651112755991</v>
      </c>
      <c r="F98" s="61"/>
    </row>
    <row r="99" spans="1:9">
      <c r="A99" s="51"/>
      <c r="B99" s="14" t="s">
        <v>2411</v>
      </c>
      <c r="C99" s="58" t="s">
        <v>2284</v>
      </c>
      <c r="D99" s="63" t="s">
        <v>2329</v>
      </c>
      <c r="E99" s="60">
        <v>26.492497926704008</v>
      </c>
      <c r="F99" s="61"/>
    </row>
    <row r="100" spans="1:9">
      <c r="A100" s="51"/>
      <c r="B100" s="14" t="s">
        <v>2411</v>
      </c>
      <c r="C100" s="58" t="s">
        <v>2285</v>
      </c>
      <c r="D100" s="63" t="s">
        <v>2327</v>
      </c>
      <c r="E100" s="60">
        <v>57.070233351567587</v>
      </c>
      <c r="F100" s="61"/>
    </row>
    <row r="101" spans="1:9">
      <c r="A101" s="51"/>
      <c r="B101" s="14" t="s">
        <v>2411</v>
      </c>
      <c r="C101" s="58" t="s">
        <v>1298</v>
      </c>
      <c r="D101" s="63" t="s">
        <v>534</v>
      </c>
      <c r="E101" s="60">
        <v>409.67831135354714</v>
      </c>
      <c r="F101" s="61"/>
    </row>
    <row r="102" spans="1:9">
      <c r="A102" s="51"/>
      <c r="B102" s="14" t="s">
        <v>2411</v>
      </c>
      <c r="C102" s="58" t="s">
        <v>1299</v>
      </c>
      <c r="D102" s="63" t="s">
        <v>535</v>
      </c>
      <c r="E102" s="60">
        <v>543.17918598330698</v>
      </c>
      <c r="F102" s="61"/>
    </row>
    <row r="103" spans="1:9">
      <c r="A103" s="51"/>
      <c r="B103" s="14" t="s">
        <v>2411</v>
      </c>
      <c r="C103" s="58" t="s">
        <v>1300</v>
      </c>
      <c r="D103" s="63" t="s">
        <v>536</v>
      </c>
      <c r="E103" s="60">
        <v>62.143512245860457</v>
      </c>
      <c r="F103" s="61"/>
    </row>
    <row r="104" spans="1:9">
      <c r="A104" s="51"/>
      <c r="B104" s="14" t="s">
        <v>2411</v>
      </c>
      <c r="C104" s="58" t="s">
        <v>1301</v>
      </c>
      <c r="D104" s="63" t="s">
        <v>1302</v>
      </c>
      <c r="E104" s="60">
        <v>366</v>
      </c>
      <c r="F104" s="61"/>
    </row>
    <row r="105" spans="1:9">
      <c r="A105" s="51"/>
      <c r="B105" s="14" t="s">
        <v>2411</v>
      </c>
      <c r="C105" s="58">
        <v>5354332</v>
      </c>
      <c r="D105" s="63" t="s">
        <v>551</v>
      </c>
      <c r="E105" s="60">
        <v>68.281295238095254</v>
      </c>
      <c r="F105" s="61"/>
    </row>
    <row r="106" spans="1:9">
      <c r="A106" s="51"/>
      <c r="B106" s="14" t="s">
        <v>2411</v>
      </c>
      <c r="C106" s="58">
        <v>5354334</v>
      </c>
      <c r="D106" s="63" t="s">
        <v>552</v>
      </c>
      <c r="E106" s="60">
        <v>74.396038095238097</v>
      </c>
      <c r="F106" s="61"/>
    </row>
    <row r="107" spans="1:9">
      <c r="A107" s="51"/>
      <c r="B107" s="14" t="s">
        <v>2411</v>
      </c>
      <c r="C107" s="58">
        <v>8718572545</v>
      </c>
      <c r="D107" s="64" t="s">
        <v>1305</v>
      </c>
      <c r="E107" s="60">
        <v>39.752778357854773</v>
      </c>
      <c r="F107" s="61"/>
    </row>
    <row r="108" spans="1:9" s="16" customFormat="1" ht="15">
      <c r="A108" s="51"/>
      <c r="B108" s="21" t="s">
        <v>2411</v>
      </c>
      <c r="C108" s="20" t="s">
        <v>2356</v>
      </c>
      <c r="D108" s="22"/>
      <c r="E108" s="10"/>
      <c r="F108" s="61"/>
      <c r="G108" s="68"/>
      <c r="H108" s="68"/>
      <c r="I108" s="68"/>
    </row>
    <row r="109" spans="1:9" s="16" customFormat="1">
      <c r="A109" s="51"/>
      <c r="B109" s="14" t="s">
        <v>2411</v>
      </c>
      <c r="C109" s="14" t="s">
        <v>1319</v>
      </c>
      <c r="D109" s="63" t="s">
        <v>1320</v>
      </c>
      <c r="E109" s="60">
        <v>34.604539368848727</v>
      </c>
      <c r="F109" s="61"/>
      <c r="G109" s="68"/>
      <c r="H109" s="68"/>
      <c r="I109" s="68"/>
    </row>
    <row r="110" spans="1:9" s="16" customFormat="1">
      <c r="A110" s="51"/>
      <c r="B110" s="14" t="s">
        <v>2411</v>
      </c>
      <c r="C110" s="14">
        <v>7747210019</v>
      </c>
      <c r="D110" s="63" t="s">
        <v>1322</v>
      </c>
      <c r="E110" s="60">
        <v>45.785153381028699</v>
      </c>
      <c r="F110" s="61"/>
      <c r="G110" s="68"/>
      <c r="H110" s="68"/>
      <c r="I110" s="68"/>
    </row>
    <row r="111" spans="1:9" s="16" customFormat="1">
      <c r="A111" s="51"/>
      <c r="B111" s="14" t="s">
        <v>2411</v>
      </c>
      <c r="C111" s="14">
        <v>7747210020</v>
      </c>
      <c r="D111" s="63" t="s">
        <v>1324</v>
      </c>
      <c r="E111" s="60">
        <v>66.141168489366535</v>
      </c>
      <c r="F111" s="61"/>
      <c r="G111" s="68"/>
      <c r="H111" s="68"/>
      <c r="I111" s="68"/>
    </row>
    <row r="112" spans="1:9" s="16" customFormat="1">
      <c r="A112" s="51"/>
      <c r="B112" s="14" t="s">
        <v>2411</v>
      </c>
      <c r="C112" s="14" t="s">
        <v>504</v>
      </c>
      <c r="D112" s="63" t="s">
        <v>506</v>
      </c>
      <c r="E112" s="60">
        <v>56</v>
      </c>
      <c r="F112" s="61"/>
      <c r="G112" s="68"/>
      <c r="H112" s="68"/>
      <c r="I112" s="68"/>
    </row>
    <row r="113" spans="1:9" s="16" customFormat="1">
      <c r="A113" s="51"/>
      <c r="B113" s="14" t="s">
        <v>2411</v>
      </c>
      <c r="C113" s="14" t="s">
        <v>505</v>
      </c>
      <c r="D113" s="63" t="s">
        <v>507</v>
      </c>
      <c r="E113" s="60">
        <v>38</v>
      </c>
      <c r="F113" s="61"/>
      <c r="G113" s="68"/>
      <c r="H113" s="68"/>
      <c r="I113" s="68"/>
    </row>
    <row r="114" spans="1:9" s="16" customFormat="1">
      <c r="A114" s="51"/>
      <c r="B114" s="14" t="s">
        <v>2411</v>
      </c>
      <c r="C114" s="14">
        <v>7719003381</v>
      </c>
      <c r="D114" s="63" t="s">
        <v>1318</v>
      </c>
      <c r="E114" s="60">
        <v>16.445128440366972</v>
      </c>
      <c r="F114" s="61"/>
      <c r="G114" s="68"/>
      <c r="H114" s="68"/>
      <c r="I114" s="68"/>
    </row>
    <row r="115" spans="1:9" s="16" customFormat="1">
      <c r="A115" s="51"/>
      <c r="B115" s="14" t="s">
        <v>2411</v>
      </c>
      <c r="C115" s="14">
        <v>7747210021</v>
      </c>
      <c r="D115" s="63" t="s">
        <v>1326</v>
      </c>
      <c r="E115" s="60">
        <v>29.500554437442883</v>
      </c>
      <c r="F115" s="61"/>
      <c r="G115" s="68"/>
      <c r="H115" s="68"/>
      <c r="I115" s="68"/>
    </row>
    <row r="116" spans="1:9" s="16" customFormat="1">
      <c r="A116" s="51"/>
      <c r="B116" s="14" t="s">
        <v>2411</v>
      </c>
      <c r="C116" s="14">
        <v>7747210022</v>
      </c>
      <c r="D116" s="63" t="s">
        <v>1288</v>
      </c>
      <c r="E116" s="60">
        <v>35.605119397748872</v>
      </c>
      <c r="F116" s="61"/>
      <c r="G116" s="68"/>
      <c r="H116" s="68"/>
      <c r="I116" s="68"/>
    </row>
    <row r="117" spans="1:9" s="16" customFormat="1">
      <c r="A117" s="51"/>
      <c r="B117" s="14" t="s">
        <v>2411</v>
      </c>
      <c r="C117" s="14">
        <v>7747210024</v>
      </c>
      <c r="D117" s="63" t="s">
        <v>1289</v>
      </c>
      <c r="E117" s="60">
        <v>46.81790620491298</v>
      </c>
      <c r="F117" s="61"/>
      <c r="G117" s="68"/>
      <c r="H117" s="68"/>
      <c r="I117" s="68"/>
    </row>
    <row r="118" spans="1:9" s="16" customFormat="1">
      <c r="A118" s="51"/>
      <c r="B118" s="14" t="s">
        <v>2411</v>
      </c>
      <c r="C118" s="14">
        <v>7747210029</v>
      </c>
      <c r="D118" s="63" t="s">
        <v>1328</v>
      </c>
      <c r="E118" s="60">
        <v>123.15144893031453</v>
      </c>
      <c r="F118" s="61"/>
      <c r="G118" s="68"/>
      <c r="H118" s="68"/>
      <c r="I118" s="68"/>
    </row>
    <row r="119" spans="1:9" s="16" customFormat="1">
      <c r="A119" s="51"/>
      <c r="B119" s="14" t="s">
        <v>2411</v>
      </c>
      <c r="C119" s="14" t="s">
        <v>204</v>
      </c>
      <c r="D119" s="63" t="s">
        <v>1316</v>
      </c>
      <c r="E119" s="60">
        <v>13.607343749999998</v>
      </c>
      <c r="F119" s="61"/>
      <c r="G119" s="68"/>
      <c r="H119" s="68"/>
      <c r="I119" s="68"/>
    </row>
    <row r="120" spans="1:9" s="16" customFormat="1">
      <c r="A120" s="51"/>
      <c r="B120" s="14" t="s">
        <v>2411</v>
      </c>
      <c r="C120" s="14" t="s">
        <v>1317</v>
      </c>
      <c r="D120" s="63" t="s">
        <v>1318</v>
      </c>
      <c r="E120" s="60">
        <v>16.445128440366972</v>
      </c>
      <c r="F120" s="61"/>
      <c r="G120" s="68"/>
      <c r="H120" s="68"/>
      <c r="I120" s="68"/>
    </row>
    <row r="121" spans="1:9" s="16" customFormat="1">
      <c r="A121" s="51"/>
      <c r="B121" s="14" t="s">
        <v>2411</v>
      </c>
      <c r="C121" s="14" t="s">
        <v>1319</v>
      </c>
      <c r="D121" s="63" t="s">
        <v>1320</v>
      </c>
      <c r="E121" s="60">
        <v>34.604539368848727</v>
      </c>
      <c r="F121" s="61"/>
      <c r="G121" s="68"/>
      <c r="H121" s="68"/>
      <c r="I121" s="68"/>
    </row>
    <row r="122" spans="1:9" s="16" customFormat="1">
      <c r="A122" s="51"/>
      <c r="B122" s="14" t="s">
        <v>2411</v>
      </c>
      <c r="C122" s="14" t="s">
        <v>1321</v>
      </c>
      <c r="D122" s="63" t="s">
        <v>1322</v>
      </c>
      <c r="E122" s="60">
        <v>45.785153381028699</v>
      </c>
      <c r="F122" s="61"/>
      <c r="G122" s="68"/>
      <c r="H122" s="68"/>
      <c r="I122" s="68"/>
    </row>
    <row r="123" spans="1:9" s="16" customFormat="1">
      <c r="A123" s="51"/>
      <c r="B123" s="14" t="s">
        <v>2411</v>
      </c>
      <c r="C123" s="14" t="s">
        <v>1323</v>
      </c>
      <c r="D123" s="63" t="s">
        <v>1324</v>
      </c>
      <c r="E123" s="60">
        <v>66.141168489366535</v>
      </c>
      <c r="F123" s="61"/>
      <c r="G123" s="68"/>
      <c r="H123" s="68"/>
      <c r="I123" s="68"/>
    </row>
    <row r="124" spans="1:9" s="16" customFormat="1">
      <c r="A124" s="51"/>
      <c r="B124" s="14" t="s">
        <v>2411</v>
      </c>
      <c r="C124" s="14" t="s">
        <v>1325</v>
      </c>
      <c r="D124" s="63" t="s">
        <v>1326</v>
      </c>
      <c r="E124" s="60">
        <v>29.500554437442883</v>
      </c>
      <c r="F124" s="61"/>
      <c r="G124" s="68"/>
      <c r="H124" s="68"/>
      <c r="I124" s="68"/>
    </row>
    <row r="125" spans="1:9" s="16" customFormat="1">
      <c r="A125" s="51"/>
      <c r="B125" s="14" t="s">
        <v>2411</v>
      </c>
      <c r="C125" s="14" t="s">
        <v>1327</v>
      </c>
      <c r="D125" s="63" t="s">
        <v>1328</v>
      </c>
      <c r="E125" s="60">
        <v>123.15144893031453</v>
      </c>
      <c r="F125" s="61"/>
      <c r="G125" s="68"/>
      <c r="H125" s="68"/>
      <c r="I125" s="68"/>
    </row>
    <row r="126" spans="1:9" s="16" customFormat="1">
      <c r="A126" s="51"/>
      <c r="B126" s="14" t="s">
        <v>2411</v>
      </c>
      <c r="C126" s="14" t="s">
        <v>1570</v>
      </c>
      <c r="D126" s="63" t="s">
        <v>0</v>
      </c>
      <c r="E126" s="60">
        <v>14.249718518518515</v>
      </c>
      <c r="F126" s="61"/>
      <c r="G126" s="68"/>
      <c r="H126" s="68"/>
      <c r="I126" s="68"/>
    </row>
    <row r="127" spans="1:9" s="16" customFormat="1">
      <c r="A127" s="51"/>
      <c r="B127" s="14" t="s">
        <v>2411</v>
      </c>
      <c r="C127" s="14" t="s">
        <v>1</v>
      </c>
      <c r="D127" s="63" t="s">
        <v>2</v>
      </c>
      <c r="E127" s="60">
        <v>12.188330666666667</v>
      </c>
      <c r="F127" s="61"/>
      <c r="G127" s="68"/>
      <c r="H127" s="68"/>
      <c r="I127" s="68"/>
    </row>
    <row r="128" spans="1:9" s="16" customFormat="1">
      <c r="A128" s="51"/>
      <c r="B128" s="14" t="s">
        <v>2411</v>
      </c>
      <c r="C128" s="14" t="s">
        <v>1711</v>
      </c>
      <c r="D128" s="59" t="s">
        <v>1577</v>
      </c>
      <c r="E128" s="60">
        <v>28.578800548696847</v>
      </c>
      <c r="F128" s="61"/>
      <c r="G128" s="68"/>
      <c r="H128" s="68"/>
      <c r="I128" s="68"/>
    </row>
    <row r="129" spans="1:9" s="16" customFormat="1">
      <c r="A129" s="51"/>
      <c r="B129" s="14" t="s">
        <v>2411</v>
      </c>
      <c r="C129" s="14" t="s">
        <v>3</v>
      </c>
      <c r="D129" s="59" t="s">
        <v>4</v>
      </c>
      <c r="E129" s="60">
        <v>12.188330666666667</v>
      </c>
      <c r="F129" s="61"/>
      <c r="G129" s="68"/>
      <c r="H129" s="68"/>
      <c r="I129" s="68"/>
    </row>
    <row r="130" spans="1:9" s="16" customFormat="1">
      <c r="A130" s="51"/>
      <c r="B130" s="14" t="s">
        <v>2411</v>
      </c>
      <c r="C130" s="14" t="s">
        <v>5</v>
      </c>
      <c r="D130" s="59" t="s">
        <v>6</v>
      </c>
      <c r="E130" s="60">
        <v>33.566244725738393</v>
      </c>
      <c r="F130" s="61"/>
      <c r="G130" s="68"/>
      <c r="H130" s="68"/>
      <c r="I130" s="68"/>
    </row>
    <row r="131" spans="1:9" s="16" customFormat="1">
      <c r="A131" s="51"/>
      <c r="B131" s="14" t="s">
        <v>2411</v>
      </c>
      <c r="C131" s="14" t="s">
        <v>7</v>
      </c>
      <c r="D131" s="59" t="s">
        <v>8</v>
      </c>
      <c r="E131" s="60">
        <v>41.708675372279515</v>
      </c>
      <c r="F131" s="61"/>
      <c r="G131" s="68"/>
      <c r="H131" s="68"/>
      <c r="I131" s="68"/>
    </row>
    <row r="132" spans="1:9" s="16" customFormat="1">
      <c r="A132" s="51"/>
      <c r="B132" s="14" t="s">
        <v>2411</v>
      </c>
      <c r="C132" s="14" t="s">
        <v>9</v>
      </c>
      <c r="D132" s="59" t="s">
        <v>801</v>
      </c>
      <c r="E132" s="60">
        <v>41.708675372279515</v>
      </c>
      <c r="F132" s="61"/>
      <c r="G132" s="68"/>
      <c r="H132" s="68"/>
      <c r="I132" s="68"/>
    </row>
    <row r="133" spans="1:9" s="16" customFormat="1">
      <c r="A133" s="51"/>
      <c r="B133" s="14" t="s">
        <v>2411</v>
      </c>
      <c r="C133" s="14" t="s">
        <v>802</v>
      </c>
      <c r="D133" s="59" t="s">
        <v>803</v>
      </c>
      <c r="E133" s="60">
        <v>41.663389079801462</v>
      </c>
      <c r="F133" s="61"/>
      <c r="G133" s="68"/>
      <c r="H133" s="68"/>
      <c r="I133" s="68"/>
    </row>
    <row r="134" spans="1:9" s="16" customFormat="1">
      <c r="A134" s="51"/>
      <c r="B134" s="14" t="s">
        <v>2411</v>
      </c>
      <c r="C134" s="14" t="s">
        <v>804</v>
      </c>
      <c r="D134" s="59" t="s">
        <v>805</v>
      </c>
      <c r="E134" s="60">
        <v>46.798303370036706</v>
      </c>
      <c r="F134" s="61"/>
      <c r="G134" s="68"/>
      <c r="H134" s="68"/>
      <c r="I134" s="68"/>
    </row>
    <row r="135" spans="1:9" s="16" customFormat="1">
      <c r="A135" s="51"/>
      <c r="B135" s="14" t="s">
        <v>2411</v>
      </c>
      <c r="C135" s="14" t="s">
        <v>806</v>
      </c>
      <c r="D135" s="59" t="s">
        <v>807</v>
      </c>
      <c r="E135" s="60">
        <v>306.36477182630165</v>
      </c>
      <c r="F135" s="61"/>
      <c r="G135" s="68"/>
      <c r="H135" s="68"/>
      <c r="I135" s="68"/>
    </row>
    <row r="136" spans="1:9" s="16" customFormat="1">
      <c r="A136" s="51"/>
      <c r="B136" s="14" t="s">
        <v>2411</v>
      </c>
      <c r="C136" s="14" t="s">
        <v>808</v>
      </c>
      <c r="D136" s="59" t="s">
        <v>809</v>
      </c>
      <c r="E136" s="60">
        <v>54.963200000000015</v>
      </c>
      <c r="F136" s="61"/>
      <c r="G136" s="68"/>
      <c r="H136" s="68"/>
      <c r="I136" s="68"/>
    </row>
    <row r="137" spans="1:9" s="16" customFormat="1">
      <c r="A137" s="51"/>
      <c r="B137" s="14" t="s">
        <v>2411</v>
      </c>
      <c r="C137" s="14" t="s">
        <v>810</v>
      </c>
      <c r="D137" s="59" t="s">
        <v>811</v>
      </c>
      <c r="E137" s="60">
        <v>56.998874074074081</v>
      </c>
      <c r="F137" s="61"/>
      <c r="G137" s="68"/>
      <c r="H137" s="68"/>
      <c r="I137" s="68"/>
    </row>
    <row r="138" spans="1:9" s="16" customFormat="1">
      <c r="A138" s="51"/>
      <c r="B138" s="14" t="s">
        <v>2411</v>
      </c>
      <c r="C138" s="14" t="s">
        <v>812</v>
      </c>
      <c r="D138" s="59" t="s">
        <v>813</v>
      </c>
      <c r="E138" s="60">
        <v>85.486918931082982</v>
      </c>
      <c r="F138" s="61"/>
      <c r="G138" s="68"/>
      <c r="H138" s="68"/>
      <c r="I138" s="68"/>
    </row>
    <row r="139" spans="1:9" s="16" customFormat="1">
      <c r="A139" s="51"/>
      <c r="B139" s="14" t="s">
        <v>2411</v>
      </c>
      <c r="C139" s="14" t="s">
        <v>814</v>
      </c>
      <c r="D139" s="59" t="s">
        <v>815</v>
      </c>
      <c r="E139" s="60">
        <v>49.874014814814828</v>
      </c>
      <c r="F139" s="61"/>
      <c r="G139" s="68"/>
      <c r="H139" s="68"/>
      <c r="I139" s="68"/>
    </row>
    <row r="140" spans="1:9" s="16" customFormat="1">
      <c r="A140" s="51"/>
      <c r="B140" s="14" t="s">
        <v>2411</v>
      </c>
      <c r="C140" s="14" t="s">
        <v>816</v>
      </c>
      <c r="D140" s="59" t="s">
        <v>817</v>
      </c>
      <c r="E140" s="60">
        <v>89.547526899669634</v>
      </c>
      <c r="F140" s="61"/>
      <c r="G140" s="68"/>
      <c r="H140" s="68"/>
      <c r="I140" s="68"/>
    </row>
    <row r="141" spans="1:9" s="16" customFormat="1">
      <c r="A141" s="51"/>
      <c r="B141" s="14" t="s">
        <v>2411</v>
      </c>
      <c r="C141" s="14" t="s">
        <v>818</v>
      </c>
      <c r="D141" s="59" t="s">
        <v>819</v>
      </c>
      <c r="E141" s="60">
        <v>63.287061548821548</v>
      </c>
      <c r="F141" s="61"/>
      <c r="G141" s="68"/>
      <c r="H141" s="68"/>
      <c r="I141" s="68"/>
    </row>
    <row r="142" spans="1:9" s="16" customFormat="1">
      <c r="A142" s="51"/>
      <c r="B142" s="14" t="s">
        <v>2411</v>
      </c>
      <c r="C142" s="14" t="s">
        <v>821</v>
      </c>
      <c r="D142" s="59" t="s">
        <v>2091</v>
      </c>
      <c r="E142" s="60">
        <v>136.36834402791854</v>
      </c>
      <c r="F142" s="61"/>
      <c r="G142" s="68"/>
      <c r="H142" s="68"/>
      <c r="I142" s="68"/>
    </row>
    <row r="143" spans="1:9" s="16" customFormat="1">
      <c r="A143" s="51"/>
      <c r="B143" s="14" t="s">
        <v>2411</v>
      </c>
      <c r="C143" s="14" t="s">
        <v>2092</v>
      </c>
      <c r="D143" s="59" t="s">
        <v>2093</v>
      </c>
      <c r="E143" s="60">
        <v>96.694518518518507</v>
      </c>
      <c r="F143" s="61"/>
      <c r="G143" s="68"/>
      <c r="H143" s="68"/>
      <c r="I143" s="68"/>
    </row>
    <row r="144" spans="1:9" s="16" customFormat="1">
      <c r="A144" s="51"/>
      <c r="B144" s="14" t="s">
        <v>2411</v>
      </c>
      <c r="C144" s="14" t="s">
        <v>2094</v>
      </c>
      <c r="D144" s="59" t="s">
        <v>2095</v>
      </c>
      <c r="E144" s="60">
        <v>103.81937777777779</v>
      </c>
      <c r="F144" s="61"/>
      <c r="G144" s="68"/>
      <c r="H144" s="68"/>
      <c r="I144" s="68"/>
    </row>
    <row r="145" spans="1:9" s="16" customFormat="1">
      <c r="A145" s="51"/>
      <c r="B145" s="14" t="s">
        <v>2411</v>
      </c>
      <c r="C145" s="14">
        <v>7719002763</v>
      </c>
      <c r="D145" s="59" t="s">
        <v>1573</v>
      </c>
      <c r="E145" s="60">
        <v>44.73441045751634</v>
      </c>
      <c r="F145" s="61"/>
      <c r="G145" s="68"/>
      <c r="H145" s="68"/>
      <c r="I145" s="68"/>
    </row>
    <row r="146" spans="1:9" s="16" customFormat="1">
      <c r="A146" s="51"/>
      <c r="B146" s="14" t="s">
        <v>2411</v>
      </c>
      <c r="C146" s="14">
        <v>7719002764</v>
      </c>
      <c r="D146" s="59" t="s">
        <v>1574</v>
      </c>
      <c r="E146" s="60">
        <v>62.080406349206342</v>
      </c>
      <c r="F146" s="61"/>
      <c r="G146" s="68"/>
      <c r="H146" s="68"/>
      <c r="I146" s="68"/>
    </row>
    <row r="147" spans="1:9" s="16" customFormat="1">
      <c r="A147" s="51"/>
      <c r="B147" s="14" t="s">
        <v>2411</v>
      </c>
      <c r="C147" s="14" t="s">
        <v>1707</v>
      </c>
      <c r="D147" s="59" t="s">
        <v>820</v>
      </c>
      <c r="E147" s="60">
        <v>55.284622222222225</v>
      </c>
      <c r="F147" s="61"/>
      <c r="G147" s="68"/>
      <c r="H147" s="68"/>
      <c r="I147" s="68"/>
    </row>
    <row r="148" spans="1:9" s="16" customFormat="1">
      <c r="A148" s="51"/>
      <c r="B148" s="14" t="s">
        <v>2411</v>
      </c>
      <c r="C148" s="14" t="s">
        <v>1705</v>
      </c>
      <c r="D148" s="59" t="s">
        <v>1575</v>
      </c>
      <c r="E148" s="60">
        <v>97.696818529707983</v>
      </c>
      <c r="F148" s="61"/>
      <c r="G148" s="68"/>
      <c r="H148" s="68"/>
      <c r="I148" s="68"/>
    </row>
    <row r="149" spans="1:9" s="16" customFormat="1">
      <c r="A149" s="51"/>
      <c r="B149" s="14" t="s">
        <v>2411</v>
      </c>
      <c r="C149" s="14" t="s">
        <v>1713</v>
      </c>
      <c r="D149" s="59" t="s">
        <v>1576</v>
      </c>
      <c r="E149" s="60">
        <v>94.946695901234619</v>
      </c>
      <c r="F149" s="61"/>
      <c r="G149" s="68"/>
      <c r="H149" s="68"/>
      <c r="I149" s="68"/>
    </row>
    <row r="150" spans="1:9" s="16" customFormat="1">
      <c r="A150" s="51"/>
      <c r="B150" s="14" t="s">
        <v>2411</v>
      </c>
      <c r="C150" s="14" t="s">
        <v>2096</v>
      </c>
      <c r="D150" s="59" t="s">
        <v>2097</v>
      </c>
      <c r="E150" s="60">
        <v>167.94311111111119</v>
      </c>
      <c r="F150" s="61"/>
      <c r="G150" s="68"/>
      <c r="H150" s="68"/>
      <c r="I150" s="68"/>
    </row>
    <row r="151" spans="1:9" s="16" customFormat="1">
      <c r="A151" s="51"/>
      <c r="B151" s="14" t="s">
        <v>2411</v>
      </c>
      <c r="C151" s="14" t="s">
        <v>2098</v>
      </c>
      <c r="D151" s="59" t="s">
        <v>2099</v>
      </c>
      <c r="E151" s="60">
        <v>174.05013333333338</v>
      </c>
      <c r="F151" s="61"/>
      <c r="G151" s="68"/>
      <c r="H151" s="68"/>
      <c r="I151" s="68"/>
    </row>
    <row r="152" spans="1:9" s="16" customFormat="1">
      <c r="A152" s="51"/>
      <c r="B152" s="14" t="s">
        <v>2411</v>
      </c>
      <c r="C152" s="14" t="s">
        <v>2100</v>
      </c>
      <c r="D152" s="59" t="s">
        <v>2101</v>
      </c>
      <c r="E152" s="60">
        <v>66.1594074074074</v>
      </c>
      <c r="F152" s="61"/>
      <c r="G152" s="68"/>
      <c r="H152" s="68"/>
      <c r="I152" s="68"/>
    </row>
    <row r="153" spans="1:9" s="16" customFormat="1">
      <c r="A153" s="51"/>
      <c r="B153" s="14" t="s">
        <v>2411</v>
      </c>
      <c r="C153" s="14" t="s">
        <v>2102</v>
      </c>
      <c r="D153" s="59" t="s">
        <v>2103</v>
      </c>
      <c r="E153" s="60">
        <v>22.370178057302585</v>
      </c>
      <c r="F153" s="61"/>
      <c r="G153" s="68"/>
      <c r="H153" s="68"/>
      <c r="I153" s="68"/>
    </row>
    <row r="154" spans="1:9" s="16" customFormat="1">
      <c r="A154" s="51"/>
      <c r="B154" s="14" t="s">
        <v>2411</v>
      </c>
      <c r="C154" s="14" t="s">
        <v>2104</v>
      </c>
      <c r="D154" s="59" t="s">
        <v>2105</v>
      </c>
      <c r="E154" s="60">
        <v>22.376270319634699</v>
      </c>
      <c r="F154" s="61"/>
      <c r="G154" s="68"/>
      <c r="H154" s="68"/>
      <c r="I154" s="68"/>
    </row>
    <row r="155" spans="1:9" s="16" customFormat="1">
      <c r="A155" s="51"/>
      <c r="B155" s="14" t="s">
        <v>2411</v>
      </c>
      <c r="C155" s="14" t="s">
        <v>2106</v>
      </c>
      <c r="D155" s="59" t="s">
        <v>2107</v>
      </c>
      <c r="E155" s="60">
        <v>41.709132809577262</v>
      </c>
      <c r="F155" s="61"/>
      <c r="G155" s="68"/>
      <c r="H155" s="68"/>
      <c r="I155" s="68"/>
    </row>
    <row r="156" spans="1:9" s="16" customFormat="1">
      <c r="A156" s="51"/>
      <c r="B156" s="14" t="s">
        <v>2411</v>
      </c>
      <c r="C156" s="14" t="s">
        <v>2108</v>
      </c>
      <c r="D156" s="59" t="s">
        <v>2109</v>
      </c>
      <c r="E156" s="60">
        <v>97.712355555555533</v>
      </c>
      <c r="F156" s="61"/>
      <c r="G156" s="68"/>
      <c r="H156" s="68"/>
      <c r="I156" s="68"/>
    </row>
    <row r="157" spans="1:9" s="16" customFormat="1">
      <c r="A157" s="51"/>
      <c r="B157" s="14" t="s">
        <v>2411</v>
      </c>
      <c r="C157" s="14">
        <v>7719001526</v>
      </c>
      <c r="D157" s="59" t="s">
        <v>2110</v>
      </c>
      <c r="E157" s="60">
        <v>25.761395884773659</v>
      </c>
      <c r="F157" s="61"/>
      <c r="G157" s="68"/>
      <c r="H157" s="68"/>
      <c r="I157" s="68"/>
    </row>
    <row r="158" spans="1:9" s="16" customFormat="1">
      <c r="A158" s="51"/>
      <c r="B158" s="14" t="s">
        <v>2411</v>
      </c>
      <c r="C158" s="14">
        <v>7719001527</v>
      </c>
      <c r="D158" s="59" t="s">
        <v>2111</v>
      </c>
      <c r="E158" s="60">
        <v>39.32653870573872</v>
      </c>
      <c r="F158" s="61"/>
      <c r="G158" s="68"/>
      <c r="H158" s="68"/>
      <c r="I158" s="68"/>
    </row>
    <row r="159" spans="1:9" s="16" customFormat="1">
      <c r="A159" s="51"/>
      <c r="B159" s="14" t="s">
        <v>2411</v>
      </c>
      <c r="C159" s="14" t="s">
        <v>1712</v>
      </c>
      <c r="D159" s="59" t="s">
        <v>2112</v>
      </c>
      <c r="E159" s="60">
        <v>18.208942635658914</v>
      </c>
      <c r="F159" s="61"/>
      <c r="G159" s="68"/>
      <c r="H159" s="68"/>
      <c r="I159" s="68"/>
    </row>
    <row r="160" spans="1:9" s="16" customFormat="1">
      <c r="A160" s="51"/>
      <c r="B160" s="14" t="s">
        <v>2411</v>
      </c>
      <c r="C160" s="14" t="s">
        <v>2113</v>
      </c>
      <c r="D160" s="59" t="s">
        <v>2114</v>
      </c>
      <c r="E160" s="60">
        <v>118.68610538481745</v>
      </c>
      <c r="F160" s="61"/>
      <c r="G160" s="68"/>
      <c r="H160" s="68"/>
      <c r="I160" s="68"/>
    </row>
    <row r="161" spans="1:9" s="16" customFormat="1">
      <c r="A161" s="51"/>
      <c r="B161" s="14" t="s">
        <v>2411</v>
      </c>
      <c r="C161" s="14" t="s">
        <v>2115</v>
      </c>
      <c r="D161" s="59" t="s">
        <v>2116</v>
      </c>
      <c r="E161" s="60">
        <v>62.065829377677005</v>
      </c>
      <c r="F161" s="61"/>
      <c r="G161" s="68"/>
      <c r="H161" s="68"/>
      <c r="I161" s="68"/>
    </row>
    <row r="162" spans="1:9" s="16" customFormat="1">
      <c r="A162" s="51"/>
      <c r="B162" s="14" t="s">
        <v>2411</v>
      </c>
      <c r="C162" s="14" t="s">
        <v>2117</v>
      </c>
      <c r="D162" s="59" t="s">
        <v>2118</v>
      </c>
      <c r="E162" s="60">
        <v>91.583318112633208</v>
      </c>
      <c r="F162" s="61"/>
      <c r="G162" s="68"/>
      <c r="H162" s="68"/>
      <c r="I162" s="68"/>
    </row>
    <row r="163" spans="1:9" s="16" customFormat="1">
      <c r="A163" s="51"/>
      <c r="B163" s="14" t="s">
        <v>2411</v>
      </c>
      <c r="C163" s="14" t="s">
        <v>2119</v>
      </c>
      <c r="D163" s="59" t="s">
        <v>2120</v>
      </c>
      <c r="E163" s="60">
        <v>109.90456754716985</v>
      </c>
      <c r="F163" s="61"/>
      <c r="G163" s="68"/>
      <c r="H163" s="68"/>
      <c r="I163" s="68"/>
    </row>
    <row r="164" spans="1:9" s="16" customFormat="1">
      <c r="A164" s="51"/>
      <c r="B164" s="14" t="s">
        <v>2411</v>
      </c>
      <c r="C164" s="14" t="s">
        <v>2121</v>
      </c>
      <c r="D164" s="59" t="s">
        <v>2122</v>
      </c>
      <c r="E164" s="60">
        <v>143.50178056042523</v>
      </c>
      <c r="F164" s="61"/>
      <c r="G164" s="68"/>
      <c r="H164" s="68"/>
      <c r="I164" s="68"/>
    </row>
    <row r="165" spans="1:9" s="16" customFormat="1">
      <c r="A165" s="51"/>
      <c r="B165" s="14" t="s">
        <v>2411</v>
      </c>
      <c r="C165" s="14" t="s">
        <v>2123</v>
      </c>
      <c r="D165" s="59" t="s">
        <v>2124</v>
      </c>
      <c r="E165" s="60">
        <v>162.85392592592595</v>
      </c>
      <c r="F165" s="61"/>
      <c r="G165" s="68"/>
      <c r="H165" s="68"/>
      <c r="I165" s="68"/>
    </row>
    <row r="166" spans="1:9" s="16" customFormat="1">
      <c r="A166" s="51"/>
      <c r="B166" s="14" t="s">
        <v>2411</v>
      </c>
      <c r="C166" s="14" t="s">
        <v>2125</v>
      </c>
      <c r="D166" s="59" t="s">
        <v>2126</v>
      </c>
      <c r="E166" s="60">
        <v>292.09902634934548</v>
      </c>
      <c r="F166" s="61"/>
      <c r="G166" s="68"/>
      <c r="H166" s="68"/>
      <c r="I166" s="68"/>
    </row>
    <row r="167" spans="1:9" s="16" customFormat="1">
      <c r="A167" s="51"/>
      <c r="B167" s="14" t="s">
        <v>2411</v>
      </c>
      <c r="C167" s="14" t="s">
        <v>2127</v>
      </c>
      <c r="D167" s="59" t="s">
        <v>2128</v>
      </c>
      <c r="E167" s="60">
        <v>405.09914074074072</v>
      </c>
      <c r="F167" s="61"/>
      <c r="G167" s="68"/>
      <c r="H167" s="68"/>
      <c r="I167" s="68"/>
    </row>
    <row r="168" spans="1:9" s="16" customFormat="1">
      <c r="A168" s="51"/>
      <c r="B168" s="14" t="s">
        <v>2411</v>
      </c>
      <c r="C168" s="14" t="s">
        <v>2129</v>
      </c>
      <c r="D168" s="59" t="s">
        <v>2130</v>
      </c>
      <c r="E168" s="60">
        <v>611.69989908856871</v>
      </c>
      <c r="F168" s="61"/>
      <c r="G168" s="68"/>
      <c r="H168" s="68"/>
      <c r="I168" s="68"/>
    </row>
    <row r="169" spans="1:9" s="16" customFormat="1">
      <c r="A169" s="51"/>
      <c r="B169" s="14" t="s">
        <v>2411</v>
      </c>
      <c r="C169" s="14" t="s">
        <v>2131</v>
      </c>
      <c r="D169" s="59" t="s">
        <v>2132</v>
      </c>
      <c r="E169" s="60">
        <v>652.4335407407408</v>
      </c>
      <c r="F169" s="61"/>
      <c r="G169" s="68"/>
      <c r="H169" s="68"/>
      <c r="I169" s="68"/>
    </row>
    <row r="170" spans="1:9" s="16" customFormat="1">
      <c r="A170" s="51"/>
      <c r="B170" s="14" t="s">
        <v>2411</v>
      </c>
      <c r="C170" s="14" t="s">
        <v>1708</v>
      </c>
      <c r="D170" s="59" t="s">
        <v>1578</v>
      </c>
      <c r="E170" s="60">
        <v>821.37433444185444</v>
      </c>
      <c r="F170" s="61"/>
      <c r="G170" s="68"/>
      <c r="H170" s="68"/>
      <c r="I170" s="68"/>
    </row>
    <row r="171" spans="1:9" s="16" customFormat="1">
      <c r="A171" s="51"/>
      <c r="B171" s="14" t="s">
        <v>2411</v>
      </c>
      <c r="C171" s="14" t="s">
        <v>1709</v>
      </c>
      <c r="D171" s="59" t="s">
        <v>1710</v>
      </c>
      <c r="E171" s="60">
        <v>271.76248888888892</v>
      </c>
      <c r="F171" s="61"/>
      <c r="G171" s="68"/>
      <c r="H171" s="68"/>
      <c r="I171" s="68"/>
    </row>
    <row r="172" spans="1:9" s="16" customFormat="1">
      <c r="A172" s="51"/>
      <c r="B172" s="14" t="s">
        <v>2411</v>
      </c>
      <c r="C172" s="14" t="s">
        <v>2133</v>
      </c>
      <c r="D172" s="59" t="s">
        <v>2134</v>
      </c>
      <c r="E172" s="60">
        <v>679.91514074074087</v>
      </c>
      <c r="F172" s="61"/>
      <c r="G172" s="68"/>
      <c r="H172" s="68"/>
      <c r="I172" s="68"/>
    </row>
    <row r="173" spans="1:9" s="16" customFormat="1">
      <c r="A173" s="51"/>
      <c r="B173" s="14" t="s">
        <v>2411</v>
      </c>
      <c r="C173" s="14" t="s">
        <v>2135</v>
      </c>
      <c r="D173" s="59" t="s">
        <v>2136</v>
      </c>
      <c r="E173" s="60">
        <v>859.05445925925949</v>
      </c>
      <c r="F173" s="61"/>
      <c r="G173" s="68"/>
      <c r="H173" s="68"/>
      <c r="I173" s="68"/>
    </row>
    <row r="174" spans="1:9" s="16" customFormat="1">
      <c r="A174" s="51"/>
      <c r="B174" s="14" t="s">
        <v>2411</v>
      </c>
      <c r="C174" s="14" t="s">
        <v>2137</v>
      </c>
      <c r="D174" s="59" t="s">
        <v>2138</v>
      </c>
      <c r="E174" s="60">
        <v>1194.9205432762894</v>
      </c>
      <c r="F174" s="61"/>
      <c r="G174" s="68"/>
      <c r="H174" s="68"/>
      <c r="I174" s="68"/>
    </row>
    <row r="175" spans="1:9" s="16" customFormat="1">
      <c r="A175" s="51"/>
      <c r="B175" s="14" t="s">
        <v>2411</v>
      </c>
      <c r="C175" s="14" t="s">
        <v>2139</v>
      </c>
      <c r="D175" s="59" t="s">
        <v>2140</v>
      </c>
      <c r="E175" s="60">
        <v>1486.0252938250419</v>
      </c>
      <c r="F175" s="61"/>
      <c r="G175" s="68"/>
      <c r="H175" s="68"/>
      <c r="I175" s="68"/>
    </row>
    <row r="176" spans="1:9" s="16" customFormat="1">
      <c r="A176" s="51"/>
      <c r="B176" s="14" t="s">
        <v>2411</v>
      </c>
      <c r="C176" s="14" t="s">
        <v>2141</v>
      </c>
      <c r="D176" s="59" t="s">
        <v>2142</v>
      </c>
      <c r="E176" s="60">
        <v>1508.4344888888893</v>
      </c>
      <c r="F176" s="61"/>
      <c r="G176" s="68"/>
      <c r="H176" s="68"/>
      <c r="I176" s="68"/>
    </row>
    <row r="177" spans="1:9" s="16" customFormat="1">
      <c r="A177" s="51"/>
      <c r="B177" s="14" t="s">
        <v>2411</v>
      </c>
      <c r="C177" s="14" t="s">
        <v>1702</v>
      </c>
      <c r="D177" s="59" t="s">
        <v>2143</v>
      </c>
      <c r="E177" s="60">
        <v>679.91514074074087</v>
      </c>
      <c r="F177" s="61"/>
      <c r="G177" s="68"/>
      <c r="H177" s="68"/>
      <c r="I177" s="68"/>
    </row>
    <row r="178" spans="1:9" s="16" customFormat="1">
      <c r="A178" s="51"/>
      <c r="B178" s="14" t="s">
        <v>2411</v>
      </c>
      <c r="C178" s="14" t="s">
        <v>1706</v>
      </c>
      <c r="D178" s="59" t="s">
        <v>2144</v>
      </c>
      <c r="E178" s="60">
        <v>371.71140740740736</v>
      </c>
      <c r="F178" s="61"/>
      <c r="G178" s="68"/>
      <c r="H178" s="68"/>
      <c r="I178" s="68"/>
    </row>
    <row r="179" spans="1:9" s="16" customFormat="1">
      <c r="A179" s="51"/>
      <c r="B179" s="14" t="s">
        <v>2411</v>
      </c>
      <c r="C179" s="14" t="s">
        <v>1971</v>
      </c>
      <c r="D179" s="59" t="s">
        <v>2145</v>
      </c>
      <c r="E179" s="60">
        <v>192.37120000000002</v>
      </c>
      <c r="F179" s="61"/>
      <c r="G179" s="68"/>
      <c r="H179" s="68"/>
      <c r="I179" s="68"/>
    </row>
    <row r="180" spans="1:9" s="16" customFormat="1">
      <c r="A180" s="51"/>
      <c r="B180" s="14" t="s">
        <v>2411</v>
      </c>
      <c r="C180" s="14" t="s">
        <v>1715</v>
      </c>
      <c r="D180" s="59" t="s">
        <v>2146</v>
      </c>
      <c r="E180" s="60">
        <v>438.67321423603823</v>
      </c>
      <c r="F180" s="61"/>
      <c r="G180" s="68"/>
      <c r="H180" s="68"/>
      <c r="I180" s="68"/>
    </row>
    <row r="181" spans="1:9" s="16" customFormat="1">
      <c r="A181" s="51"/>
      <c r="B181" s="14" t="s">
        <v>2411</v>
      </c>
      <c r="C181" s="14" t="s">
        <v>2147</v>
      </c>
      <c r="D181" s="59" t="s">
        <v>2148</v>
      </c>
      <c r="E181" s="60">
        <v>434.61641481481479</v>
      </c>
      <c r="F181" s="61"/>
      <c r="G181" s="68"/>
      <c r="H181" s="68"/>
      <c r="I181" s="68"/>
    </row>
    <row r="182" spans="1:9" s="16" customFormat="1">
      <c r="A182" s="51"/>
      <c r="B182" s="14" t="s">
        <v>2411</v>
      </c>
      <c r="C182" s="14" t="s">
        <v>2149</v>
      </c>
      <c r="D182" s="59" t="s">
        <v>2150</v>
      </c>
      <c r="E182" s="60">
        <v>804.06950059982887</v>
      </c>
      <c r="F182" s="61"/>
      <c r="G182" s="68"/>
      <c r="H182" s="68"/>
      <c r="I182" s="68"/>
    </row>
    <row r="183" spans="1:9" s="16" customFormat="1">
      <c r="A183" s="51"/>
      <c r="B183" s="14" t="s">
        <v>2411</v>
      </c>
      <c r="C183" s="14" t="s">
        <v>1703</v>
      </c>
      <c r="D183" s="59" t="s">
        <v>1704</v>
      </c>
      <c r="E183" s="60">
        <v>512.98986666666667</v>
      </c>
      <c r="F183" s="61"/>
      <c r="G183" s="68"/>
      <c r="H183" s="68"/>
      <c r="I183" s="68"/>
    </row>
    <row r="184" spans="1:9" s="16" customFormat="1">
      <c r="A184" s="51"/>
      <c r="B184" s="14" t="s">
        <v>2411</v>
      </c>
      <c r="C184" s="14" t="s">
        <v>2151</v>
      </c>
      <c r="D184" s="59" t="s">
        <v>2152</v>
      </c>
      <c r="E184" s="60">
        <v>166.91050845938378</v>
      </c>
      <c r="F184" s="61"/>
      <c r="G184" s="68"/>
      <c r="H184" s="68"/>
      <c r="I184" s="68"/>
    </row>
    <row r="185" spans="1:9" s="16" customFormat="1">
      <c r="A185" s="51"/>
      <c r="B185" s="14" t="s">
        <v>2411</v>
      </c>
      <c r="C185" s="14" t="s">
        <v>2153</v>
      </c>
      <c r="D185" s="59" t="s">
        <v>2154</v>
      </c>
      <c r="E185" s="60">
        <v>56.998874074074081</v>
      </c>
      <c r="F185" s="61"/>
      <c r="G185" s="68"/>
      <c r="H185" s="68"/>
      <c r="I185" s="68"/>
    </row>
    <row r="186" spans="1:9" s="16" customFormat="1">
      <c r="A186" s="51"/>
      <c r="B186" s="14" t="s">
        <v>2411</v>
      </c>
      <c r="C186" s="14" t="s">
        <v>2155</v>
      </c>
      <c r="D186" s="59" t="s">
        <v>2156</v>
      </c>
      <c r="E186" s="60">
        <v>133.33665185185188</v>
      </c>
      <c r="F186" s="61"/>
      <c r="G186" s="68"/>
      <c r="H186" s="68"/>
      <c r="I186" s="68"/>
    </row>
    <row r="187" spans="1:9" s="16" customFormat="1">
      <c r="A187" s="51"/>
      <c r="B187" s="14" t="s">
        <v>2411</v>
      </c>
      <c r="C187" s="14" t="s">
        <v>247</v>
      </c>
      <c r="D187" s="59" t="s">
        <v>248</v>
      </c>
      <c r="E187" s="60">
        <v>73.284266666666682</v>
      </c>
      <c r="F187" s="61"/>
      <c r="G187" s="68"/>
      <c r="H187" s="68"/>
      <c r="I187" s="68"/>
    </row>
    <row r="188" spans="1:9" s="16" customFormat="1">
      <c r="A188" s="51"/>
      <c r="B188" s="14" t="s">
        <v>2411</v>
      </c>
      <c r="C188" s="14" t="s">
        <v>249</v>
      </c>
      <c r="D188" s="59" t="s">
        <v>250</v>
      </c>
      <c r="E188" s="60">
        <v>73.284266666666682</v>
      </c>
      <c r="F188" s="61"/>
      <c r="G188" s="68"/>
      <c r="H188" s="68"/>
      <c r="I188" s="68"/>
    </row>
    <row r="189" spans="1:9" s="16" customFormat="1">
      <c r="A189" s="51"/>
      <c r="B189" s="14" t="s">
        <v>2411</v>
      </c>
      <c r="C189" s="14" t="s">
        <v>251</v>
      </c>
      <c r="D189" s="59" t="s">
        <v>252</v>
      </c>
      <c r="E189" s="60">
        <v>195.42471111111112</v>
      </c>
      <c r="F189" s="61"/>
      <c r="G189" s="68"/>
      <c r="H189" s="68"/>
      <c r="I189" s="68"/>
    </row>
    <row r="190" spans="1:9" s="16" customFormat="1">
      <c r="A190" s="51"/>
      <c r="B190" s="14" t="s">
        <v>2411</v>
      </c>
      <c r="C190" s="14" t="s">
        <v>253</v>
      </c>
      <c r="D190" s="59" t="s">
        <v>254</v>
      </c>
      <c r="E190" s="60">
        <v>35.602237908496747</v>
      </c>
      <c r="F190" s="61"/>
      <c r="G190" s="68"/>
      <c r="H190" s="68"/>
      <c r="I190" s="68"/>
    </row>
    <row r="191" spans="1:9" s="16" customFormat="1">
      <c r="A191" s="51"/>
      <c r="B191" s="14" t="s">
        <v>2411</v>
      </c>
      <c r="C191" s="14" t="s">
        <v>255</v>
      </c>
      <c r="D191" s="59" t="s">
        <v>1790</v>
      </c>
      <c r="E191" s="60">
        <v>13.216484994732991</v>
      </c>
      <c r="F191" s="61"/>
      <c r="G191" s="68"/>
      <c r="H191" s="68"/>
      <c r="I191" s="68"/>
    </row>
    <row r="192" spans="1:9" s="16" customFormat="1">
      <c r="A192" s="51"/>
      <c r="B192" s="14" t="s">
        <v>2411</v>
      </c>
      <c r="C192" s="14" t="s">
        <v>1791</v>
      </c>
      <c r="D192" s="59" t="s">
        <v>1792</v>
      </c>
      <c r="E192" s="60">
        <v>39.686324479255887</v>
      </c>
      <c r="F192" s="61"/>
      <c r="G192" s="68"/>
      <c r="H192" s="68"/>
      <c r="I192" s="68"/>
    </row>
    <row r="193" spans="1:9" s="16" customFormat="1">
      <c r="A193" s="51"/>
      <c r="B193" s="14" t="s">
        <v>2411</v>
      </c>
      <c r="C193" s="14" t="s">
        <v>1793</v>
      </c>
      <c r="D193" s="59" t="s">
        <v>1794</v>
      </c>
      <c r="E193" s="60">
        <v>23.39129618233618</v>
      </c>
      <c r="F193" s="61"/>
      <c r="G193" s="68"/>
      <c r="H193" s="68"/>
      <c r="I193" s="68"/>
    </row>
    <row r="194" spans="1:9" s="16" customFormat="1">
      <c r="A194" s="51"/>
      <c r="B194" s="14" t="s">
        <v>2411</v>
      </c>
      <c r="C194" s="14" t="s">
        <v>1795</v>
      </c>
      <c r="D194" s="59" t="s">
        <v>2053</v>
      </c>
      <c r="E194" s="60">
        <v>603.55558967329216</v>
      </c>
      <c r="F194" s="61"/>
      <c r="G194" s="68"/>
      <c r="H194" s="68"/>
      <c r="I194" s="68"/>
    </row>
    <row r="195" spans="1:9" s="16" customFormat="1">
      <c r="A195" s="51"/>
      <c r="B195" s="14" t="s">
        <v>2411</v>
      </c>
      <c r="C195" s="14" t="s">
        <v>1714</v>
      </c>
      <c r="D195" s="59" t="s">
        <v>949</v>
      </c>
      <c r="E195" s="60">
        <v>164.8896</v>
      </c>
      <c r="F195" s="61"/>
      <c r="G195" s="68"/>
      <c r="H195" s="68"/>
      <c r="I195" s="68"/>
    </row>
    <row r="196" spans="1:9" s="16" customFormat="1">
      <c r="A196" s="51"/>
      <c r="B196" s="14" t="s">
        <v>2411</v>
      </c>
      <c r="C196" s="14" t="s">
        <v>950</v>
      </c>
      <c r="D196" s="59" t="s">
        <v>553</v>
      </c>
      <c r="E196" s="60">
        <v>133.32095225785073</v>
      </c>
      <c r="F196" s="61"/>
      <c r="G196" s="68"/>
      <c r="H196" s="68"/>
      <c r="I196" s="68"/>
    </row>
    <row r="197" spans="1:9" s="16" customFormat="1">
      <c r="A197" s="51"/>
      <c r="B197" s="14" t="s">
        <v>2411</v>
      </c>
      <c r="C197" s="14" t="s">
        <v>952</v>
      </c>
      <c r="D197" s="59" t="s">
        <v>554</v>
      </c>
      <c r="E197" s="60">
        <v>178.10588278794603</v>
      </c>
      <c r="F197" s="61"/>
      <c r="G197" s="68"/>
      <c r="H197" s="68"/>
      <c r="I197" s="68"/>
    </row>
    <row r="198" spans="1:9" s="16" customFormat="1">
      <c r="A198" s="51"/>
      <c r="B198" s="14" t="s">
        <v>2411</v>
      </c>
      <c r="C198" s="14" t="s">
        <v>954</v>
      </c>
      <c r="D198" s="59" t="s">
        <v>555</v>
      </c>
      <c r="E198" s="60">
        <v>178.10588278794603</v>
      </c>
      <c r="F198" s="61"/>
      <c r="G198" s="68"/>
      <c r="H198" s="68"/>
      <c r="I198" s="68"/>
    </row>
    <row r="199" spans="1:9" s="16" customFormat="1">
      <c r="A199" s="51"/>
      <c r="B199" s="14" t="s">
        <v>2411</v>
      </c>
      <c r="C199" s="14" t="s">
        <v>956</v>
      </c>
      <c r="D199" s="59" t="s">
        <v>957</v>
      </c>
      <c r="E199" s="60">
        <v>25.423970856102009</v>
      </c>
      <c r="F199" s="61"/>
      <c r="G199" s="68"/>
      <c r="H199" s="68"/>
      <c r="I199" s="68"/>
    </row>
    <row r="200" spans="1:9" s="16" customFormat="1">
      <c r="A200" s="51"/>
      <c r="B200" s="14" t="s">
        <v>2411</v>
      </c>
      <c r="C200" s="14" t="s">
        <v>958</v>
      </c>
      <c r="D200" s="59" t="s">
        <v>959</v>
      </c>
      <c r="E200" s="60">
        <v>63.105896296296294</v>
      </c>
      <c r="F200" s="61"/>
      <c r="G200" s="68"/>
      <c r="H200" s="68"/>
      <c r="I200" s="68"/>
    </row>
    <row r="201" spans="1:9" s="16" customFormat="1">
      <c r="A201" s="51"/>
      <c r="B201" s="14" t="s">
        <v>2411</v>
      </c>
      <c r="C201" s="14" t="s">
        <v>960</v>
      </c>
      <c r="D201" s="59" t="s">
        <v>961</v>
      </c>
      <c r="E201" s="60">
        <v>138.42583703703701</v>
      </c>
      <c r="F201" s="61"/>
      <c r="G201" s="68"/>
      <c r="H201" s="68"/>
      <c r="I201" s="68"/>
    </row>
    <row r="202" spans="1:9" s="16" customFormat="1">
      <c r="A202" s="51"/>
      <c r="B202" s="14" t="s">
        <v>2411</v>
      </c>
      <c r="C202" s="14" t="s">
        <v>962</v>
      </c>
      <c r="D202" s="59" t="s">
        <v>963</v>
      </c>
      <c r="E202" s="60">
        <v>33.566244725738393</v>
      </c>
      <c r="F202" s="61"/>
      <c r="G202" s="68"/>
      <c r="H202" s="68"/>
      <c r="I202" s="68"/>
    </row>
    <row r="203" spans="1:9" s="16" customFormat="1">
      <c r="A203" s="51"/>
      <c r="B203" s="14" t="s">
        <v>2411</v>
      </c>
      <c r="C203" s="14" t="s">
        <v>964</v>
      </c>
      <c r="D203" s="59" t="s">
        <v>965</v>
      </c>
      <c r="E203" s="60">
        <v>17.279878442545115</v>
      </c>
      <c r="F203" s="61"/>
      <c r="G203" s="68"/>
      <c r="H203" s="68"/>
      <c r="I203" s="68"/>
    </row>
    <row r="204" spans="1:9" s="16" customFormat="1">
      <c r="A204" s="51"/>
      <c r="B204" s="14" t="s">
        <v>2411</v>
      </c>
      <c r="C204" s="14" t="s">
        <v>966</v>
      </c>
      <c r="D204" s="59" t="s">
        <v>967</v>
      </c>
      <c r="E204" s="60">
        <v>43.744628263214658</v>
      </c>
      <c r="F204" s="61"/>
      <c r="G204" s="68"/>
      <c r="H204" s="68"/>
      <c r="I204" s="68"/>
    </row>
    <row r="205" spans="1:9" s="16" customFormat="1">
      <c r="A205" s="51"/>
      <c r="B205" s="14" t="s">
        <v>2411</v>
      </c>
      <c r="C205" s="14" t="s">
        <v>968</v>
      </c>
      <c r="D205" s="59" t="s">
        <v>969</v>
      </c>
      <c r="E205" s="60">
        <v>414.25967407407416</v>
      </c>
      <c r="F205" s="61"/>
      <c r="G205" s="68"/>
      <c r="H205" s="68"/>
      <c r="I205" s="68"/>
    </row>
    <row r="206" spans="1:9" s="16" customFormat="1">
      <c r="A206" s="51"/>
      <c r="B206" s="14" t="s">
        <v>2411</v>
      </c>
      <c r="C206" s="14" t="s">
        <v>970</v>
      </c>
      <c r="D206" s="59" t="s">
        <v>971</v>
      </c>
      <c r="E206" s="60">
        <v>36.61996628352491</v>
      </c>
      <c r="F206" s="61"/>
      <c r="G206" s="68"/>
      <c r="H206" s="68"/>
      <c r="I206" s="68"/>
    </row>
    <row r="207" spans="1:9" s="16" customFormat="1">
      <c r="A207" s="51"/>
      <c r="B207" s="14" t="s">
        <v>2411</v>
      </c>
      <c r="C207" s="14" t="s">
        <v>972</v>
      </c>
      <c r="D207" s="59" t="s">
        <v>973</v>
      </c>
      <c r="E207" s="60">
        <v>167.94311111111119</v>
      </c>
      <c r="F207" s="61"/>
      <c r="G207" s="68"/>
      <c r="H207" s="68"/>
      <c r="I207" s="68"/>
    </row>
    <row r="208" spans="1:9" s="16" customFormat="1">
      <c r="A208" s="51"/>
      <c r="B208" s="14" t="s">
        <v>2411</v>
      </c>
      <c r="C208" s="14" t="s">
        <v>974</v>
      </c>
      <c r="D208" s="59" t="s">
        <v>975</v>
      </c>
      <c r="E208" s="60">
        <v>179.13931851851854</v>
      </c>
      <c r="F208" s="61"/>
      <c r="G208" s="68"/>
      <c r="H208" s="68"/>
      <c r="I208" s="68"/>
    </row>
    <row r="209" spans="1:9" s="16" customFormat="1">
      <c r="A209" s="51"/>
      <c r="B209" s="14" t="s">
        <v>2411</v>
      </c>
      <c r="C209" s="14" t="s">
        <v>976</v>
      </c>
      <c r="D209" s="59" t="s">
        <v>977</v>
      </c>
      <c r="E209" s="60">
        <v>94.642069884025446</v>
      </c>
      <c r="F209" s="61"/>
      <c r="G209" s="68"/>
      <c r="H209" s="68"/>
      <c r="I209" s="68"/>
    </row>
    <row r="210" spans="1:9" s="16" customFormat="1">
      <c r="A210" s="51"/>
      <c r="B210" s="14" t="s">
        <v>2411</v>
      </c>
      <c r="C210" s="14" t="s">
        <v>978</v>
      </c>
      <c r="D210" s="59" t="s">
        <v>979</v>
      </c>
      <c r="E210" s="60">
        <v>119.08693333333331</v>
      </c>
      <c r="F210" s="61"/>
      <c r="G210" s="68"/>
      <c r="H210" s="68"/>
      <c r="I210" s="68"/>
    </row>
    <row r="211" spans="1:9" s="16" customFormat="1">
      <c r="A211" s="51"/>
      <c r="B211" s="14" t="s">
        <v>2411</v>
      </c>
      <c r="C211" s="14" t="s">
        <v>980</v>
      </c>
      <c r="D211" s="59" t="s">
        <v>981</v>
      </c>
      <c r="E211" s="60">
        <v>134.92692656084657</v>
      </c>
      <c r="F211" s="61"/>
      <c r="G211" s="68"/>
      <c r="H211" s="68"/>
      <c r="I211" s="68"/>
    </row>
    <row r="212" spans="1:9" s="16" customFormat="1">
      <c r="A212" s="51"/>
      <c r="B212" s="14" t="s">
        <v>2411</v>
      </c>
      <c r="C212" s="14" t="s">
        <v>982</v>
      </c>
      <c r="D212" s="59" t="s">
        <v>983</v>
      </c>
      <c r="E212" s="60">
        <v>244.25898618209342</v>
      </c>
      <c r="F212" s="61"/>
      <c r="G212" s="68"/>
      <c r="H212" s="68"/>
      <c r="I212" s="68"/>
    </row>
    <row r="213" spans="1:9" s="16" customFormat="1">
      <c r="A213" s="51"/>
      <c r="B213" s="14" t="s">
        <v>2411</v>
      </c>
      <c r="C213" s="14" t="s">
        <v>984</v>
      </c>
      <c r="D213" s="59" t="s">
        <v>985</v>
      </c>
      <c r="E213" s="60">
        <v>79.391288888888909</v>
      </c>
      <c r="F213" s="61"/>
      <c r="G213" s="68"/>
      <c r="H213" s="68"/>
      <c r="I213" s="68"/>
    </row>
    <row r="214" spans="1:9" s="16" customFormat="1">
      <c r="A214" s="51"/>
      <c r="B214" s="14" t="s">
        <v>2411</v>
      </c>
      <c r="C214" s="14" t="s">
        <v>986</v>
      </c>
      <c r="D214" s="59" t="s">
        <v>987</v>
      </c>
      <c r="E214" s="60">
        <v>75.298039042357303</v>
      </c>
      <c r="F214" s="61"/>
      <c r="G214" s="68"/>
      <c r="H214" s="68"/>
      <c r="I214" s="68"/>
    </row>
    <row r="215" spans="1:9" s="16" customFormat="1">
      <c r="A215" s="51"/>
      <c r="B215" s="14" t="s">
        <v>2411</v>
      </c>
      <c r="C215" s="14" t="s">
        <v>988</v>
      </c>
      <c r="D215" s="59" t="s">
        <v>989</v>
      </c>
      <c r="E215" s="60">
        <v>76.337777777777774</v>
      </c>
      <c r="F215" s="61"/>
      <c r="G215" s="68"/>
      <c r="H215" s="68"/>
      <c r="I215" s="68"/>
    </row>
    <row r="216" spans="1:9" s="16" customFormat="1">
      <c r="A216" s="51"/>
      <c r="B216" s="14" t="s">
        <v>2411</v>
      </c>
      <c r="C216" s="14" t="s">
        <v>990</v>
      </c>
      <c r="D216" s="59" t="s">
        <v>991</v>
      </c>
      <c r="E216" s="60">
        <v>75.297794330643498</v>
      </c>
      <c r="F216" s="61"/>
      <c r="G216" s="68"/>
      <c r="H216" s="68"/>
      <c r="I216" s="68"/>
    </row>
    <row r="217" spans="1:9" s="16" customFormat="1">
      <c r="A217" s="51"/>
      <c r="B217" s="14" t="s">
        <v>2411</v>
      </c>
      <c r="C217" s="14" t="s">
        <v>992</v>
      </c>
      <c r="D217" s="59" t="s">
        <v>993</v>
      </c>
      <c r="E217" s="60">
        <v>151.65771851851852</v>
      </c>
      <c r="F217" s="61"/>
      <c r="G217" s="68"/>
      <c r="H217" s="68"/>
      <c r="I217" s="68"/>
    </row>
    <row r="218" spans="1:9" s="16" customFormat="1">
      <c r="A218" s="51"/>
      <c r="B218" s="14" t="s">
        <v>2411</v>
      </c>
      <c r="C218" s="14" t="s">
        <v>994</v>
      </c>
      <c r="D218" s="59" t="s">
        <v>995</v>
      </c>
      <c r="E218" s="60">
        <v>32.548522174122184</v>
      </c>
      <c r="F218" s="61"/>
      <c r="G218" s="68"/>
      <c r="H218" s="68"/>
      <c r="I218" s="68"/>
    </row>
    <row r="219" spans="1:9" s="16" customFormat="1">
      <c r="A219" s="51"/>
      <c r="B219" s="14" t="s">
        <v>2411</v>
      </c>
      <c r="C219" s="14" t="s">
        <v>996</v>
      </c>
      <c r="D219" s="59" t="s">
        <v>997</v>
      </c>
      <c r="E219" s="60">
        <v>113.97577056030389</v>
      </c>
      <c r="F219" s="61"/>
      <c r="G219" s="68"/>
      <c r="H219" s="68"/>
      <c r="I219" s="68"/>
    </row>
    <row r="220" spans="1:9" s="16" customFormat="1">
      <c r="A220" s="51"/>
      <c r="B220" s="14" t="s">
        <v>2411</v>
      </c>
      <c r="C220" s="14" t="s">
        <v>1152</v>
      </c>
      <c r="D220" s="59" t="s">
        <v>1153</v>
      </c>
      <c r="E220" s="60">
        <v>149.1361736434109</v>
      </c>
      <c r="F220" s="61"/>
      <c r="G220" s="68"/>
      <c r="H220" s="68"/>
      <c r="I220" s="68"/>
    </row>
    <row r="221" spans="1:9" s="16" customFormat="1">
      <c r="A221" s="51"/>
      <c r="B221" s="14" t="s">
        <v>2411</v>
      </c>
      <c r="C221" s="14" t="s">
        <v>1154</v>
      </c>
      <c r="D221" s="59" t="s">
        <v>1155</v>
      </c>
      <c r="E221" s="60">
        <v>75.319940740740734</v>
      </c>
      <c r="F221" s="61"/>
      <c r="G221" s="68"/>
      <c r="H221" s="68"/>
      <c r="I221" s="68"/>
    </row>
    <row r="222" spans="1:9" s="16" customFormat="1">
      <c r="A222" s="51"/>
      <c r="B222" s="14" t="s">
        <v>2411</v>
      </c>
      <c r="C222" s="14" t="s">
        <v>1156</v>
      </c>
      <c r="D222" s="59" t="s">
        <v>1157</v>
      </c>
      <c r="E222" s="60">
        <v>75.540174485596694</v>
      </c>
      <c r="F222" s="61"/>
      <c r="G222" s="68"/>
      <c r="H222" s="68"/>
      <c r="I222" s="68"/>
    </row>
    <row r="223" spans="1:9" s="16" customFormat="1">
      <c r="A223" s="51"/>
      <c r="B223" s="14" t="s">
        <v>2411</v>
      </c>
      <c r="C223" s="14" t="s">
        <v>1158</v>
      </c>
      <c r="D223" s="59" t="s">
        <v>1159</v>
      </c>
      <c r="E223" s="60">
        <v>151.22959828588924</v>
      </c>
      <c r="F223" s="61"/>
      <c r="G223" s="68"/>
      <c r="H223" s="68"/>
      <c r="I223" s="68"/>
    </row>
    <row r="224" spans="1:9" s="16" customFormat="1">
      <c r="A224" s="51"/>
      <c r="B224" s="14" t="s">
        <v>2411</v>
      </c>
      <c r="C224" s="14" t="s">
        <v>1160</v>
      </c>
      <c r="D224" s="59" t="s">
        <v>1161</v>
      </c>
      <c r="E224" s="60">
        <v>27.481600000000004</v>
      </c>
      <c r="F224" s="61"/>
      <c r="G224" s="68"/>
      <c r="H224" s="68"/>
      <c r="I224" s="68"/>
    </row>
    <row r="225" spans="1:9" s="16" customFormat="1">
      <c r="A225" s="51"/>
      <c r="B225" s="14" t="s">
        <v>2411</v>
      </c>
      <c r="C225" s="14" t="s">
        <v>1162</v>
      </c>
      <c r="D225" s="59" t="s">
        <v>1163</v>
      </c>
      <c r="E225" s="60">
        <v>44.784829629629634</v>
      </c>
      <c r="F225" s="61"/>
      <c r="G225" s="68"/>
      <c r="H225" s="68"/>
      <c r="I225" s="68"/>
    </row>
    <row r="226" spans="1:9" s="16" customFormat="1">
      <c r="A226" s="51"/>
      <c r="B226" s="14" t="s">
        <v>2411</v>
      </c>
      <c r="C226" s="14" t="s">
        <v>2251</v>
      </c>
      <c r="D226" s="59" t="s">
        <v>2252</v>
      </c>
      <c r="E226" s="60">
        <v>138.60083809523809</v>
      </c>
      <c r="F226" s="61"/>
      <c r="G226" s="68"/>
      <c r="H226" s="68"/>
      <c r="I226" s="68"/>
    </row>
    <row r="227" spans="1:9" s="16" customFormat="1">
      <c r="A227" s="51"/>
      <c r="B227" s="14" t="s">
        <v>2411</v>
      </c>
      <c r="C227" s="14" t="s">
        <v>2257</v>
      </c>
      <c r="D227" s="59" t="s">
        <v>2258</v>
      </c>
      <c r="E227" s="60">
        <v>161.00032175677293</v>
      </c>
      <c r="F227" s="61"/>
      <c r="G227" s="68"/>
      <c r="H227" s="68"/>
      <c r="I227" s="68"/>
    </row>
    <row r="228" spans="1:9" s="16" customFormat="1">
      <c r="A228" s="51"/>
      <c r="B228" s="14" t="s">
        <v>2411</v>
      </c>
      <c r="C228" s="14" t="s">
        <v>2249</v>
      </c>
      <c r="D228" s="59" t="s">
        <v>2250</v>
      </c>
      <c r="E228" s="60">
        <v>442.27855141037321</v>
      </c>
      <c r="F228" s="61"/>
      <c r="G228" s="68"/>
      <c r="H228" s="68"/>
      <c r="I228" s="68"/>
    </row>
    <row r="229" spans="1:9" s="16" customFormat="1">
      <c r="A229" s="51"/>
      <c r="B229" s="14" t="s">
        <v>2411</v>
      </c>
      <c r="C229" s="14" t="s">
        <v>2332</v>
      </c>
      <c r="D229" s="59" t="s">
        <v>2333</v>
      </c>
      <c r="E229" s="60">
        <v>132.4860952380952</v>
      </c>
      <c r="F229" s="61"/>
      <c r="G229" s="68"/>
      <c r="H229" s="68"/>
      <c r="I229" s="68"/>
    </row>
    <row r="230" spans="1:9" s="16" customFormat="1">
      <c r="A230" s="51"/>
      <c r="B230" s="14" t="s">
        <v>2411</v>
      </c>
      <c r="C230" s="14" t="s">
        <v>1164</v>
      </c>
      <c r="D230" s="59" t="s">
        <v>1165</v>
      </c>
      <c r="E230" s="60">
        <v>15.251547960626413</v>
      </c>
      <c r="F230" s="61"/>
      <c r="G230" s="68"/>
      <c r="H230" s="68"/>
      <c r="I230" s="68"/>
    </row>
    <row r="231" spans="1:9" s="16" customFormat="1">
      <c r="A231" s="51"/>
      <c r="B231" s="14" t="s">
        <v>2411</v>
      </c>
      <c r="C231" s="14" t="s">
        <v>1329</v>
      </c>
      <c r="D231" s="59" t="s">
        <v>1330</v>
      </c>
      <c r="E231" s="60">
        <v>193.36724181140454</v>
      </c>
      <c r="F231" s="61"/>
      <c r="G231" s="68"/>
      <c r="H231" s="68"/>
      <c r="I231" s="68"/>
    </row>
    <row r="232" spans="1:9" s="16" customFormat="1">
      <c r="A232" s="51"/>
      <c r="B232" s="14" t="s">
        <v>2411</v>
      </c>
      <c r="C232" s="14" t="s">
        <v>1331</v>
      </c>
      <c r="D232" s="59" t="s">
        <v>1332</v>
      </c>
      <c r="E232" s="60">
        <v>290.06171355905263</v>
      </c>
      <c r="F232" s="61"/>
      <c r="G232" s="68"/>
      <c r="H232" s="68"/>
      <c r="I232" s="68"/>
    </row>
    <row r="233" spans="1:9" s="16" customFormat="1">
      <c r="A233" s="51"/>
      <c r="B233" s="14" t="s">
        <v>2411</v>
      </c>
      <c r="C233" s="14" t="s">
        <v>1333</v>
      </c>
      <c r="D233" s="59" t="s">
        <v>1334</v>
      </c>
      <c r="E233" s="60">
        <v>479.37947425941906</v>
      </c>
      <c r="F233" s="61"/>
      <c r="G233" s="68"/>
      <c r="H233" s="68"/>
      <c r="I233" s="68"/>
    </row>
    <row r="234" spans="1:9" s="16" customFormat="1">
      <c r="A234" s="51"/>
      <c r="B234" s="14" t="s">
        <v>2411</v>
      </c>
      <c r="C234" s="14" t="s">
        <v>1335</v>
      </c>
      <c r="D234" s="59" t="s">
        <v>1336</v>
      </c>
      <c r="E234" s="60">
        <v>1272.2745480134245</v>
      </c>
      <c r="F234" s="61"/>
      <c r="G234" s="68"/>
      <c r="H234" s="68"/>
      <c r="I234" s="68"/>
    </row>
    <row r="235" spans="1:9" s="16" customFormat="1">
      <c r="A235" s="51"/>
      <c r="B235" s="14" t="s">
        <v>2411</v>
      </c>
      <c r="C235" s="14" t="s">
        <v>1337</v>
      </c>
      <c r="D235" s="59" t="s">
        <v>1338</v>
      </c>
      <c r="E235" s="60">
        <v>2436.7018666666668</v>
      </c>
      <c r="F235" s="61"/>
      <c r="G235" s="68"/>
      <c r="H235" s="68"/>
      <c r="I235" s="68"/>
    </row>
    <row r="236" spans="1:9" s="16" customFormat="1">
      <c r="A236" s="51"/>
      <c r="B236" s="14" t="s">
        <v>2411</v>
      </c>
      <c r="C236" s="14" t="s">
        <v>1339</v>
      </c>
      <c r="D236" s="59" t="s">
        <v>1340</v>
      </c>
      <c r="E236" s="60">
        <v>28.49943703703703</v>
      </c>
      <c r="F236" s="61"/>
      <c r="G236" s="68"/>
      <c r="H236" s="68"/>
      <c r="I236" s="68"/>
    </row>
    <row r="237" spans="1:9" s="16" customFormat="1">
      <c r="A237" s="51"/>
      <c r="B237" s="14" t="s">
        <v>2411</v>
      </c>
      <c r="C237" s="14" t="s">
        <v>1570</v>
      </c>
      <c r="D237" s="59" t="s">
        <v>0</v>
      </c>
      <c r="E237" s="60">
        <v>14.249718518518515</v>
      </c>
      <c r="F237" s="61"/>
      <c r="G237" s="68"/>
      <c r="H237" s="68"/>
      <c r="I237" s="68"/>
    </row>
    <row r="238" spans="1:9" s="16" customFormat="1">
      <c r="A238" s="51"/>
      <c r="B238" s="14" t="s">
        <v>2411</v>
      </c>
      <c r="C238" s="14" t="s">
        <v>1341</v>
      </c>
      <c r="D238" s="59" t="s">
        <v>1342</v>
      </c>
      <c r="E238" s="60">
        <v>14.249718518518515</v>
      </c>
      <c r="F238" s="61"/>
      <c r="G238" s="68"/>
      <c r="H238" s="68"/>
      <c r="I238" s="68"/>
    </row>
    <row r="239" spans="1:9" s="16" customFormat="1">
      <c r="A239" s="51"/>
      <c r="B239" s="14" t="s">
        <v>2411</v>
      </c>
      <c r="C239" s="14" t="s">
        <v>1343</v>
      </c>
      <c r="D239" s="59" t="s">
        <v>1344</v>
      </c>
      <c r="E239" s="60">
        <v>15.267555555555559</v>
      </c>
      <c r="F239" s="61"/>
      <c r="G239" s="68"/>
      <c r="H239" s="68"/>
      <c r="I239" s="68"/>
    </row>
    <row r="240" spans="1:9" s="16" customFormat="1">
      <c r="A240" s="51"/>
      <c r="B240" s="14" t="s">
        <v>2411</v>
      </c>
      <c r="C240" s="14" t="s">
        <v>1345</v>
      </c>
      <c r="D240" s="59" t="s">
        <v>1346</v>
      </c>
      <c r="E240" s="60">
        <v>29.494758990874928</v>
      </c>
      <c r="F240" s="61"/>
      <c r="G240" s="68"/>
      <c r="H240" s="68"/>
      <c r="I240" s="68"/>
    </row>
    <row r="241" spans="1:9" s="16" customFormat="1">
      <c r="A241" s="51"/>
      <c r="B241" s="14" t="s">
        <v>2411</v>
      </c>
      <c r="C241" s="14" t="s">
        <v>1347</v>
      </c>
      <c r="D241" s="59" t="s">
        <v>1348</v>
      </c>
      <c r="E241" s="60">
        <v>29.494758990874928</v>
      </c>
      <c r="F241" s="61"/>
      <c r="G241" s="68"/>
      <c r="H241" s="68"/>
      <c r="I241" s="68"/>
    </row>
    <row r="242" spans="1:9" s="16" customFormat="1">
      <c r="A242" s="51"/>
      <c r="B242" s="14" t="s">
        <v>2411</v>
      </c>
      <c r="C242" s="14" t="s">
        <v>1349</v>
      </c>
      <c r="D242" s="59" t="s">
        <v>1350</v>
      </c>
      <c r="E242" s="60">
        <v>29.494758990874928</v>
      </c>
      <c r="F242" s="61"/>
      <c r="G242" s="68"/>
      <c r="H242" s="68"/>
      <c r="I242" s="68"/>
    </row>
    <row r="243" spans="1:9" s="16" customFormat="1">
      <c r="A243" s="51"/>
      <c r="B243" s="14" t="s">
        <v>2411</v>
      </c>
      <c r="C243" s="14" t="s">
        <v>1351</v>
      </c>
      <c r="D243" s="59" t="s">
        <v>1352</v>
      </c>
      <c r="E243" s="60">
        <v>194.38505756929638</v>
      </c>
      <c r="F243" s="61"/>
      <c r="G243" s="68"/>
      <c r="H243" s="68"/>
      <c r="I243" s="68"/>
    </row>
    <row r="244" spans="1:9" s="16" customFormat="1">
      <c r="A244" s="51"/>
      <c r="B244" s="14" t="s">
        <v>2411</v>
      </c>
      <c r="C244" s="14" t="s">
        <v>1353</v>
      </c>
      <c r="D244" s="59" t="s">
        <v>1354</v>
      </c>
      <c r="E244" s="60">
        <v>201.53173333333336</v>
      </c>
      <c r="F244" s="61"/>
      <c r="G244" s="68"/>
      <c r="H244" s="68"/>
      <c r="I244" s="68"/>
    </row>
    <row r="245" spans="1:9" s="16" customFormat="1">
      <c r="A245" s="51"/>
      <c r="B245" s="14" t="s">
        <v>2411</v>
      </c>
      <c r="C245" s="14" t="s">
        <v>1355</v>
      </c>
      <c r="D245" s="59" t="s">
        <v>1356</v>
      </c>
      <c r="E245" s="60">
        <v>257.51277037037039</v>
      </c>
      <c r="F245" s="61"/>
      <c r="G245" s="68"/>
      <c r="H245" s="68"/>
      <c r="I245" s="68"/>
    </row>
    <row r="246" spans="1:9" s="16" customFormat="1">
      <c r="A246" s="51"/>
      <c r="B246" s="14" t="s">
        <v>2411</v>
      </c>
      <c r="C246" s="14" t="s">
        <v>1357</v>
      </c>
      <c r="D246" s="59" t="s">
        <v>1358</v>
      </c>
      <c r="E246" s="60">
        <v>252.4018414014669</v>
      </c>
      <c r="F246" s="61"/>
      <c r="G246" s="68"/>
      <c r="H246" s="68"/>
      <c r="I246" s="68"/>
    </row>
    <row r="247" spans="1:9" s="16" customFormat="1">
      <c r="A247" s="51"/>
      <c r="B247" s="14" t="s">
        <v>2411</v>
      </c>
      <c r="C247" s="14" t="s">
        <v>1359</v>
      </c>
      <c r="D247" s="59" t="s">
        <v>1360</v>
      </c>
      <c r="E247" s="60">
        <v>293.11530606488009</v>
      </c>
      <c r="F247" s="61"/>
      <c r="G247" s="68"/>
      <c r="H247" s="68"/>
      <c r="I247" s="68"/>
    </row>
    <row r="248" spans="1:9" s="16" customFormat="1">
      <c r="A248" s="51"/>
      <c r="B248" s="14" t="s">
        <v>2411</v>
      </c>
      <c r="C248" s="14" t="s">
        <v>1361</v>
      </c>
      <c r="D248" s="59" t="s">
        <v>1362</v>
      </c>
      <c r="E248" s="60">
        <v>340.97540740740737</v>
      </c>
      <c r="F248" s="61"/>
      <c r="G248" s="68"/>
      <c r="H248" s="68"/>
      <c r="I248" s="68"/>
    </row>
    <row r="249" spans="1:9" s="16" customFormat="1">
      <c r="A249" s="51"/>
      <c r="B249" s="14" t="s">
        <v>2411</v>
      </c>
      <c r="C249" s="14" t="s">
        <v>1363</v>
      </c>
      <c r="D249" s="59" t="s">
        <v>1364</v>
      </c>
      <c r="E249" s="60">
        <v>534.36444444444442</v>
      </c>
      <c r="F249" s="61"/>
      <c r="G249" s="68"/>
      <c r="H249" s="68"/>
      <c r="I249" s="68"/>
    </row>
    <row r="250" spans="1:9" s="16" customFormat="1">
      <c r="A250" s="51"/>
      <c r="B250" s="14" t="s">
        <v>2411</v>
      </c>
      <c r="C250" s="14" t="s">
        <v>2527</v>
      </c>
      <c r="D250" s="59" t="s">
        <v>2528</v>
      </c>
      <c r="E250" s="60">
        <v>617.80530169928795</v>
      </c>
      <c r="F250" s="61"/>
      <c r="G250" s="68"/>
      <c r="H250" s="68"/>
      <c r="I250" s="68"/>
    </row>
    <row r="251" spans="1:9" s="16" customFormat="1">
      <c r="A251" s="51"/>
      <c r="B251" s="14" t="s">
        <v>2411</v>
      </c>
      <c r="C251" s="14" t="s">
        <v>2529</v>
      </c>
      <c r="D251" s="59" t="s">
        <v>2530</v>
      </c>
      <c r="E251" s="60">
        <v>696.17876141810257</v>
      </c>
      <c r="F251" s="61"/>
      <c r="G251" s="68"/>
      <c r="H251" s="68"/>
      <c r="I251" s="68"/>
    </row>
    <row r="252" spans="1:9" s="16" customFormat="1">
      <c r="A252" s="51"/>
      <c r="B252" s="14" t="s">
        <v>2411</v>
      </c>
      <c r="C252" s="14" t="s">
        <v>2531</v>
      </c>
      <c r="D252" s="59" t="s">
        <v>2532</v>
      </c>
      <c r="E252" s="60">
        <v>14.249718518518515</v>
      </c>
      <c r="F252" s="61"/>
      <c r="G252" s="68"/>
      <c r="H252" s="68"/>
      <c r="I252" s="68"/>
    </row>
    <row r="253" spans="1:9" s="16" customFormat="1">
      <c r="A253" s="51"/>
      <c r="B253" s="14" t="s">
        <v>2411</v>
      </c>
      <c r="C253" s="14" t="s">
        <v>2533</v>
      </c>
      <c r="D253" s="59" t="s">
        <v>2534</v>
      </c>
      <c r="E253" s="60">
        <v>88.551822222222256</v>
      </c>
      <c r="F253" s="61"/>
      <c r="G253" s="68"/>
      <c r="H253" s="68"/>
      <c r="I253" s="68"/>
    </row>
    <row r="254" spans="1:9" s="16" customFormat="1">
      <c r="A254" s="51"/>
      <c r="B254" s="14" t="s">
        <v>2411</v>
      </c>
      <c r="C254" s="14" t="s">
        <v>2535</v>
      </c>
      <c r="D254" s="59" t="s">
        <v>2536</v>
      </c>
      <c r="E254" s="60">
        <v>104.81523175446362</v>
      </c>
      <c r="F254" s="61"/>
      <c r="G254" s="68"/>
      <c r="H254" s="68"/>
      <c r="I254" s="68"/>
    </row>
    <row r="255" spans="1:9" s="16" customFormat="1">
      <c r="A255" s="51"/>
      <c r="B255" s="14" t="s">
        <v>2411</v>
      </c>
      <c r="C255" s="14" t="s">
        <v>2537</v>
      </c>
      <c r="D255" s="59" t="s">
        <v>2538</v>
      </c>
      <c r="E255" s="60">
        <v>210.67048068107403</v>
      </c>
      <c r="F255" s="61"/>
      <c r="G255" s="68"/>
      <c r="H255" s="68"/>
      <c r="I255" s="68"/>
    </row>
    <row r="256" spans="1:9" s="16" customFormat="1">
      <c r="A256" s="51"/>
      <c r="B256" s="14" t="s">
        <v>2411</v>
      </c>
      <c r="C256" s="14" t="s">
        <v>2539</v>
      </c>
      <c r="D256" s="59" t="s">
        <v>2540</v>
      </c>
      <c r="E256" s="60">
        <v>90.565320654608115</v>
      </c>
      <c r="F256" s="61"/>
      <c r="G256" s="68"/>
      <c r="H256" s="68"/>
      <c r="I256" s="68"/>
    </row>
    <row r="257" spans="1:9" s="16" customFormat="1">
      <c r="A257" s="51"/>
      <c r="B257" s="14" t="s">
        <v>2411</v>
      </c>
      <c r="C257" s="14" t="s">
        <v>2541</v>
      </c>
      <c r="D257" s="59" t="s">
        <v>2542</v>
      </c>
      <c r="E257" s="60">
        <v>127.20767455980571</v>
      </c>
      <c r="F257" s="61"/>
      <c r="G257" s="68"/>
      <c r="H257" s="68"/>
      <c r="I257" s="68"/>
    </row>
    <row r="258" spans="1:9" s="16" customFormat="1">
      <c r="A258" s="51"/>
      <c r="B258" s="14" t="s">
        <v>2411</v>
      </c>
      <c r="C258" s="14" t="s">
        <v>2543</v>
      </c>
      <c r="D258" s="59" t="s">
        <v>2544</v>
      </c>
      <c r="E258" s="60">
        <v>175.06797037037038</v>
      </c>
      <c r="F258" s="61"/>
      <c r="G258" s="68"/>
      <c r="H258" s="68"/>
      <c r="I258" s="68"/>
    </row>
    <row r="259" spans="1:9" s="16" customFormat="1">
      <c r="A259" s="51"/>
      <c r="B259" s="14" t="s">
        <v>2411</v>
      </c>
      <c r="C259" s="14" t="s">
        <v>2545</v>
      </c>
      <c r="D259" s="59" t="s">
        <v>2546</v>
      </c>
      <c r="E259" s="60">
        <v>269.70500813563189</v>
      </c>
      <c r="F259" s="61"/>
      <c r="G259" s="68"/>
      <c r="H259" s="68"/>
      <c r="I259" s="68"/>
    </row>
    <row r="260" spans="1:9" s="16" customFormat="1">
      <c r="A260" s="51"/>
      <c r="B260" s="14" t="s">
        <v>2411</v>
      </c>
      <c r="C260" s="14" t="s">
        <v>2547</v>
      </c>
      <c r="D260" s="59" t="s">
        <v>2548</v>
      </c>
      <c r="E260" s="60">
        <v>38.683252256881566</v>
      </c>
      <c r="F260" s="61"/>
      <c r="G260" s="68"/>
      <c r="H260" s="68"/>
      <c r="I260" s="68"/>
    </row>
    <row r="261" spans="1:9" s="16" customFormat="1">
      <c r="A261" s="51"/>
      <c r="B261" s="14" t="s">
        <v>2411</v>
      </c>
      <c r="C261" s="14" t="s">
        <v>2549</v>
      </c>
      <c r="D261" s="59" t="s">
        <v>2550</v>
      </c>
      <c r="E261" s="60">
        <v>42.729589323553178</v>
      </c>
      <c r="F261" s="61"/>
      <c r="G261" s="68"/>
      <c r="H261" s="68"/>
      <c r="I261" s="68"/>
    </row>
    <row r="262" spans="1:9" s="16" customFormat="1">
      <c r="A262" s="51"/>
      <c r="B262" s="14" t="s">
        <v>2411</v>
      </c>
      <c r="C262" s="14" t="s">
        <v>2551</v>
      </c>
      <c r="D262" s="59" t="s">
        <v>2552</v>
      </c>
      <c r="E262" s="60">
        <v>106.85947479552593</v>
      </c>
      <c r="F262" s="61"/>
      <c r="G262" s="68"/>
      <c r="H262" s="68"/>
      <c r="I262" s="68"/>
    </row>
    <row r="263" spans="1:9" s="16" customFormat="1">
      <c r="A263" s="51"/>
      <c r="B263" s="14" t="s">
        <v>2411</v>
      </c>
      <c r="C263" s="14" t="s">
        <v>2553</v>
      </c>
      <c r="D263" s="59" t="s">
        <v>2554</v>
      </c>
      <c r="E263" s="60">
        <v>435.61551043149848</v>
      </c>
      <c r="F263" s="61"/>
      <c r="G263" s="68"/>
      <c r="H263" s="68"/>
      <c r="I263" s="68"/>
    </row>
    <row r="264" spans="1:9" s="16" customFormat="1">
      <c r="A264" s="51"/>
      <c r="B264" s="14" t="s">
        <v>2411</v>
      </c>
      <c r="C264" s="14" t="s">
        <v>2555</v>
      </c>
      <c r="D264" s="59" t="s">
        <v>2556</v>
      </c>
      <c r="E264" s="60">
        <v>318.58299259259269</v>
      </c>
      <c r="F264" s="61"/>
      <c r="G264" s="68"/>
      <c r="H264" s="68"/>
      <c r="I264" s="68"/>
    </row>
    <row r="265" spans="1:9" s="16" customFormat="1">
      <c r="A265" s="51"/>
      <c r="B265" s="14" t="s">
        <v>2411</v>
      </c>
      <c r="C265" s="14" t="s">
        <v>2557</v>
      </c>
      <c r="D265" s="59" t="s">
        <v>2558</v>
      </c>
      <c r="E265" s="60">
        <v>340.97540740740737</v>
      </c>
      <c r="F265" s="61"/>
      <c r="G265" s="68"/>
      <c r="H265" s="68"/>
      <c r="I265" s="68"/>
    </row>
    <row r="266" spans="1:9" s="16" customFormat="1">
      <c r="A266" s="51"/>
      <c r="B266" s="14" t="s">
        <v>2411</v>
      </c>
      <c r="C266" s="14" t="s">
        <v>2559</v>
      </c>
      <c r="D266" s="59" t="s">
        <v>602</v>
      </c>
      <c r="E266" s="60">
        <v>16.262227027027031</v>
      </c>
      <c r="F266" s="61"/>
      <c r="G266" s="68"/>
      <c r="H266" s="68"/>
      <c r="I266" s="68"/>
    </row>
    <row r="267" spans="1:9" s="16" customFormat="1">
      <c r="A267" s="51"/>
      <c r="B267" s="14" t="s">
        <v>2411</v>
      </c>
      <c r="C267" s="14" t="s">
        <v>603</v>
      </c>
      <c r="D267" s="59" t="s">
        <v>604</v>
      </c>
      <c r="E267" s="60">
        <v>16.262227027027031</v>
      </c>
      <c r="F267" s="61"/>
      <c r="G267" s="68"/>
      <c r="H267" s="68"/>
      <c r="I267" s="68"/>
    </row>
    <row r="268" spans="1:9" s="16" customFormat="1">
      <c r="A268" s="51"/>
      <c r="B268" s="14" t="s">
        <v>2411</v>
      </c>
      <c r="C268" s="14" t="s">
        <v>605</v>
      </c>
      <c r="D268" s="59" t="s">
        <v>606</v>
      </c>
      <c r="E268" s="60">
        <v>47.83834074074074</v>
      </c>
      <c r="F268" s="61"/>
      <c r="G268" s="68"/>
      <c r="H268" s="68"/>
      <c r="I268" s="68"/>
    </row>
    <row r="269" spans="1:9" s="16" customFormat="1">
      <c r="A269" s="51"/>
      <c r="B269" s="14" t="s">
        <v>2411</v>
      </c>
      <c r="C269" s="14" t="s">
        <v>607</v>
      </c>
      <c r="D269" s="59" t="s">
        <v>608</v>
      </c>
      <c r="E269" s="60">
        <v>51.887476784101167</v>
      </c>
      <c r="F269" s="61"/>
      <c r="G269" s="68"/>
      <c r="H269" s="68"/>
      <c r="I269" s="68"/>
    </row>
    <row r="270" spans="1:9" s="16" customFormat="1">
      <c r="A270" s="51"/>
      <c r="B270" s="14" t="s">
        <v>2411</v>
      </c>
      <c r="C270" s="14" t="s">
        <v>609</v>
      </c>
      <c r="D270" s="59" t="s">
        <v>610</v>
      </c>
      <c r="E270" s="60">
        <v>31.552948148148158</v>
      </c>
      <c r="F270" s="61"/>
      <c r="G270" s="68"/>
      <c r="H270" s="68"/>
      <c r="I270" s="68"/>
    </row>
    <row r="271" spans="1:9" s="16" customFormat="1">
      <c r="A271" s="51"/>
      <c r="B271" s="14" t="s">
        <v>2411</v>
      </c>
      <c r="C271" s="14" t="s">
        <v>611</v>
      </c>
      <c r="D271" s="59" t="s">
        <v>612</v>
      </c>
      <c r="E271" s="60">
        <v>131.30267098599916</v>
      </c>
      <c r="F271" s="61"/>
      <c r="G271" s="68"/>
      <c r="H271" s="68"/>
      <c r="I271" s="68"/>
    </row>
    <row r="272" spans="1:9" s="16" customFormat="1">
      <c r="A272" s="51"/>
      <c r="B272" s="14" t="s">
        <v>2411</v>
      </c>
      <c r="C272" s="14" t="s">
        <v>613</v>
      </c>
      <c r="D272" s="59" t="s">
        <v>2571</v>
      </c>
      <c r="E272" s="60">
        <v>136.37720059899991</v>
      </c>
      <c r="F272" s="61"/>
      <c r="G272" s="68"/>
      <c r="H272" s="68"/>
      <c r="I272" s="68"/>
    </row>
    <row r="273" spans="1:9" s="16" customFormat="1">
      <c r="A273" s="51"/>
      <c r="B273" s="14" t="s">
        <v>2411</v>
      </c>
      <c r="C273" s="14" t="s">
        <v>2572</v>
      </c>
      <c r="D273" s="59" t="s">
        <v>2573</v>
      </c>
      <c r="E273" s="60">
        <v>420.34777882986049</v>
      </c>
      <c r="F273" s="61"/>
      <c r="G273" s="68"/>
      <c r="H273" s="68"/>
      <c r="I273" s="68"/>
    </row>
    <row r="274" spans="1:9" s="16" customFormat="1">
      <c r="A274" s="51"/>
      <c r="B274" s="14" t="s">
        <v>2411</v>
      </c>
      <c r="C274" s="14" t="s">
        <v>2574</v>
      </c>
      <c r="D274" s="59" t="s">
        <v>1819</v>
      </c>
      <c r="E274" s="60">
        <v>807.1746379071252</v>
      </c>
      <c r="F274" s="61"/>
      <c r="G274" s="68"/>
      <c r="H274" s="68"/>
      <c r="I274" s="68"/>
    </row>
    <row r="275" spans="1:9" s="16" customFormat="1">
      <c r="A275" s="51"/>
      <c r="B275" s="14" t="s">
        <v>2411</v>
      </c>
      <c r="C275" s="14" t="s">
        <v>1820</v>
      </c>
      <c r="D275" s="59" t="s">
        <v>1821</v>
      </c>
      <c r="E275" s="60">
        <v>375.58186666666677</v>
      </c>
      <c r="F275" s="61"/>
      <c r="G275" s="68"/>
      <c r="H275" s="68"/>
      <c r="I275" s="68"/>
    </row>
    <row r="276" spans="1:9" s="16" customFormat="1">
      <c r="A276" s="51"/>
      <c r="B276" s="14" t="s">
        <v>2411</v>
      </c>
      <c r="C276" s="14" t="s">
        <v>1822</v>
      </c>
      <c r="D276" s="59" t="s">
        <v>1823</v>
      </c>
      <c r="E276" s="60">
        <v>394.89900565445026</v>
      </c>
      <c r="F276" s="61"/>
      <c r="G276" s="68"/>
      <c r="H276" s="68"/>
      <c r="I276" s="68"/>
    </row>
    <row r="277" spans="1:9" s="16" customFormat="1">
      <c r="A277" s="51"/>
      <c r="B277" s="14" t="s">
        <v>2411</v>
      </c>
      <c r="C277" s="14" t="s">
        <v>1824</v>
      </c>
      <c r="D277" s="59" t="s">
        <v>1825</v>
      </c>
      <c r="E277" s="60">
        <v>427.49155555555541</v>
      </c>
      <c r="F277" s="61"/>
      <c r="G277" s="68"/>
      <c r="H277" s="68"/>
      <c r="I277" s="68"/>
    </row>
    <row r="278" spans="1:9" s="16" customFormat="1">
      <c r="A278" s="51"/>
      <c r="B278" s="14" t="s">
        <v>2411</v>
      </c>
      <c r="C278" s="14" t="s">
        <v>1826</v>
      </c>
      <c r="D278" s="59" t="s">
        <v>1827</v>
      </c>
      <c r="E278" s="60">
        <v>238.17386666666667</v>
      </c>
      <c r="F278" s="61"/>
      <c r="G278" s="68"/>
      <c r="H278" s="68"/>
      <c r="I278" s="68"/>
    </row>
    <row r="279" spans="1:9" s="16" customFormat="1">
      <c r="A279" s="51"/>
      <c r="B279" s="14" t="s">
        <v>2411</v>
      </c>
      <c r="C279" s="14" t="s">
        <v>1828</v>
      </c>
      <c r="D279" s="59" t="s">
        <v>1829</v>
      </c>
      <c r="E279" s="60">
        <v>329.7792</v>
      </c>
      <c r="F279" s="61"/>
      <c r="G279" s="68"/>
      <c r="H279" s="68"/>
      <c r="I279" s="68"/>
    </row>
    <row r="280" spans="1:9" s="16" customFormat="1">
      <c r="A280" s="51"/>
      <c r="B280" s="14" t="s">
        <v>2411</v>
      </c>
      <c r="C280" s="14" t="s">
        <v>1830</v>
      </c>
      <c r="D280" s="59" t="s">
        <v>1831</v>
      </c>
      <c r="E280" s="60">
        <v>401.00596557508908</v>
      </c>
      <c r="F280" s="61"/>
      <c r="G280" s="68"/>
      <c r="H280" s="68"/>
      <c r="I280" s="68"/>
    </row>
    <row r="281" spans="1:9" s="16" customFormat="1">
      <c r="A281" s="51"/>
      <c r="B281" s="14" t="s">
        <v>2411</v>
      </c>
      <c r="C281" s="14" t="s">
        <v>1832</v>
      </c>
      <c r="D281" s="59" t="s">
        <v>1833</v>
      </c>
      <c r="E281" s="60">
        <v>454.97315555555559</v>
      </c>
      <c r="F281" s="61"/>
      <c r="G281" s="68"/>
      <c r="H281" s="68"/>
      <c r="I281" s="68"/>
    </row>
    <row r="282" spans="1:9" s="16" customFormat="1">
      <c r="A282" s="51"/>
      <c r="B282" s="14" t="s">
        <v>2411</v>
      </c>
      <c r="C282" s="14" t="s">
        <v>1834</v>
      </c>
      <c r="D282" s="59" t="s">
        <v>1835</v>
      </c>
      <c r="E282" s="60">
        <v>201.53433221106846</v>
      </c>
      <c r="F282" s="61"/>
      <c r="G282" s="68"/>
      <c r="H282" s="68"/>
      <c r="I282" s="68"/>
    </row>
    <row r="283" spans="1:9" s="16" customFormat="1">
      <c r="A283" s="51"/>
      <c r="B283" s="14" t="s">
        <v>2411</v>
      </c>
      <c r="C283" s="14" t="s">
        <v>1836</v>
      </c>
      <c r="D283" s="59" t="s">
        <v>1837</v>
      </c>
      <c r="E283" s="60">
        <v>208.65439327992684</v>
      </c>
      <c r="F283" s="61"/>
      <c r="G283" s="68"/>
      <c r="H283" s="68"/>
      <c r="I283" s="68"/>
    </row>
    <row r="284" spans="1:9" s="16" customFormat="1">
      <c r="A284" s="51"/>
      <c r="B284" s="14" t="s">
        <v>2411</v>
      </c>
      <c r="C284" s="14" t="s">
        <v>1838</v>
      </c>
      <c r="D284" s="59" t="s">
        <v>1839</v>
      </c>
      <c r="E284" s="60">
        <v>232.07471250827899</v>
      </c>
      <c r="F284" s="61"/>
      <c r="G284" s="68"/>
      <c r="H284" s="68"/>
      <c r="I284" s="68"/>
    </row>
    <row r="285" spans="1:9" s="16" customFormat="1">
      <c r="A285" s="51"/>
      <c r="B285" s="14" t="s">
        <v>2411</v>
      </c>
      <c r="C285" s="14" t="s">
        <v>1840</v>
      </c>
      <c r="D285" s="59" t="s">
        <v>1841</v>
      </c>
      <c r="E285" s="60">
        <v>240.20291023106319</v>
      </c>
      <c r="F285" s="61"/>
      <c r="G285" s="68"/>
      <c r="H285" s="68"/>
      <c r="I285" s="68"/>
    </row>
    <row r="286" spans="1:9" s="16" customFormat="1">
      <c r="A286" s="51"/>
      <c r="B286" s="14" t="s">
        <v>2411</v>
      </c>
      <c r="C286" s="14" t="s">
        <v>1842</v>
      </c>
      <c r="D286" s="59" t="s">
        <v>1843</v>
      </c>
      <c r="E286" s="60">
        <v>161.83608888888892</v>
      </c>
      <c r="F286" s="61"/>
      <c r="G286" s="68"/>
      <c r="H286" s="68"/>
      <c r="I286" s="68"/>
    </row>
    <row r="287" spans="1:9" s="16" customFormat="1">
      <c r="A287" s="51"/>
      <c r="B287" s="14" t="s">
        <v>2411</v>
      </c>
      <c r="C287" s="14" t="s">
        <v>1646</v>
      </c>
      <c r="D287" s="59" t="s">
        <v>1647</v>
      </c>
      <c r="E287" s="60">
        <v>63.185676190476222</v>
      </c>
      <c r="F287" s="61"/>
      <c r="G287" s="68"/>
      <c r="H287" s="68"/>
      <c r="I287" s="68"/>
    </row>
    <row r="288" spans="1:9" s="16" customFormat="1">
      <c r="A288" s="51"/>
      <c r="B288" s="14" t="s">
        <v>2411</v>
      </c>
      <c r="C288" s="14" t="s">
        <v>1648</v>
      </c>
      <c r="D288" s="65" t="s">
        <v>383</v>
      </c>
      <c r="E288" s="60">
        <v>102.93150476190479</v>
      </c>
      <c r="F288" s="61"/>
      <c r="G288" s="68"/>
      <c r="H288" s="68"/>
      <c r="I288" s="68"/>
    </row>
    <row r="289" spans="1:9" s="16" customFormat="1">
      <c r="A289" s="51"/>
      <c r="B289" s="14" t="s">
        <v>2411</v>
      </c>
      <c r="C289" s="14" t="s">
        <v>1844</v>
      </c>
      <c r="D289" s="59" t="s">
        <v>1845</v>
      </c>
      <c r="E289" s="60">
        <v>906.8776038204395</v>
      </c>
      <c r="F289" s="61"/>
      <c r="G289" s="68"/>
      <c r="H289" s="68"/>
      <c r="I289" s="68"/>
    </row>
    <row r="290" spans="1:9" s="16" customFormat="1">
      <c r="A290" s="51"/>
      <c r="B290" s="14" t="s">
        <v>2411</v>
      </c>
      <c r="C290" s="14" t="s">
        <v>1846</v>
      </c>
      <c r="D290" s="59" t="s">
        <v>1847</v>
      </c>
      <c r="E290" s="60">
        <v>1996.9810802677844</v>
      </c>
      <c r="F290" s="61"/>
      <c r="G290" s="68"/>
      <c r="H290" s="68"/>
      <c r="I290" s="68"/>
    </row>
    <row r="291" spans="1:9" s="16" customFormat="1">
      <c r="A291" s="51"/>
      <c r="B291" s="14" t="s">
        <v>2411</v>
      </c>
      <c r="C291" s="14" t="s">
        <v>1848</v>
      </c>
      <c r="D291" s="59" t="s">
        <v>1849</v>
      </c>
      <c r="E291" s="60">
        <v>2158.8171673780989</v>
      </c>
      <c r="F291" s="61"/>
      <c r="G291" s="68"/>
      <c r="H291" s="68"/>
      <c r="I291" s="68"/>
    </row>
    <row r="292" spans="1:9" s="16" customFormat="1">
      <c r="A292" s="51"/>
      <c r="B292" s="14" t="s">
        <v>2411</v>
      </c>
      <c r="C292" s="14" t="s">
        <v>1850</v>
      </c>
      <c r="D292" s="59" t="s">
        <v>1851</v>
      </c>
      <c r="E292" s="60">
        <v>191.3380803686843</v>
      </c>
      <c r="F292" s="61"/>
      <c r="G292" s="68"/>
      <c r="H292" s="68"/>
      <c r="I292" s="68"/>
    </row>
    <row r="293" spans="1:9" s="16" customFormat="1">
      <c r="A293" s="51"/>
      <c r="B293" s="14" t="s">
        <v>2411</v>
      </c>
      <c r="C293" s="14" t="s">
        <v>1852</v>
      </c>
      <c r="D293" s="59" t="s">
        <v>1853</v>
      </c>
      <c r="E293" s="60">
        <v>342.99584670104713</v>
      </c>
      <c r="F293" s="61"/>
      <c r="G293" s="68"/>
      <c r="H293" s="68"/>
      <c r="I293" s="68"/>
    </row>
    <row r="294" spans="1:9" s="16" customFormat="1">
      <c r="A294" s="51"/>
      <c r="B294" s="14" t="s">
        <v>2411</v>
      </c>
      <c r="C294" s="14" t="s">
        <v>1854</v>
      </c>
      <c r="D294" s="59" t="s">
        <v>1855</v>
      </c>
      <c r="E294" s="60">
        <v>7.1085552334943651</v>
      </c>
      <c r="F294" s="61"/>
      <c r="G294" s="68"/>
      <c r="H294" s="68"/>
      <c r="I294" s="68"/>
    </row>
    <row r="295" spans="1:9" s="16" customFormat="1">
      <c r="A295" s="51"/>
      <c r="B295" s="14" t="s">
        <v>2411</v>
      </c>
      <c r="C295" s="14" t="s">
        <v>1856</v>
      </c>
      <c r="D295" s="59" t="s">
        <v>1857</v>
      </c>
      <c r="E295" s="60">
        <v>7.1354290080968754</v>
      </c>
      <c r="F295" s="61"/>
      <c r="G295" s="68"/>
      <c r="H295" s="68"/>
      <c r="I295" s="68"/>
    </row>
    <row r="296" spans="1:9" s="16" customFormat="1">
      <c r="A296" s="51"/>
      <c r="B296" s="14" t="s">
        <v>2411</v>
      </c>
      <c r="C296" s="14" t="s">
        <v>1858</v>
      </c>
      <c r="D296" s="59" t="s">
        <v>1859</v>
      </c>
      <c r="E296" s="60">
        <v>544.52761049218975</v>
      </c>
      <c r="F296" s="61"/>
      <c r="G296" s="68"/>
      <c r="H296" s="68"/>
      <c r="I296" s="68"/>
    </row>
    <row r="297" spans="1:9" s="16" customFormat="1">
      <c r="A297" s="51"/>
      <c r="B297" s="14" t="s">
        <v>2411</v>
      </c>
      <c r="C297" s="14" t="s">
        <v>1860</v>
      </c>
      <c r="D297" s="59" t="s">
        <v>1861</v>
      </c>
      <c r="E297" s="60">
        <v>574.04488320751557</v>
      </c>
      <c r="F297" s="61"/>
      <c r="G297" s="68"/>
      <c r="H297" s="68"/>
      <c r="I297" s="68"/>
    </row>
    <row r="298" spans="1:9" s="16" customFormat="1">
      <c r="A298" s="51"/>
      <c r="B298" s="14" t="s">
        <v>2411</v>
      </c>
      <c r="C298" s="14" t="s">
        <v>1862</v>
      </c>
      <c r="D298" s="59" t="s">
        <v>1863</v>
      </c>
      <c r="E298" s="60">
        <v>699.23884293909782</v>
      </c>
      <c r="F298" s="61"/>
      <c r="G298" s="68"/>
      <c r="H298" s="68"/>
      <c r="I298" s="68"/>
    </row>
    <row r="299" spans="1:9" s="16" customFormat="1">
      <c r="A299" s="51"/>
      <c r="B299" s="14" t="s">
        <v>2411</v>
      </c>
      <c r="C299" s="14" t="s">
        <v>1864</v>
      </c>
      <c r="D299" s="59" t="s">
        <v>1865</v>
      </c>
      <c r="E299" s="60">
        <v>34.590891801202922</v>
      </c>
      <c r="F299" s="61"/>
      <c r="G299" s="68"/>
      <c r="H299" s="68"/>
      <c r="I299" s="68"/>
    </row>
    <row r="300" spans="1:9" s="16" customFormat="1">
      <c r="A300" s="51"/>
      <c r="B300" s="14" t="s">
        <v>2411</v>
      </c>
      <c r="C300" s="14" t="s">
        <v>1866</v>
      </c>
      <c r="D300" s="59" t="s">
        <v>1867</v>
      </c>
      <c r="E300" s="60">
        <v>85.506303223211958</v>
      </c>
      <c r="F300" s="61"/>
      <c r="G300" s="68"/>
      <c r="H300" s="68"/>
      <c r="I300" s="68"/>
    </row>
    <row r="301" spans="1:9" s="16" customFormat="1">
      <c r="A301" s="51"/>
      <c r="B301" s="14" t="s">
        <v>2411</v>
      </c>
      <c r="C301" s="14" t="s">
        <v>1968</v>
      </c>
      <c r="D301" s="59" t="s">
        <v>1580</v>
      </c>
      <c r="E301" s="60">
        <v>122.27956837461822</v>
      </c>
      <c r="F301" s="61"/>
      <c r="G301" s="68"/>
      <c r="H301" s="68"/>
      <c r="I301" s="68"/>
    </row>
    <row r="302" spans="1:9" s="16" customFormat="1">
      <c r="A302" s="51"/>
      <c r="B302" s="14" t="s">
        <v>2411</v>
      </c>
      <c r="C302" s="14" t="s">
        <v>1868</v>
      </c>
      <c r="D302" s="59" t="s">
        <v>1869</v>
      </c>
      <c r="E302" s="60">
        <v>43.751737454010303</v>
      </c>
      <c r="F302" s="61"/>
      <c r="G302" s="68"/>
      <c r="H302" s="68"/>
      <c r="I302" s="68"/>
    </row>
    <row r="303" spans="1:9" s="16" customFormat="1">
      <c r="A303" s="51"/>
      <c r="B303" s="14" t="s">
        <v>2411</v>
      </c>
      <c r="C303" s="14" t="s">
        <v>1870</v>
      </c>
      <c r="D303" s="59" t="s">
        <v>1871</v>
      </c>
      <c r="E303" s="60">
        <v>119.09869560908442</v>
      </c>
      <c r="F303" s="61"/>
      <c r="G303" s="68"/>
      <c r="H303" s="68"/>
      <c r="I303" s="68"/>
    </row>
    <row r="304" spans="1:9" s="16" customFormat="1">
      <c r="A304" s="51"/>
      <c r="B304" s="14" t="s">
        <v>2411</v>
      </c>
      <c r="C304" s="14" t="s">
        <v>1872</v>
      </c>
      <c r="D304" s="59" t="s">
        <v>1873</v>
      </c>
      <c r="E304" s="60">
        <v>165.90275177114094</v>
      </c>
      <c r="F304" s="61"/>
      <c r="G304" s="68"/>
      <c r="H304" s="68"/>
      <c r="I304" s="68"/>
    </row>
    <row r="305" spans="1:9" s="16" customFormat="1">
      <c r="A305" s="51"/>
      <c r="B305" s="14" t="s">
        <v>2411</v>
      </c>
      <c r="C305" s="14" t="s">
        <v>1874</v>
      </c>
      <c r="D305" s="59" t="s">
        <v>1875</v>
      </c>
      <c r="E305" s="60">
        <v>225.94228699904986</v>
      </c>
      <c r="F305" s="61"/>
      <c r="G305" s="68"/>
      <c r="H305" s="68"/>
      <c r="I305" s="68"/>
    </row>
    <row r="306" spans="1:9" s="16" customFormat="1">
      <c r="A306" s="51"/>
      <c r="B306" s="14" t="s">
        <v>2411</v>
      </c>
      <c r="C306" s="14" t="s">
        <v>1876</v>
      </c>
      <c r="D306" s="59" t="s">
        <v>1877</v>
      </c>
      <c r="E306" s="60">
        <v>137.39271035940806</v>
      </c>
      <c r="F306" s="61"/>
      <c r="G306" s="68"/>
      <c r="H306" s="68"/>
      <c r="I306" s="68"/>
    </row>
    <row r="307" spans="1:9" s="16" customFormat="1">
      <c r="A307" s="51"/>
      <c r="B307" s="14" t="s">
        <v>2411</v>
      </c>
      <c r="C307" s="14" t="s">
        <v>1878</v>
      </c>
      <c r="D307" s="59" t="s">
        <v>1879</v>
      </c>
      <c r="E307" s="60">
        <v>224.94829627546821</v>
      </c>
      <c r="F307" s="61"/>
      <c r="G307" s="68"/>
      <c r="H307" s="68"/>
      <c r="I307" s="68"/>
    </row>
    <row r="308" spans="1:9" s="16" customFormat="1">
      <c r="A308" s="51"/>
      <c r="B308" s="14" t="s">
        <v>2411</v>
      </c>
      <c r="C308" s="14" t="s">
        <v>1880</v>
      </c>
      <c r="D308" s="59" t="s">
        <v>1881</v>
      </c>
      <c r="E308" s="60">
        <v>232.07323713309941</v>
      </c>
      <c r="F308" s="61"/>
      <c r="G308" s="68"/>
      <c r="H308" s="68"/>
      <c r="I308" s="68"/>
    </row>
    <row r="309" spans="1:9" s="16" customFormat="1">
      <c r="A309" s="51"/>
      <c r="B309" s="14" t="s">
        <v>2411</v>
      </c>
      <c r="C309" s="14" t="s">
        <v>1882</v>
      </c>
      <c r="D309" s="59" t="s">
        <v>1883</v>
      </c>
      <c r="E309" s="60">
        <v>243.26960003141062</v>
      </c>
      <c r="F309" s="61"/>
      <c r="G309" s="68"/>
      <c r="H309" s="68"/>
      <c r="I309" s="68"/>
    </row>
    <row r="310" spans="1:9" s="16" customFormat="1">
      <c r="A310" s="51"/>
      <c r="B310" s="14" t="s">
        <v>2411</v>
      </c>
      <c r="C310" s="14" t="s">
        <v>1884</v>
      </c>
      <c r="D310" s="59" t="s">
        <v>1885</v>
      </c>
      <c r="E310" s="60">
        <v>43.751532687049455</v>
      </c>
      <c r="F310" s="61"/>
      <c r="G310" s="68"/>
      <c r="H310" s="68"/>
      <c r="I310" s="68"/>
    </row>
    <row r="311" spans="1:9" s="16" customFormat="1">
      <c r="A311" s="51"/>
      <c r="B311" s="14" t="s">
        <v>2411</v>
      </c>
      <c r="C311" s="14" t="s">
        <v>1886</v>
      </c>
      <c r="D311" s="59" t="s">
        <v>1887</v>
      </c>
      <c r="E311" s="60">
        <v>15.251799564270156</v>
      </c>
      <c r="F311" s="61"/>
      <c r="G311" s="68"/>
      <c r="H311" s="68"/>
      <c r="I311" s="68"/>
    </row>
    <row r="312" spans="1:9" s="16" customFormat="1">
      <c r="A312" s="51"/>
      <c r="B312" s="14" t="s">
        <v>2411</v>
      </c>
      <c r="C312" s="14" t="s">
        <v>1888</v>
      </c>
      <c r="D312" s="59" t="s">
        <v>1889</v>
      </c>
      <c r="E312" s="60">
        <v>49.874657971426018</v>
      </c>
      <c r="F312" s="61"/>
      <c r="G312" s="68"/>
      <c r="H312" s="68"/>
      <c r="I312" s="68"/>
    </row>
    <row r="313" spans="1:9" s="16" customFormat="1">
      <c r="A313" s="51"/>
      <c r="B313" s="14" t="s">
        <v>2411</v>
      </c>
      <c r="C313" s="14" t="s">
        <v>1890</v>
      </c>
      <c r="D313" s="59" t="s">
        <v>1891</v>
      </c>
      <c r="E313" s="60">
        <v>52.942123203727405</v>
      </c>
      <c r="F313" s="61"/>
      <c r="G313" s="68"/>
      <c r="H313" s="68"/>
      <c r="I313" s="68"/>
    </row>
    <row r="314" spans="1:9" s="16" customFormat="1">
      <c r="A314" s="51"/>
      <c r="B314" s="14" t="s">
        <v>2411</v>
      </c>
      <c r="C314" s="14" t="s">
        <v>1892</v>
      </c>
      <c r="D314" s="59" t="s">
        <v>1893</v>
      </c>
      <c r="E314" s="60">
        <v>64.117733040006513</v>
      </c>
      <c r="F314" s="61"/>
      <c r="G314" s="68"/>
      <c r="H314" s="68"/>
      <c r="I314" s="68"/>
    </row>
    <row r="315" spans="1:9" s="16" customFormat="1">
      <c r="A315" s="51"/>
      <c r="B315" s="14" t="s">
        <v>2411</v>
      </c>
      <c r="C315" s="14" t="s">
        <v>1894</v>
      </c>
      <c r="D315" s="59" t="s">
        <v>1895</v>
      </c>
      <c r="E315" s="60">
        <v>66.180743627150036</v>
      </c>
      <c r="F315" s="61"/>
      <c r="G315" s="68"/>
      <c r="H315" s="68"/>
      <c r="I315" s="68"/>
    </row>
    <row r="316" spans="1:9" s="16" customFormat="1">
      <c r="A316" s="51"/>
      <c r="B316" s="14" t="s">
        <v>2411</v>
      </c>
      <c r="C316" s="14" t="s">
        <v>1896</v>
      </c>
      <c r="D316" s="59" t="s">
        <v>1897</v>
      </c>
      <c r="E316" s="60">
        <v>32.56084870178924</v>
      </c>
      <c r="F316" s="61"/>
      <c r="G316" s="68"/>
      <c r="H316" s="68"/>
      <c r="I316" s="68"/>
    </row>
    <row r="317" spans="1:9" s="16" customFormat="1">
      <c r="A317" s="51"/>
      <c r="B317" s="14" t="s">
        <v>2411</v>
      </c>
      <c r="C317" s="14" t="s">
        <v>1898</v>
      </c>
      <c r="D317" s="59" t="s">
        <v>1899</v>
      </c>
      <c r="E317" s="60">
        <v>36.656400719939192</v>
      </c>
      <c r="F317" s="61"/>
      <c r="G317" s="68"/>
      <c r="H317" s="68"/>
      <c r="I317" s="68"/>
    </row>
    <row r="318" spans="1:9" s="16" customFormat="1">
      <c r="A318" s="51"/>
      <c r="B318" s="14" t="s">
        <v>2411</v>
      </c>
      <c r="C318" s="14" t="s">
        <v>1900</v>
      </c>
      <c r="D318" s="59" t="s">
        <v>1901</v>
      </c>
      <c r="E318" s="60">
        <v>40.707163817117262</v>
      </c>
      <c r="F318" s="61"/>
      <c r="G318" s="68"/>
      <c r="H318" s="68"/>
      <c r="I318" s="68"/>
    </row>
    <row r="319" spans="1:9" s="16" customFormat="1">
      <c r="A319" s="51"/>
      <c r="B319" s="14" t="s">
        <v>2411</v>
      </c>
      <c r="C319" s="14" t="s">
        <v>1902</v>
      </c>
      <c r="D319" s="59" t="s">
        <v>1903</v>
      </c>
      <c r="E319" s="60">
        <v>30.542480438404482</v>
      </c>
      <c r="F319" s="61"/>
      <c r="G319" s="68"/>
      <c r="H319" s="68"/>
      <c r="I319" s="68"/>
    </row>
    <row r="320" spans="1:9" s="16" customFormat="1">
      <c r="A320" s="51"/>
      <c r="B320" s="14" t="s">
        <v>2411</v>
      </c>
      <c r="C320" s="14" t="s">
        <v>1904</v>
      </c>
      <c r="D320" s="59" t="s">
        <v>1905</v>
      </c>
      <c r="E320" s="60">
        <v>268.70897777777782</v>
      </c>
      <c r="F320" s="61"/>
      <c r="G320" s="68"/>
      <c r="H320" s="68"/>
      <c r="I320" s="68"/>
    </row>
    <row r="321" spans="1:9" s="16" customFormat="1">
      <c r="A321" s="51"/>
      <c r="B321" s="14" t="s">
        <v>2411</v>
      </c>
      <c r="C321" s="14" t="s">
        <v>1906</v>
      </c>
      <c r="D321" s="59" t="s">
        <v>1907</v>
      </c>
      <c r="E321" s="60">
        <v>625.9545883919883</v>
      </c>
      <c r="F321" s="61"/>
      <c r="G321" s="68"/>
      <c r="H321" s="68"/>
      <c r="I321" s="68"/>
    </row>
    <row r="322" spans="1:9" s="16" customFormat="1">
      <c r="A322" s="51"/>
      <c r="B322" s="14" t="s">
        <v>2411</v>
      </c>
      <c r="C322" s="14" t="s">
        <v>1908</v>
      </c>
      <c r="D322" s="59" t="s">
        <v>1909</v>
      </c>
      <c r="E322" s="60">
        <v>692.11400058666447</v>
      </c>
      <c r="F322" s="61"/>
      <c r="G322" s="68"/>
      <c r="H322" s="68"/>
      <c r="I322" s="68"/>
    </row>
    <row r="323" spans="1:9" s="16" customFormat="1">
      <c r="A323" s="51"/>
      <c r="B323" s="14" t="s">
        <v>2411</v>
      </c>
      <c r="C323" s="14" t="s">
        <v>1910</v>
      </c>
      <c r="D323" s="59" t="s">
        <v>1911</v>
      </c>
      <c r="E323" s="60">
        <v>1147.0871599996276</v>
      </c>
      <c r="F323" s="61"/>
      <c r="G323" s="68"/>
      <c r="H323" s="68"/>
      <c r="I323" s="68"/>
    </row>
    <row r="324" spans="1:9" s="16" customFormat="1">
      <c r="A324" s="51"/>
      <c r="B324" s="14" t="s">
        <v>2411</v>
      </c>
      <c r="C324" s="14" t="s">
        <v>1912</v>
      </c>
      <c r="D324" s="59" t="s">
        <v>1913</v>
      </c>
      <c r="E324" s="60">
        <v>1349.6367231036043</v>
      </c>
      <c r="F324" s="61"/>
      <c r="G324" s="68"/>
      <c r="H324" s="68"/>
      <c r="I324" s="68"/>
    </row>
    <row r="325" spans="1:9" s="16" customFormat="1">
      <c r="A325" s="51"/>
      <c r="B325" s="14" t="s">
        <v>2411</v>
      </c>
      <c r="C325" s="14" t="s">
        <v>1914</v>
      </c>
      <c r="D325" s="59" t="s">
        <v>1915</v>
      </c>
      <c r="E325" s="60">
        <v>829.53718518518519</v>
      </c>
      <c r="F325" s="61"/>
      <c r="G325" s="68"/>
      <c r="H325" s="68"/>
      <c r="I325" s="68"/>
    </row>
    <row r="326" spans="1:9" s="16" customFormat="1">
      <c r="A326" s="51"/>
      <c r="B326" s="14" t="s">
        <v>2411</v>
      </c>
      <c r="C326" s="14" t="s">
        <v>1916</v>
      </c>
      <c r="D326" s="59" t="s">
        <v>1917</v>
      </c>
      <c r="E326" s="60">
        <v>92.607792125248267</v>
      </c>
      <c r="F326" s="61"/>
      <c r="G326" s="68"/>
      <c r="H326" s="68"/>
      <c r="I326" s="68"/>
    </row>
    <row r="327" spans="1:9" s="16" customFormat="1">
      <c r="A327" s="51"/>
      <c r="B327" s="14" t="s">
        <v>2411</v>
      </c>
      <c r="C327" s="14" t="s">
        <v>1918</v>
      </c>
      <c r="D327" s="59" t="s">
        <v>1919</v>
      </c>
      <c r="E327" s="60">
        <v>137.40799999999999</v>
      </c>
      <c r="F327" s="61"/>
      <c r="G327" s="68"/>
      <c r="H327" s="68"/>
      <c r="I327" s="68"/>
    </row>
    <row r="328" spans="1:9" s="16" customFormat="1">
      <c r="A328" s="51"/>
      <c r="B328" s="14" t="s">
        <v>2411</v>
      </c>
      <c r="C328" s="14" t="s">
        <v>1920</v>
      </c>
      <c r="D328" s="59" t="s">
        <v>1921</v>
      </c>
      <c r="E328" s="60">
        <v>124.16081269841273</v>
      </c>
      <c r="F328" s="61"/>
      <c r="G328" s="68"/>
      <c r="H328" s="68"/>
      <c r="I328" s="68"/>
    </row>
    <row r="329" spans="1:9" s="16" customFormat="1">
      <c r="A329" s="51"/>
      <c r="B329" s="14" t="s">
        <v>2411</v>
      </c>
      <c r="C329" s="14" t="s">
        <v>1922</v>
      </c>
      <c r="D329" s="59" t="s">
        <v>1923</v>
      </c>
      <c r="E329" s="60">
        <v>182.17758464346699</v>
      </c>
      <c r="F329" s="61"/>
      <c r="G329" s="68"/>
      <c r="H329" s="68"/>
      <c r="I329" s="68"/>
    </row>
    <row r="330" spans="1:9" s="16" customFormat="1">
      <c r="A330" s="51"/>
      <c r="B330" s="14" t="s">
        <v>2411</v>
      </c>
      <c r="C330" s="14" t="s">
        <v>1924</v>
      </c>
      <c r="D330" s="59" t="s">
        <v>1925</v>
      </c>
      <c r="E330" s="60">
        <v>203.56740740740744</v>
      </c>
      <c r="F330" s="61"/>
      <c r="G330" s="68"/>
      <c r="H330" s="68"/>
      <c r="I330" s="68"/>
    </row>
    <row r="331" spans="1:9" s="16" customFormat="1">
      <c r="A331" s="51"/>
      <c r="B331" s="14" t="s">
        <v>2411</v>
      </c>
      <c r="C331" s="14" t="s">
        <v>1926</v>
      </c>
      <c r="D331" s="59" t="s">
        <v>1927</v>
      </c>
      <c r="E331" s="60">
        <v>293.13706666666673</v>
      </c>
      <c r="F331" s="61"/>
      <c r="G331" s="68"/>
      <c r="H331" s="68"/>
      <c r="I331" s="68"/>
    </row>
    <row r="332" spans="1:9" s="16" customFormat="1">
      <c r="A332" s="51"/>
      <c r="B332" s="14" t="s">
        <v>2411</v>
      </c>
      <c r="C332" s="14" t="s">
        <v>1928</v>
      </c>
      <c r="D332" s="59" t="s">
        <v>1929</v>
      </c>
      <c r="E332" s="60">
        <v>219.85280000000003</v>
      </c>
      <c r="F332" s="61"/>
      <c r="G332" s="68"/>
      <c r="H332" s="68"/>
      <c r="I332" s="68"/>
    </row>
    <row r="333" spans="1:9" s="16" customFormat="1">
      <c r="A333" s="51"/>
      <c r="B333" s="14" t="s">
        <v>2411</v>
      </c>
      <c r="C333" s="14" t="s">
        <v>1930</v>
      </c>
      <c r="D333" s="59" t="s">
        <v>1931</v>
      </c>
      <c r="E333" s="60">
        <v>330.78183147339485</v>
      </c>
      <c r="F333" s="61"/>
      <c r="G333" s="68"/>
      <c r="H333" s="68"/>
      <c r="I333" s="68"/>
    </row>
    <row r="334" spans="1:9" s="16" customFormat="1">
      <c r="A334" s="51"/>
      <c r="B334" s="14" t="s">
        <v>2411</v>
      </c>
      <c r="C334" s="14" t="s">
        <v>1932</v>
      </c>
      <c r="D334" s="59" t="s">
        <v>1933</v>
      </c>
      <c r="E334" s="60">
        <v>29.517274074074077</v>
      </c>
      <c r="F334" s="61"/>
      <c r="G334" s="68"/>
      <c r="H334" s="68"/>
      <c r="I334" s="68"/>
    </row>
    <row r="335" spans="1:9" s="16" customFormat="1">
      <c r="A335" s="51"/>
      <c r="B335" s="14" t="s">
        <v>2411</v>
      </c>
      <c r="C335" s="14" t="s">
        <v>1934</v>
      </c>
      <c r="D335" s="59" t="s">
        <v>1935</v>
      </c>
      <c r="E335" s="60">
        <v>115.02046823730811</v>
      </c>
      <c r="F335" s="61"/>
      <c r="G335" s="68"/>
      <c r="H335" s="68"/>
      <c r="I335" s="68"/>
    </row>
    <row r="336" spans="1:9">
      <c r="A336" s="51"/>
      <c r="B336" s="14" t="s">
        <v>2411</v>
      </c>
      <c r="C336" s="14" t="s">
        <v>1731</v>
      </c>
      <c r="D336" s="59" t="s">
        <v>1732</v>
      </c>
      <c r="E336" s="60">
        <v>514.64239972348503</v>
      </c>
      <c r="F336" s="61"/>
    </row>
    <row r="337" spans="1:6">
      <c r="A337" s="51"/>
      <c r="B337" s="14" t="s">
        <v>2411</v>
      </c>
      <c r="C337" s="14" t="s">
        <v>1733</v>
      </c>
      <c r="D337" s="59" t="s">
        <v>1734</v>
      </c>
      <c r="E337" s="60">
        <v>596.18742857142877</v>
      </c>
      <c r="F337" s="61"/>
    </row>
    <row r="338" spans="1:6">
      <c r="A338" s="51"/>
      <c r="B338" s="14" t="s">
        <v>2411</v>
      </c>
      <c r="C338" s="14" t="s">
        <v>1735</v>
      </c>
      <c r="D338" s="59" t="s">
        <v>1736</v>
      </c>
      <c r="E338" s="60">
        <v>121.27573333333333</v>
      </c>
      <c r="F338" s="61"/>
    </row>
    <row r="339" spans="1:6">
      <c r="A339" s="51"/>
      <c r="B339" s="14" t="s">
        <v>2411</v>
      </c>
      <c r="C339" s="14" t="s">
        <v>1737</v>
      </c>
      <c r="D339" s="59" t="s">
        <v>1738</v>
      </c>
      <c r="E339" s="60">
        <v>209.9395047619048</v>
      </c>
      <c r="F339" s="61"/>
    </row>
    <row r="340" spans="1:6">
      <c r="A340" s="51"/>
      <c r="B340" s="14" t="s">
        <v>2411</v>
      </c>
      <c r="C340" s="14" t="s">
        <v>1739</v>
      </c>
      <c r="D340" s="59" t="s">
        <v>1740</v>
      </c>
      <c r="E340" s="60">
        <v>51.97531428571429</v>
      </c>
      <c r="F340" s="61"/>
    </row>
    <row r="341" spans="1:6">
      <c r="A341" s="51"/>
      <c r="B341" s="14" t="s">
        <v>2411</v>
      </c>
      <c r="C341" s="14" t="s">
        <v>1741</v>
      </c>
      <c r="D341" s="59" t="s">
        <v>1742</v>
      </c>
      <c r="E341" s="60">
        <v>20.382476190476194</v>
      </c>
      <c r="F341" s="61"/>
    </row>
    <row r="342" spans="1:6">
      <c r="A342" s="51"/>
      <c r="B342" s="14" t="s">
        <v>2411</v>
      </c>
      <c r="C342" s="14" t="s">
        <v>1743</v>
      </c>
      <c r="D342" s="59" t="s">
        <v>1744</v>
      </c>
      <c r="E342" s="60">
        <v>62.151191236306751</v>
      </c>
      <c r="F342" s="61"/>
    </row>
    <row r="343" spans="1:6">
      <c r="A343" s="51"/>
      <c r="B343" s="14" t="s">
        <v>2411</v>
      </c>
      <c r="C343" s="14" t="s">
        <v>1745</v>
      </c>
      <c r="D343" s="59" t="s">
        <v>1746</v>
      </c>
      <c r="E343" s="60">
        <v>62.151191236306751</v>
      </c>
      <c r="F343" s="61"/>
    </row>
    <row r="344" spans="1:6">
      <c r="A344" s="51"/>
      <c r="B344" s="14" t="s">
        <v>2411</v>
      </c>
      <c r="C344" s="14" t="s">
        <v>2084</v>
      </c>
      <c r="D344" s="59" t="s">
        <v>1310</v>
      </c>
      <c r="E344" s="60">
        <v>261.90062235299888</v>
      </c>
      <c r="F344" s="61"/>
    </row>
    <row r="345" spans="1:6">
      <c r="A345" s="51"/>
      <c r="B345" s="14" t="s">
        <v>2411</v>
      </c>
      <c r="C345" s="14" t="s">
        <v>2085</v>
      </c>
      <c r="D345" s="59" t="s">
        <v>1311</v>
      </c>
      <c r="E345" s="60">
        <v>261.90062235299888</v>
      </c>
      <c r="F345" s="61"/>
    </row>
    <row r="346" spans="1:6">
      <c r="A346" s="51"/>
      <c r="B346" s="14" t="s">
        <v>2411</v>
      </c>
      <c r="C346" s="14" t="s">
        <v>1747</v>
      </c>
      <c r="D346" s="59" t="s">
        <v>1744</v>
      </c>
      <c r="E346" s="60">
        <v>76.434285714285721</v>
      </c>
      <c r="F346" s="61"/>
    </row>
    <row r="347" spans="1:6">
      <c r="A347" s="51"/>
      <c r="B347" s="14" t="s">
        <v>2411</v>
      </c>
      <c r="C347" s="14" t="s">
        <v>1748</v>
      </c>
      <c r="D347" s="59" t="s">
        <v>1746</v>
      </c>
      <c r="E347" s="60">
        <v>76.434285714285721</v>
      </c>
      <c r="F347" s="61"/>
    </row>
    <row r="348" spans="1:6">
      <c r="A348" s="51"/>
      <c r="B348" s="14" t="s">
        <v>2411</v>
      </c>
      <c r="C348" s="14" t="s">
        <v>1749</v>
      </c>
      <c r="D348" s="59" t="s">
        <v>1750</v>
      </c>
      <c r="E348" s="60">
        <v>76.434285714285721</v>
      </c>
      <c r="F348" s="61"/>
    </row>
    <row r="349" spans="1:6">
      <c r="A349" s="51"/>
      <c r="B349" s="14" t="s">
        <v>2411</v>
      </c>
      <c r="C349" s="14" t="s">
        <v>1751</v>
      </c>
      <c r="D349" s="59" t="s">
        <v>1752</v>
      </c>
      <c r="E349" s="60">
        <v>56.036363999002717</v>
      </c>
      <c r="F349" s="61"/>
    </row>
    <row r="350" spans="1:6">
      <c r="A350" s="51"/>
      <c r="B350" s="14" t="s">
        <v>2411</v>
      </c>
      <c r="C350" s="14" t="s">
        <v>1753</v>
      </c>
      <c r="D350" s="59" t="s">
        <v>1754</v>
      </c>
      <c r="E350" s="60">
        <v>211.97775238095241</v>
      </c>
      <c r="F350" s="61"/>
    </row>
    <row r="351" spans="1:6">
      <c r="A351" s="51"/>
      <c r="B351" s="14" t="s">
        <v>2411</v>
      </c>
      <c r="C351" s="14" t="s">
        <v>1755</v>
      </c>
      <c r="D351" s="59" t="s">
        <v>1756</v>
      </c>
      <c r="E351" s="60">
        <v>204.84388571428576</v>
      </c>
      <c r="F351" s="61"/>
    </row>
    <row r="352" spans="1:6">
      <c r="A352" s="51"/>
      <c r="B352" s="14" t="s">
        <v>2411</v>
      </c>
      <c r="C352" s="14" t="s">
        <v>1757</v>
      </c>
      <c r="D352" s="59" t="s">
        <v>1758</v>
      </c>
      <c r="E352" s="60">
        <v>39.730333121693128</v>
      </c>
      <c r="F352" s="61"/>
    </row>
    <row r="353" spans="1:6">
      <c r="A353" s="51"/>
      <c r="B353" s="14" t="s">
        <v>2411</v>
      </c>
      <c r="C353" s="14" t="s">
        <v>1759</v>
      </c>
      <c r="D353" s="59" t="s">
        <v>1760</v>
      </c>
      <c r="E353" s="60">
        <v>911.0966857142854</v>
      </c>
      <c r="F353" s="61"/>
    </row>
    <row r="354" spans="1:6">
      <c r="A354" s="51"/>
      <c r="B354" s="14" t="s">
        <v>2411</v>
      </c>
      <c r="C354" s="14" t="s">
        <v>1763</v>
      </c>
      <c r="D354" s="59" t="s">
        <v>1764</v>
      </c>
      <c r="E354" s="60">
        <v>106.5574695526696</v>
      </c>
      <c r="F354" s="61"/>
    </row>
    <row r="355" spans="1:6" ht="15">
      <c r="A355" s="51"/>
      <c r="B355" s="9" t="s">
        <v>2411</v>
      </c>
      <c r="C355" s="20" t="s">
        <v>2357</v>
      </c>
      <c r="D355" s="11"/>
      <c r="E355" s="10"/>
      <c r="F355" s="61"/>
    </row>
    <row r="356" spans="1:6">
      <c r="A356" s="51"/>
      <c r="B356" s="14" t="s">
        <v>2411</v>
      </c>
      <c r="C356" s="14" t="s">
        <v>1166</v>
      </c>
      <c r="D356" s="59" t="s">
        <v>1936</v>
      </c>
      <c r="E356" s="60">
        <v>68.302945467875972</v>
      </c>
      <c r="F356" s="61"/>
    </row>
    <row r="357" spans="1:6">
      <c r="A357" s="51"/>
      <c r="B357" s="14" t="s">
        <v>2411</v>
      </c>
      <c r="C357" s="14" t="s">
        <v>1167</v>
      </c>
      <c r="D357" s="59" t="s">
        <v>1937</v>
      </c>
      <c r="E357" s="60">
        <v>115.16025974365787</v>
      </c>
      <c r="F357" s="61"/>
    </row>
    <row r="358" spans="1:6">
      <c r="A358" s="51"/>
      <c r="B358" s="14" t="s">
        <v>2411</v>
      </c>
      <c r="C358" s="14" t="s">
        <v>1168</v>
      </c>
      <c r="D358" s="59" t="s">
        <v>1938</v>
      </c>
      <c r="E358" s="60">
        <v>135.54181204566689</v>
      </c>
      <c r="F358" s="61"/>
    </row>
    <row r="359" spans="1:6">
      <c r="A359" s="51"/>
      <c r="B359" s="14" t="s">
        <v>2411</v>
      </c>
      <c r="C359" s="14" t="s">
        <v>1169</v>
      </c>
      <c r="D359" s="59" t="s">
        <v>1170</v>
      </c>
      <c r="E359" s="60">
        <v>57.058634262942803</v>
      </c>
      <c r="F359" s="61"/>
    </row>
    <row r="360" spans="1:6">
      <c r="A360" s="51"/>
      <c r="B360" s="14" t="s">
        <v>2411</v>
      </c>
      <c r="C360" s="14" t="s">
        <v>1171</v>
      </c>
      <c r="D360" s="59" t="s">
        <v>1172</v>
      </c>
      <c r="E360" s="60">
        <v>47.894135861847161</v>
      </c>
      <c r="F360" s="61"/>
    </row>
    <row r="361" spans="1:6">
      <c r="A361" s="51"/>
      <c r="B361" s="14" t="s">
        <v>2411</v>
      </c>
      <c r="C361" s="14" t="s">
        <v>1173</v>
      </c>
      <c r="D361" s="59" t="s">
        <v>1174</v>
      </c>
      <c r="E361" s="60">
        <v>240.19522295205735</v>
      </c>
      <c r="F361" s="61"/>
    </row>
    <row r="362" spans="1:6">
      <c r="A362" s="51"/>
      <c r="B362" s="14" t="s">
        <v>2411</v>
      </c>
      <c r="C362" s="14" t="s">
        <v>1175</v>
      </c>
      <c r="D362" s="59" t="s">
        <v>1176</v>
      </c>
      <c r="E362" s="60">
        <v>81.412629753499317</v>
      </c>
      <c r="F362" s="61"/>
    </row>
    <row r="363" spans="1:6">
      <c r="A363" s="51"/>
      <c r="B363" s="14" t="s">
        <v>2411</v>
      </c>
      <c r="C363" s="14" t="s">
        <v>1177</v>
      </c>
      <c r="D363" s="59" t="s">
        <v>666</v>
      </c>
      <c r="E363" s="60">
        <v>82.43028762541806</v>
      </c>
      <c r="F363" s="61"/>
    </row>
    <row r="364" spans="1:6">
      <c r="A364" s="51"/>
      <c r="B364" s="14" t="s">
        <v>2411</v>
      </c>
      <c r="C364" s="14" t="s">
        <v>667</v>
      </c>
      <c r="D364" s="59" t="s">
        <v>668</v>
      </c>
      <c r="E364" s="60">
        <v>264.62501024778987</v>
      </c>
      <c r="F364" s="61"/>
    </row>
    <row r="365" spans="1:6">
      <c r="A365" s="51"/>
      <c r="B365" s="14" t="s">
        <v>2411</v>
      </c>
      <c r="C365" s="14" t="s">
        <v>669</v>
      </c>
      <c r="D365" s="59" t="s">
        <v>670</v>
      </c>
      <c r="E365" s="60">
        <v>76.324065225635181</v>
      </c>
      <c r="F365" s="61"/>
    </row>
    <row r="366" spans="1:6">
      <c r="A366" s="51"/>
      <c r="B366" s="14" t="s">
        <v>2411</v>
      </c>
      <c r="C366" s="14" t="s">
        <v>1939</v>
      </c>
      <c r="D366" s="59" t="s">
        <v>1810</v>
      </c>
      <c r="E366" s="60">
        <v>355.92181056751468</v>
      </c>
      <c r="F366" s="61"/>
    </row>
    <row r="367" spans="1:6">
      <c r="A367" s="51"/>
      <c r="B367" s="14" t="s">
        <v>2411</v>
      </c>
      <c r="C367" s="14" t="s">
        <v>1940</v>
      </c>
      <c r="D367" s="59" t="s">
        <v>2563</v>
      </c>
      <c r="E367" s="60">
        <v>441.48914945054946</v>
      </c>
      <c r="F367" s="61"/>
    </row>
    <row r="368" spans="1:6">
      <c r="A368" s="51"/>
      <c r="B368" s="14" t="s">
        <v>2411</v>
      </c>
      <c r="C368" s="14" t="s">
        <v>1941</v>
      </c>
      <c r="D368" s="59" t="s">
        <v>759</v>
      </c>
      <c r="E368" s="60">
        <v>518.80474285714286</v>
      </c>
      <c r="F368" s="61"/>
    </row>
    <row r="369" spans="1:9">
      <c r="A369" s="51"/>
      <c r="B369" s="14" t="s">
        <v>2411</v>
      </c>
      <c r="C369" s="14" t="s">
        <v>1942</v>
      </c>
      <c r="D369" s="59" t="s">
        <v>387</v>
      </c>
      <c r="E369" s="60">
        <v>482.67851868131868</v>
      </c>
      <c r="F369" s="61"/>
    </row>
    <row r="370" spans="1:9">
      <c r="A370" s="51"/>
      <c r="B370" s="14" t="s">
        <v>2411</v>
      </c>
      <c r="C370" s="14" t="s">
        <v>384</v>
      </c>
      <c r="D370" s="59" t="s">
        <v>385</v>
      </c>
      <c r="E370" s="60">
        <v>487.99999248600682</v>
      </c>
      <c r="F370" s="75"/>
    </row>
    <row r="371" spans="1:9">
      <c r="A371" s="51"/>
      <c r="B371" s="14" t="s">
        <v>2411</v>
      </c>
      <c r="C371" s="14" t="s">
        <v>1943</v>
      </c>
      <c r="D371" s="59" t="s">
        <v>386</v>
      </c>
      <c r="E371" s="60">
        <v>559.78884945054938</v>
      </c>
    </row>
    <row r="372" spans="1:9" s="16" customFormat="1" ht="15">
      <c r="A372" s="51"/>
      <c r="B372" s="9" t="s">
        <v>2406</v>
      </c>
      <c r="C372" s="20" t="s">
        <v>2358</v>
      </c>
      <c r="D372" s="8"/>
      <c r="E372" s="10"/>
      <c r="F372" s="29"/>
      <c r="G372" s="29"/>
      <c r="H372" s="68"/>
      <c r="I372" s="68"/>
    </row>
    <row r="373" spans="1:9">
      <c r="A373" s="51"/>
      <c r="B373" s="14" t="s">
        <v>2406</v>
      </c>
      <c r="C373" s="58" t="s">
        <v>599</v>
      </c>
      <c r="D373" s="59" t="s">
        <v>597</v>
      </c>
      <c r="E373" s="60">
        <v>619</v>
      </c>
    </row>
    <row r="374" spans="1:9">
      <c r="A374" s="51"/>
      <c r="B374" s="14" t="s">
        <v>2406</v>
      </c>
      <c r="C374" s="58" t="s">
        <v>2054</v>
      </c>
      <c r="D374" s="59" t="s">
        <v>2055</v>
      </c>
      <c r="E374" s="60">
        <v>928.18642187402099</v>
      </c>
    </row>
    <row r="375" spans="1:9">
      <c r="A375" s="51"/>
      <c r="B375" s="14" t="s">
        <v>2406</v>
      </c>
      <c r="C375" s="58" t="s">
        <v>2056</v>
      </c>
      <c r="D375" s="59" t="s">
        <v>2057</v>
      </c>
      <c r="E375" s="60">
        <v>953.65497083091225</v>
      </c>
    </row>
    <row r="376" spans="1:9">
      <c r="A376" s="51"/>
      <c r="B376" s="14" t="s">
        <v>2406</v>
      </c>
      <c r="C376" s="58" t="s">
        <v>2058</v>
      </c>
      <c r="D376" s="59" t="s">
        <v>2059</v>
      </c>
      <c r="E376" s="60">
        <v>799.96387749800579</v>
      </c>
    </row>
    <row r="377" spans="1:9">
      <c r="A377" s="51"/>
      <c r="B377" s="14" t="s">
        <v>2406</v>
      </c>
      <c r="C377" s="58" t="s">
        <v>2060</v>
      </c>
      <c r="D377" s="59" t="s">
        <v>2061</v>
      </c>
      <c r="E377" s="60">
        <v>831.51636078052468</v>
      </c>
    </row>
    <row r="378" spans="1:9">
      <c r="A378" s="51"/>
      <c r="B378" s="14" t="s">
        <v>2406</v>
      </c>
      <c r="C378" s="58" t="s">
        <v>221</v>
      </c>
      <c r="D378" s="59" t="s">
        <v>2043</v>
      </c>
      <c r="E378" s="60">
        <v>637.7547204166666</v>
      </c>
    </row>
    <row r="379" spans="1:9">
      <c r="A379" s="51"/>
      <c r="B379" s="14" t="s">
        <v>2406</v>
      </c>
      <c r="C379" s="58" t="s">
        <v>600</v>
      </c>
      <c r="D379" s="59" t="s">
        <v>598</v>
      </c>
      <c r="E379" s="60">
        <v>698</v>
      </c>
    </row>
    <row r="380" spans="1:9" ht="15">
      <c r="A380" s="51"/>
      <c r="B380" s="9" t="s">
        <v>2406</v>
      </c>
      <c r="C380" s="20" t="s">
        <v>2359</v>
      </c>
      <c r="D380" s="10"/>
      <c r="E380" s="10"/>
    </row>
    <row r="381" spans="1:9">
      <c r="A381" s="51"/>
      <c r="B381" s="14" t="s">
        <v>2406</v>
      </c>
      <c r="C381" s="58" t="s">
        <v>193</v>
      </c>
      <c r="D381" s="59" t="s">
        <v>545</v>
      </c>
      <c r="E381" s="60">
        <v>102.90096710526315</v>
      </c>
    </row>
    <row r="382" spans="1:9">
      <c r="A382" s="51"/>
      <c r="B382" s="14" t="s">
        <v>2406</v>
      </c>
      <c r="C382" s="58" t="s">
        <v>2287</v>
      </c>
      <c r="D382" s="59" t="s">
        <v>614</v>
      </c>
      <c r="E382" s="60">
        <v>94</v>
      </c>
    </row>
    <row r="383" spans="1:9">
      <c r="A383" s="51"/>
      <c r="B383" s="14" t="s">
        <v>2406</v>
      </c>
      <c r="C383" s="58" t="s">
        <v>2062</v>
      </c>
      <c r="D383" s="59" t="s">
        <v>1225</v>
      </c>
      <c r="E383" s="60">
        <v>31.142423362423337</v>
      </c>
    </row>
    <row r="384" spans="1:9">
      <c r="A384" s="51"/>
      <c r="B384" s="14" t="s">
        <v>2406</v>
      </c>
      <c r="C384" s="58" t="s">
        <v>2063</v>
      </c>
      <c r="D384" s="59" t="s">
        <v>2064</v>
      </c>
      <c r="E384" s="60">
        <v>148.77536197831586</v>
      </c>
    </row>
    <row r="385" spans="1:6">
      <c r="A385" s="51"/>
      <c r="B385" s="14" t="s">
        <v>2406</v>
      </c>
      <c r="C385" s="58" t="s">
        <v>2065</v>
      </c>
      <c r="D385" s="59" t="s">
        <v>2066</v>
      </c>
      <c r="E385" s="60">
        <v>132.47450827572069</v>
      </c>
    </row>
    <row r="386" spans="1:6">
      <c r="A386" s="51"/>
      <c r="B386" s="14" t="s">
        <v>2263</v>
      </c>
      <c r="C386" s="58" t="s">
        <v>204</v>
      </c>
      <c r="D386" s="59" t="s">
        <v>1316</v>
      </c>
      <c r="E386" s="60">
        <v>13.607343749999998</v>
      </c>
      <c r="F386" s="61"/>
    </row>
    <row r="387" spans="1:6">
      <c r="A387" s="51"/>
      <c r="B387" s="14" t="s">
        <v>2406</v>
      </c>
      <c r="C387" s="58" t="s">
        <v>103</v>
      </c>
      <c r="D387" s="59" t="s">
        <v>104</v>
      </c>
      <c r="E387" s="60">
        <v>100.89325714285714</v>
      </c>
      <c r="F387" s="61"/>
    </row>
    <row r="388" spans="1:6">
      <c r="A388" s="51"/>
      <c r="B388" s="14" t="s">
        <v>2406</v>
      </c>
      <c r="C388" s="58" t="s">
        <v>2462</v>
      </c>
      <c r="D388" s="59" t="s">
        <v>2463</v>
      </c>
      <c r="E388" s="60">
        <v>42.838083898707112</v>
      </c>
      <c r="F388" s="61"/>
    </row>
    <row r="389" spans="1:6" ht="15">
      <c r="A389" s="51"/>
      <c r="B389" s="9" t="s">
        <v>2406</v>
      </c>
      <c r="C389" s="20" t="s">
        <v>2360</v>
      </c>
      <c r="D389" s="10"/>
      <c r="E389" s="10"/>
      <c r="F389" s="61"/>
    </row>
    <row r="390" spans="1:6">
      <c r="A390" s="51"/>
      <c r="B390" s="14" t="s">
        <v>2406</v>
      </c>
      <c r="C390" s="58">
        <v>7736995059</v>
      </c>
      <c r="D390" s="59" t="s">
        <v>106</v>
      </c>
      <c r="E390" s="60">
        <v>33.593454853735025</v>
      </c>
      <c r="F390" s="61"/>
    </row>
    <row r="391" spans="1:6">
      <c r="A391" s="51"/>
      <c r="B391" s="14" t="s">
        <v>2406</v>
      </c>
      <c r="C391" s="58">
        <v>7736995063</v>
      </c>
      <c r="D391" s="59" t="s">
        <v>107</v>
      </c>
      <c r="E391" s="60">
        <v>42.783173976529007</v>
      </c>
      <c r="F391" s="61"/>
    </row>
    <row r="392" spans="1:6">
      <c r="A392" s="51"/>
      <c r="B392" s="14" t="s">
        <v>2406</v>
      </c>
      <c r="C392" s="58" t="s">
        <v>191</v>
      </c>
      <c r="D392" s="59" t="s">
        <v>108</v>
      </c>
      <c r="E392" s="60">
        <v>84.487376177119202</v>
      </c>
      <c r="F392" s="61"/>
    </row>
    <row r="393" spans="1:6">
      <c r="A393" s="51"/>
      <c r="B393" s="14" t="s">
        <v>2406</v>
      </c>
      <c r="C393" s="58">
        <v>7736995079</v>
      </c>
      <c r="D393" s="59" t="s">
        <v>109</v>
      </c>
      <c r="E393" s="60">
        <v>31.548654694982805</v>
      </c>
      <c r="F393" s="61"/>
    </row>
    <row r="394" spans="1:6">
      <c r="A394" s="51"/>
      <c r="B394" s="14" t="s">
        <v>2406</v>
      </c>
      <c r="C394" s="58">
        <v>7736995071</v>
      </c>
      <c r="D394" s="59" t="s">
        <v>110</v>
      </c>
      <c r="E394" s="60">
        <v>68.194569845126551</v>
      </c>
      <c r="F394" s="61"/>
    </row>
    <row r="395" spans="1:6">
      <c r="A395" s="51"/>
      <c r="B395" s="14" t="s">
        <v>2406</v>
      </c>
      <c r="C395" s="58">
        <v>7736995083</v>
      </c>
      <c r="D395" s="59" t="s">
        <v>111</v>
      </c>
      <c r="E395" s="60">
        <v>87.56035686641961</v>
      </c>
      <c r="F395" s="61"/>
    </row>
    <row r="396" spans="1:6">
      <c r="A396" s="51"/>
      <c r="B396" s="14" t="s">
        <v>2406</v>
      </c>
      <c r="C396" s="58" t="s">
        <v>105</v>
      </c>
      <c r="D396" s="59" t="s">
        <v>112</v>
      </c>
      <c r="E396" s="60">
        <v>54.985044947392787</v>
      </c>
      <c r="F396" s="61"/>
    </row>
    <row r="397" spans="1:6">
      <c r="A397" s="51"/>
      <c r="B397" s="14" t="s">
        <v>2406</v>
      </c>
      <c r="C397" s="58" t="s">
        <v>113</v>
      </c>
      <c r="D397" s="59" t="s">
        <v>556</v>
      </c>
      <c r="E397" s="60">
        <v>103.84269065830063</v>
      </c>
      <c r="F397" s="61"/>
    </row>
    <row r="398" spans="1:6" ht="12" customHeight="1">
      <c r="A398" s="51"/>
      <c r="B398" s="14" t="s">
        <v>2406</v>
      </c>
      <c r="C398" s="58">
        <v>7736995089</v>
      </c>
      <c r="D398" s="59" t="s">
        <v>557</v>
      </c>
      <c r="E398" s="60">
        <v>103.84269065830063</v>
      </c>
      <c r="F398" s="61"/>
    </row>
    <row r="399" spans="1:6">
      <c r="A399" s="51"/>
      <c r="B399" s="14" t="s">
        <v>2406</v>
      </c>
      <c r="C399" s="58" t="s">
        <v>192</v>
      </c>
      <c r="D399" s="59" t="s">
        <v>116</v>
      </c>
      <c r="E399" s="60">
        <v>85.524069497433118</v>
      </c>
      <c r="F399" s="61"/>
    </row>
    <row r="400" spans="1:6">
      <c r="A400" s="51"/>
      <c r="B400" s="14" t="s">
        <v>2406</v>
      </c>
      <c r="C400" s="58">
        <v>7736995097</v>
      </c>
      <c r="D400" s="59" t="s">
        <v>117</v>
      </c>
      <c r="E400" s="60">
        <v>146.5668260895086</v>
      </c>
      <c r="F400" s="61"/>
    </row>
    <row r="401" spans="1:9">
      <c r="A401" s="51"/>
      <c r="B401" s="14" t="s">
        <v>2406</v>
      </c>
      <c r="C401" s="58">
        <v>7736995098</v>
      </c>
      <c r="D401" s="59" t="s">
        <v>118</v>
      </c>
      <c r="E401" s="60">
        <v>33.593454853735025</v>
      </c>
      <c r="F401" s="61"/>
    </row>
    <row r="402" spans="1:9">
      <c r="A402" s="51"/>
      <c r="B402" s="14" t="s">
        <v>2406</v>
      </c>
      <c r="C402" s="58">
        <v>7736995107</v>
      </c>
      <c r="D402" s="59" t="s">
        <v>119</v>
      </c>
      <c r="E402" s="60">
        <v>18.305874596776832</v>
      </c>
      <c r="F402" s="61"/>
    </row>
    <row r="403" spans="1:9">
      <c r="A403" s="51"/>
      <c r="B403" s="14" t="s">
        <v>2406</v>
      </c>
      <c r="C403" s="58">
        <v>7736995106</v>
      </c>
      <c r="D403" s="59" t="s">
        <v>119</v>
      </c>
      <c r="E403" s="60">
        <v>18.325171825621549</v>
      </c>
      <c r="F403" s="61"/>
    </row>
    <row r="404" spans="1:9">
      <c r="A404" s="51"/>
      <c r="B404" s="14" t="s">
        <v>2406</v>
      </c>
      <c r="C404" s="58">
        <v>7736995100</v>
      </c>
      <c r="D404" s="59" t="s">
        <v>120</v>
      </c>
      <c r="E404" s="60">
        <v>22.393903965368256</v>
      </c>
      <c r="F404" s="61"/>
    </row>
    <row r="405" spans="1:9">
      <c r="A405" s="51"/>
      <c r="B405" s="14" t="s">
        <v>2406</v>
      </c>
      <c r="C405" s="58">
        <v>7736995101</v>
      </c>
      <c r="D405" s="59" t="s">
        <v>121</v>
      </c>
      <c r="E405" s="60">
        <v>30.52255860869742</v>
      </c>
      <c r="F405" s="61"/>
    </row>
    <row r="406" spans="1:9">
      <c r="A406" s="51"/>
      <c r="B406" s="14" t="s">
        <v>2406</v>
      </c>
      <c r="C406" s="58">
        <v>7736995102</v>
      </c>
      <c r="D406" s="59" t="s">
        <v>122</v>
      </c>
      <c r="E406" s="60">
        <v>51.941727542019933</v>
      </c>
      <c r="F406" s="61"/>
    </row>
    <row r="407" spans="1:9">
      <c r="A407" s="51"/>
      <c r="B407" s="14" t="s">
        <v>2406</v>
      </c>
      <c r="C407" s="58">
        <v>7736995103</v>
      </c>
      <c r="D407" s="59" t="s">
        <v>123</v>
      </c>
      <c r="E407" s="60">
        <v>64.129251982772985</v>
      </c>
      <c r="F407" s="61"/>
    </row>
    <row r="408" spans="1:9" s="16" customFormat="1" ht="15">
      <c r="A408" s="51"/>
      <c r="B408" s="9" t="s">
        <v>2406</v>
      </c>
      <c r="C408" s="20" t="s">
        <v>558</v>
      </c>
      <c r="D408" s="8"/>
      <c r="E408" s="10"/>
      <c r="F408" s="61"/>
      <c r="G408" s="68"/>
      <c r="H408" s="68"/>
      <c r="I408" s="68"/>
    </row>
    <row r="409" spans="1:9">
      <c r="A409" s="51"/>
      <c r="B409" s="14" t="s">
        <v>2406</v>
      </c>
      <c r="C409" s="58">
        <v>7738500300</v>
      </c>
      <c r="D409" s="59" t="s">
        <v>1581</v>
      </c>
      <c r="E409" s="60">
        <v>808.14073618201633</v>
      </c>
      <c r="F409" s="61"/>
    </row>
    <row r="410" spans="1:9">
      <c r="A410" s="51"/>
      <c r="B410" s="14" t="s">
        <v>2406</v>
      </c>
      <c r="C410" s="58">
        <v>7738500301</v>
      </c>
      <c r="D410" s="59" t="s">
        <v>1582</v>
      </c>
      <c r="E410" s="60">
        <v>815.57191536529922</v>
      </c>
      <c r="F410" s="61"/>
    </row>
    <row r="411" spans="1:9">
      <c r="A411" s="51"/>
      <c r="B411" s="14" t="s">
        <v>2406</v>
      </c>
      <c r="C411" s="58">
        <v>7738500302</v>
      </c>
      <c r="D411" s="59" t="s">
        <v>1583</v>
      </c>
      <c r="E411" s="60">
        <v>822.51104999999995</v>
      </c>
      <c r="F411" s="61"/>
    </row>
    <row r="412" spans="1:9">
      <c r="A412" s="51"/>
      <c r="B412" s="14" t="s">
        <v>2406</v>
      </c>
      <c r="C412" s="58">
        <v>7738500303</v>
      </c>
      <c r="D412" s="59" t="s">
        <v>1584</v>
      </c>
      <c r="E412" s="60">
        <v>905.27741250000031</v>
      </c>
      <c r="F412" s="61"/>
    </row>
    <row r="413" spans="1:9">
      <c r="A413" s="51"/>
      <c r="B413" s="14" t="s">
        <v>2406</v>
      </c>
      <c r="C413" s="58">
        <v>7738500304</v>
      </c>
      <c r="D413" s="59" t="s">
        <v>1585</v>
      </c>
      <c r="E413" s="60">
        <v>907.15335000000005</v>
      </c>
      <c r="F413" s="61"/>
    </row>
    <row r="414" spans="1:9">
      <c r="A414" s="51"/>
      <c r="B414" s="14" t="s">
        <v>2406</v>
      </c>
      <c r="C414" s="58">
        <v>7738500305</v>
      </c>
      <c r="D414" s="59" t="s">
        <v>1586</v>
      </c>
      <c r="E414" s="60">
        <v>912.1808625000001</v>
      </c>
      <c r="F414" s="61"/>
    </row>
    <row r="415" spans="1:9">
      <c r="A415" s="51"/>
      <c r="B415" s="14" t="s">
        <v>2406</v>
      </c>
      <c r="C415" s="58">
        <v>7738500306</v>
      </c>
      <c r="D415" s="59" t="s">
        <v>1587</v>
      </c>
      <c r="E415" s="60">
        <v>1047.4984875</v>
      </c>
      <c r="F415" s="61"/>
    </row>
    <row r="416" spans="1:9">
      <c r="A416" s="51"/>
      <c r="B416" s="14" t="s">
        <v>2406</v>
      </c>
      <c r="C416" s="58">
        <v>7738500307</v>
      </c>
      <c r="D416" s="59" t="s">
        <v>1588</v>
      </c>
      <c r="E416" s="60">
        <v>1047.4984875</v>
      </c>
      <c r="F416" s="61"/>
    </row>
    <row r="417" spans="1:6">
      <c r="A417" s="51"/>
      <c r="B417" s="14" t="s">
        <v>2406</v>
      </c>
      <c r="C417" s="58">
        <v>7738500308</v>
      </c>
      <c r="D417" s="59" t="s">
        <v>1589</v>
      </c>
      <c r="E417" s="60">
        <v>1074.8621625000001</v>
      </c>
      <c r="F417" s="61"/>
    </row>
    <row r="418" spans="1:6">
      <c r="A418" s="51"/>
      <c r="B418" s="14" t="s">
        <v>2406</v>
      </c>
      <c r="C418" s="58">
        <v>7738500309</v>
      </c>
      <c r="D418" s="59" t="s">
        <v>1590</v>
      </c>
      <c r="E418" s="60">
        <v>1392.9461249999999</v>
      </c>
      <c r="F418" s="61"/>
    </row>
    <row r="419" spans="1:6">
      <c r="A419" s="51"/>
      <c r="B419" s="14" t="s">
        <v>2406</v>
      </c>
      <c r="C419" s="58">
        <v>7738500310</v>
      </c>
      <c r="D419" s="59" t="s">
        <v>1591</v>
      </c>
      <c r="E419" s="60">
        <v>1434.0666750000003</v>
      </c>
      <c r="F419" s="61"/>
    </row>
    <row r="420" spans="1:6">
      <c r="A420" s="51"/>
      <c r="B420" s="14" t="s">
        <v>2406</v>
      </c>
      <c r="C420" s="58">
        <v>7738500311</v>
      </c>
      <c r="D420" s="59" t="s">
        <v>1592</v>
      </c>
      <c r="E420" s="60">
        <v>1536.2177249999997</v>
      </c>
      <c r="F420" s="61"/>
    </row>
    <row r="421" spans="1:6" ht="15">
      <c r="A421" s="51"/>
      <c r="B421" s="9" t="s">
        <v>2407</v>
      </c>
      <c r="C421" s="20" t="s">
        <v>1218</v>
      </c>
      <c r="D421" s="10"/>
      <c r="E421" s="10"/>
      <c r="F421" s="61"/>
    </row>
    <row r="422" spans="1:6">
      <c r="A422" s="51"/>
      <c r="B422" s="14" t="s">
        <v>2407</v>
      </c>
      <c r="C422" s="58" t="s">
        <v>1944</v>
      </c>
      <c r="D422" s="59" t="s">
        <v>1066</v>
      </c>
      <c r="E422" s="60">
        <v>1569.493162851021</v>
      </c>
      <c r="F422" s="61"/>
    </row>
    <row r="423" spans="1:6">
      <c r="A423" s="51"/>
      <c r="B423" s="14" t="s">
        <v>2407</v>
      </c>
      <c r="C423" s="58" t="s">
        <v>1067</v>
      </c>
      <c r="D423" s="59" t="s">
        <v>1068</v>
      </c>
      <c r="E423" s="60">
        <v>1811.34841371792</v>
      </c>
      <c r="F423" s="61"/>
    </row>
    <row r="424" spans="1:6">
      <c r="A424" s="51"/>
      <c r="B424" s="14" t="s">
        <v>2407</v>
      </c>
      <c r="C424" s="58" t="s">
        <v>1069</v>
      </c>
      <c r="D424" s="59" t="s">
        <v>1070</v>
      </c>
      <c r="E424" s="60">
        <v>2074.6485960784316</v>
      </c>
      <c r="F424" s="61"/>
    </row>
    <row r="425" spans="1:6">
      <c r="A425" s="51"/>
      <c r="B425" s="14" t="s">
        <v>2407</v>
      </c>
      <c r="C425" s="58" t="s">
        <v>1109</v>
      </c>
      <c r="D425" s="59" t="s">
        <v>1110</v>
      </c>
      <c r="E425" s="60">
        <v>1679.7054819040434</v>
      </c>
      <c r="F425" s="61"/>
    </row>
    <row r="426" spans="1:6">
      <c r="A426" s="51"/>
      <c r="B426" s="14" t="s">
        <v>2407</v>
      </c>
      <c r="C426" s="58" t="s">
        <v>1111</v>
      </c>
      <c r="D426" s="59" t="s">
        <v>1112</v>
      </c>
      <c r="E426" s="60">
        <v>1851.1471793716726</v>
      </c>
      <c r="F426" s="61"/>
    </row>
    <row r="427" spans="1:6">
      <c r="A427" s="51"/>
      <c r="B427" s="14" t="s">
        <v>2407</v>
      </c>
      <c r="C427" s="58" t="s">
        <v>1113</v>
      </c>
      <c r="D427" s="59" t="s">
        <v>1114</v>
      </c>
      <c r="E427" s="60">
        <v>2072.5922875794945</v>
      </c>
      <c r="F427" s="61"/>
    </row>
    <row r="428" spans="1:6">
      <c r="A428" s="51"/>
      <c r="B428" s="14" t="s">
        <v>2407</v>
      </c>
      <c r="C428" s="58" t="s">
        <v>1115</v>
      </c>
      <c r="D428" s="59" t="s">
        <v>1116</v>
      </c>
      <c r="E428" s="60">
        <v>2019.542337254903</v>
      </c>
      <c r="F428" s="61"/>
    </row>
    <row r="429" spans="1:6">
      <c r="A429" s="51"/>
      <c r="B429" s="14" t="s">
        <v>2407</v>
      </c>
      <c r="C429" s="58" t="s">
        <v>1117</v>
      </c>
      <c r="D429" s="59" t="s">
        <v>1118</v>
      </c>
      <c r="E429" s="60">
        <v>2267.5205019607843</v>
      </c>
      <c r="F429" s="61"/>
    </row>
    <row r="430" spans="1:6">
      <c r="A430" s="51"/>
      <c r="B430" s="14" t="s">
        <v>2407</v>
      </c>
      <c r="C430" s="58" t="s">
        <v>1119</v>
      </c>
      <c r="D430" s="59" t="s">
        <v>1120</v>
      </c>
      <c r="E430" s="60">
        <v>2232.823968627451</v>
      </c>
      <c r="F430" s="61"/>
    </row>
    <row r="431" spans="1:6">
      <c r="A431" s="51"/>
      <c r="B431" s="14" t="s">
        <v>2407</v>
      </c>
      <c r="C431" s="58" t="s">
        <v>1103</v>
      </c>
      <c r="D431" s="59" t="s">
        <v>1104</v>
      </c>
      <c r="E431" s="60">
        <v>2056.2798431372562</v>
      </c>
      <c r="F431" s="61"/>
    </row>
    <row r="432" spans="1:6">
      <c r="A432" s="51"/>
      <c r="B432" s="14" t="s">
        <v>2407</v>
      </c>
      <c r="C432" s="58" t="s">
        <v>1105</v>
      </c>
      <c r="D432" s="59" t="s">
        <v>1106</v>
      </c>
      <c r="E432" s="60">
        <v>2215.475701960785</v>
      </c>
      <c r="F432" s="61"/>
    </row>
    <row r="433" spans="1:6">
      <c r="A433" s="51"/>
      <c r="B433" s="14" t="s">
        <v>2407</v>
      </c>
      <c r="C433" s="58" t="s">
        <v>1107</v>
      </c>
      <c r="D433" s="59" t="s">
        <v>1108</v>
      </c>
      <c r="E433" s="60">
        <v>2388.6298120982019</v>
      </c>
      <c r="F433" s="61"/>
    </row>
    <row r="434" spans="1:6">
      <c r="A434" s="51"/>
      <c r="B434" s="14" t="s">
        <v>2407</v>
      </c>
      <c r="C434" s="58" t="s">
        <v>1121</v>
      </c>
      <c r="D434" s="59" t="s">
        <v>2014</v>
      </c>
      <c r="E434" s="60">
        <v>3319.6263080578647</v>
      </c>
      <c r="F434" s="61"/>
    </row>
    <row r="435" spans="1:6">
      <c r="A435" s="51"/>
      <c r="B435" s="14" t="s">
        <v>2407</v>
      </c>
      <c r="C435" s="58" t="s">
        <v>2015</v>
      </c>
      <c r="D435" s="59" t="s">
        <v>2016</v>
      </c>
      <c r="E435" s="60">
        <v>3539.0308532509821</v>
      </c>
      <c r="F435" s="61"/>
    </row>
    <row r="436" spans="1:6">
      <c r="A436" s="51"/>
      <c r="B436" s="14" t="s">
        <v>2407</v>
      </c>
      <c r="C436" s="58" t="s">
        <v>2017</v>
      </c>
      <c r="D436" s="59" t="s">
        <v>462</v>
      </c>
      <c r="E436" s="60">
        <v>3757.4149168369136</v>
      </c>
      <c r="F436" s="61"/>
    </row>
    <row r="437" spans="1:6">
      <c r="A437" s="51"/>
      <c r="B437" s="14" t="s">
        <v>2407</v>
      </c>
      <c r="C437" s="58" t="s">
        <v>463</v>
      </c>
      <c r="D437" s="59" t="s">
        <v>464</v>
      </c>
      <c r="E437" s="60">
        <v>3976.8350117647078</v>
      </c>
      <c r="F437" s="61"/>
    </row>
    <row r="438" spans="1:6">
      <c r="A438" s="51"/>
      <c r="B438" s="14" t="s">
        <v>2407</v>
      </c>
      <c r="C438" s="58" t="s">
        <v>2421</v>
      </c>
      <c r="D438" s="59" t="s">
        <v>1180</v>
      </c>
      <c r="E438" s="60" t="s">
        <v>1287</v>
      </c>
      <c r="F438" s="61"/>
    </row>
    <row r="439" spans="1:6">
      <c r="A439" s="51"/>
      <c r="B439" s="14" t="s">
        <v>2407</v>
      </c>
      <c r="C439" s="58" t="s">
        <v>2422</v>
      </c>
      <c r="D439" s="59" t="s">
        <v>1181</v>
      </c>
      <c r="E439" s="60" t="s">
        <v>1287</v>
      </c>
      <c r="F439" s="61"/>
    </row>
    <row r="440" spans="1:6">
      <c r="A440" s="51"/>
      <c r="B440" s="14" t="s">
        <v>2407</v>
      </c>
      <c r="C440" s="58" t="s">
        <v>2423</v>
      </c>
      <c r="D440" s="59" t="s">
        <v>1182</v>
      </c>
      <c r="E440" s="60" t="s">
        <v>1287</v>
      </c>
      <c r="F440" s="61"/>
    </row>
    <row r="441" spans="1:6">
      <c r="A441" s="51"/>
      <c r="B441" s="14" t="s">
        <v>2407</v>
      </c>
      <c r="C441" s="58" t="s">
        <v>2424</v>
      </c>
      <c r="D441" s="59" t="s">
        <v>1183</v>
      </c>
      <c r="E441" s="60" t="s">
        <v>1287</v>
      </c>
      <c r="F441" s="61"/>
    </row>
    <row r="442" spans="1:6">
      <c r="A442" s="51"/>
      <c r="B442" s="14" t="s">
        <v>2407</v>
      </c>
      <c r="C442" s="58" t="s">
        <v>2425</v>
      </c>
      <c r="D442" s="59" t="s">
        <v>1184</v>
      </c>
      <c r="E442" s="60" t="s">
        <v>1287</v>
      </c>
      <c r="F442" s="61"/>
    </row>
    <row r="443" spans="1:6">
      <c r="A443" s="51"/>
      <c r="B443" s="14" t="s">
        <v>2407</v>
      </c>
      <c r="C443" s="58" t="s">
        <v>2426</v>
      </c>
      <c r="D443" s="59" t="s">
        <v>1185</v>
      </c>
      <c r="E443" s="60" t="s">
        <v>1287</v>
      </c>
      <c r="F443" s="61"/>
    </row>
    <row r="444" spans="1:6">
      <c r="A444" s="51"/>
      <c r="B444" s="14" t="s">
        <v>2407</v>
      </c>
      <c r="C444" s="58" t="s">
        <v>2427</v>
      </c>
      <c r="D444" s="59" t="s">
        <v>1186</v>
      </c>
      <c r="E444" s="60" t="s">
        <v>1287</v>
      </c>
      <c r="F444" s="61"/>
    </row>
    <row r="445" spans="1:6">
      <c r="A445" s="51"/>
      <c r="B445" s="14" t="s">
        <v>2407</v>
      </c>
      <c r="C445" s="58" t="s">
        <v>2428</v>
      </c>
      <c r="D445" s="59" t="s">
        <v>1187</v>
      </c>
      <c r="E445" s="60" t="s">
        <v>1287</v>
      </c>
      <c r="F445" s="61"/>
    </row>
    <row r="446" spans="1:6">
      <c r="A446" s="51"/>
      <c r="B446" s="14" t="s">
        <v>2407</v>
      </c>
      <c r="C446" s="58" t="s">
        <v>2429</v>
      </c>
      <c r="D446" s="59" t="s">
        <v>1188</v>
      </c>
      <c r="E446" s="60" t="s">
        <v>1287</v>
      </c>
      <c r="F446" s="61"/>
    </row>
    <row r="447" spans="1:6">
      <c r="A447" s="51"/>
      <c r="B447" s="14" t="s">
        <v>2407</v>
      </c>
      <c r="C447" s="58" t="s">
        <v>2430</v>
      </c>
      <c r="D447" s="59" t="s">
        <v>1189</v>
      </c>
      <c r="E447" s="60" t="s">
        <v>1287</v>
      </c>
      <c r="F447" s="61"/>
    </row>
    <row r="448" spans="1:6">
      <c r="A448" s="51"/>
      <c r="B448" s="14" t="s">
        <v>2407</v>
      </c>
      <c r="C448" s="58" t="s">
        <v>2431</v>
      </c>
      <c r="D448" s="59" t="s">
        <v>1190</v>
      </c>
      <c r="E448" s="60" t="s">
        <v>1287</v>
      </c>
      <c r="F448" s="61"/>
    </row>
    <row r="449" spans="1:6">
      <c r="A449" s="51"/>
      <c r="B449" s="14" t="s">
        <v>2407</v>
      </c>
      <c r="C449" s="58" t="s">
        <v>2432</v>
      </c>
      <c r="D449" s="59" t="s">
        <v>1191</v>
      </c>
      <c r="E449" s="60" t="s">
        <v>1287</v>
      </c>
      <c r="F449" s="61"/>
    </row>
    <row r="450" spans="1:6">
      <c r="A450" s="51"/>
      <c r="B450" s="14" t="s">
        <v>2407</v>
      </c>
      <c r="C450" s="58" t="s">
        <v>2433</v>
      </c>
      <c r="D450" s="59" t="s">
        <v>1192</v>
      </c>
      <c r="E450" s="60" t="s">
        <v>1287</v>
      </c>
      <c r="F450" s="61"/>
    </row>
    <row r="451" spans="1:6">
      <c r="A451" s="51"/>
      <c r="B451" s="14" t="s">
        <v>2407</v>
      </c>
      <c r="C451" s="58" t="s">
        <v>2434</v>
      </c>
      <c r="D451" s="59" t="s">
        <v>1193</v>
      </c>
      <c r="E451" s="60" t="s">
        <v>1287</v>
      </c>
      <c r="F451" s="61"/>
    </row>
    <row r="452" spans="1:6">
      <c r="A452" s="51"/>
      <c r="B452" s="14" t="s">
        <v>2407</v>
      </c>
      <c r="C452" s="58" t="s">
        <v>2435</v>
      </c>
      <c r="D452" s="59" t="s">
        <v>1194</v>
      </c>
      <c r="E452" s="60" t="s">
        <v>1287</v>
      </c>
      <c r="F452" s="61"/>
    </row>
    <row r="453" spans="1:6">
      <c r="A453" s="51"/>
      <c r="B453" s="14" t="s">
        <v>2407</v>
      </c>
      <c r="C453" s="58" t="s">
        <v>2436</v>
      </c>
      <c r="D453" s="59" t="s">
        <v>1195</v>
      </c>
      <c r="E453" s="60" t="s">
        <v>1287</v>
      </c>
      <c r="F453" s="61"/>
    </row>
    <row r="454" spans="1:6">
      <c r="A454" s="51"/>
      <c r="B454" s="14" t="s">
        <v>2407</v>
      </c>
      <c r="C454" s="58" t="s">
        <v>2437</v>
      </c>
      <c r="D454" s="59" t="s">
        <v>1196</v>
      </c>
      <c r="E454" s="60" t="s">
        <v>1287</v>
      </c>
      <c r="F454" s="61"/>
    </row>
    <row r="455" spans="1:6">
      <c r="A455" s="51"/>
      <c r="B455" s="14" t="s">
        <v>2407</v>
      </c>
      <c r="C455" s="58" t="s">
        <v>2361</v>
      </c>
      <c r="D455" s="59" t="s">
        <v>1197</v>
      </c>
      <c r="E455" s="60" t="s">
        <v>1287</v>
      </c>
      <c r="F455" s="61"/>
    </row>
    <row r="456" spans="1:6">
      <c r="A456" s="51"/>
      <c r="B456" s="14" t="s">
        <v>2407</v>
      </c>
      <c r="C456" s="58" t="s">
        <v>2362</v>
      </c>
      <c r="D456" s="59" t="s">
        <v>1198</v>
      </c>
      <c r="E456" s="60" t="s">
        <v>1287</v>
      </c>
      <c r="F456" s="61"/>
    </row>
    <row r="457" spans="1:6">
      <c r="A457" s="51"/>
      <c r="B457" s="14" t="s">
        <v>2407</v>
      </c>
      <c r="C457" s="58" t="s">
        <v>2363</v>
      </c>
      <c r="D457" s="59" t="s">
        <v>1199</v>
      </c>
      <c r="E457" s="60" t="s">
        <v>1287</v>
      </c>
      <c r="F457" s="61"/>
    </row>
    <row r="458" spans="1:6">
      <c r="A458" s="51"/>
      <c r="B458" s="14" t="s">
        <v>2407</v>
      </c>
      <c r="C458" s="58" t="s">
        <v>2364</v>
      </c>
      <c r="D458" s="59" t="s">
        <v>1200</v>
      </c>
      <c r="E458" s="60" t="s">
        <v>1287</v>
      </c>
      <c r="F458" s="61"/>
    </row>
    <row r="459" spans="1:6">
      <c r="A459" s="51"/>
      <c r="B459" s="14" t="s">
        <v>2407</v>
      </c>
      <c r="C459" s="58" t="s">
        <v>2365</v>
      </c>
      <c r="D459" s="59" t="s">
        <v>1201</v>
      </c>
      <c r="E459" s="60" t="s">
        <v>1287</v>
      </c>
      <c r="F459" s="61"/>
    </row>
    <row r="460" spans="1:6">
      <c r="A460" s="51"/>
      <c r="B460" s="14" t="s">
        <v>2407</v>
      </c>
      <c r="C460" s="58" t="s">
        <v>1796</v>
      </c>
      <c r="D460" s="59" t="s">
        <v>1208</v>
      </c>
      <c r="E460" s="60" t="s">
        <v>1287</v>
      </c>
      <c r="F460" s="61"/>
    </row>
    <row r="461" spans="1:6">
      <c r="A461" s="51"/>
      <c r="B461" s="14" t="s">
        <v>2407</v>
      </c>
      <c r="C461" s="58" t="s">
        <v>1805</v>
      </c>
      <c r="D461" s="59" t="s">
        <v>1806</v>
      </c>
      <c r="E461" s="60" t="s">
        <v>1287</v>
      </c>
      <c r="F461" s="61"/>
    </row>
    <row r="462" spans="1:6">
      <c r="A462" s="51"/>
      <c r="B462" s="14" t="s">
        <v>2407</v>
      </c>
      <c r="C462" s="58" t="s">
        <v>1797</v>
      </c>
      <c r="D462" s="59" t="s">
        <v>1209</v>
      </c>
      <c r="E462" s="60" t="s">
        <v>1287</v>
      </c>
      <c r="F462" s="61"/>
    </row>
    <row r="463" spans="1:6">
      <c r="A463" s="51"/>
      <c r="B463" s="14" t="s">
        <v>2407</v>
      </c>
      <c r="C463" s="58" t="s">
        <v>1798</v>
      </c>
      <c r="D463" s="59" t="s">
        <v>1210</v>
      </c>
      <c r="E463" s="60" t="s">
        <v>1287</v>
      </c>
      <c r="F463" s="61"/>
    </row>
    <row r="464" spans="1:6">
      <c r="A464" s="51"/>
      <c r="B464" s="14" t="s">
        <v>2407</v>
      </c>
      <c r="C464" s="58" t="s">
        <v>1799</v>
      </c>
      <c r="D464" s="59" t="s">
        <v>1211</v>
      </c>
      <c r="E464" s="60" t="s">
        <v>1287</v>
      </c>
      <c r="F464" s="61"/>
    </row>
    <row r="465" spans="1:6">
      <c r="A465" s="51"/>
      <c r="B465" s="14" t="s">
        <v>2407</v>
      </c>
      <c r="C465" s="58" t="s">
        <v>1800</v>
      </c>
      <c r="D465" s="59" t="s">
        <v>1212</v>
      </c>
      <c r="E465" s="60" t="s">
        <v>1287</v>
      </c>
      <c r="F465" s="61"/>
    </row>
    <row r="466" spans="1:6">
      <c r="A466" s="51"/>
      <c r="B466" s="14" t="s">
        <v>2407</v>
      </c>
      <c r="C466" s="58" t="s">
        <v>1801</v>
      </c>
      <c r="D466" s="59" t="s">
        <v>1213</v>
      </c>
      <c r="E466" s="60" t="s">
        <v>1287</v>
      </c>
      <c r="F466" s="61"/>
    </row>
    <row r="467" spans="1:6">
      <c r="A467" s="51"/>
      <c r="B467" s="14" t="s">
        <v>2407</v>
      </c>
      <c r="C467" s="58" t="s">
        <v>1802</v>
      </c>
      <c r="D467" s="59" t="s">
        <v>1502</v>
      </c>
      <c r="E467" s="60" t="s">
        <v>1287</v>
      </c>
      <c r="F467" s="61"/>
    </row>
    <row r="468" spans="1:6">
      <c r="A468" s="51"/>
      <c r="B468" s="14" t="s">
        <v>2407</v>
      </c>
      <c r="C468" s="58" t="s">
        <v>1803</v>
      </c>
      <c r="D468" s="59" t="s">
        <v>1503</v>
      </c>
      <c r="E468" s="60" t="s">
        <v>1287</v>
      </c>
      <c r="F468" s="61"/>
    </row>
    <row r="469" spans="1:6">
      <c r="A469" s="51"/>
      <c r="B469" s="14" t="s">
        <v>2407</v>
      </c>
      <c r="C469" s="58" t="s">
        <v>1804</v>
      </c>
      <c r="D469" s="59" t="s">
        <v>1504</v>
      </c>
      <c r="E469" s="60" t="s">
        <v>1287</v>
      </c>
      <c r="F469" s="61"/>
    </row>
    <row r="470" spans="1:6">
      <c r="A470" s="51"/>
      <c r="B470" s="14" t="s">
        <v>2407</v>
      </c>
      <c r="C470" s="58" t="s">
        <v>2366</v>
      </c>
      <c r="D470" s="59" t="s">
        <v>1202</v>
      </c>
      <c r="E470" s="60" t="s">
        <v>1287</v>
      </c>
      <c r="F470" s="61"/>
    </row>
    <row r="471" spans="1:6">
      <c r="A471" s="51"/>
      <c r="B471" s="14" t="s">
        <v>2407</v>
      </c>
      <c r="C471" s="58" t="s">
        <v>2367</v>
      </c>
      <c r="D471" s="59" t="s">
        <v>1203</v>
      </c>
      <c r="E471" s="60" t="s">
        <v>1287</v>
      </c>
      <c r="F471" s="61"/>
    </row>
    <row r="472" spans="1:6">
      <c r="A472" s="51"/>
      <c r="B472" s="14" t="s">
        <v>2407</v>
      </c>
      <c r="C472" s="58" t="s">
        <v>2368</v>
      </c>
      <c r="D472" s="59" t="s">
        <v>1204</v>
      </c>
      <c r="E472" s="60" t="s">
        <v>1287</v>
      </c>
      <c r="F472" s="61"/>
    </row>
    <row r="473" spans="1:6">
      <c r="A473" s="51"/>
      <c r="B473" s="14" t="s">
        <v>2407</v>
      </c>
      <c r="C473" s="58" t="s">
        <v>2369</v>
      </c>
      <c r="D473" s="59" t="s">
        <v>1205</v>
      </c>
      <c r="E473" s="60" t="s">
        <v>1287</v>
      </c>
      <c r="F473" s="61"/>
    </row>
    <row r="474" spans="1:6">
      <c r="A474" s="51"/>
      <c r="B474" s="14" t="s">
        <v>2407</v>
      </c>
      <c r="C474" s="58" t="s">
        <v>2370</v>
      </c>
      <c r="D474" s="59" t="s">
        <v>1206</v>
      </c>
      <c r="E474" s="60" t="s">
        <v>1287</v>
      </c>
      <c r="F474" s="61"/>
    </row>
    <row r="475" spans="1:6">
      <c r="A475" s="51"/>
      <c r="B475" s="14" t="s">
        <v>2407</v>
      </c>
      <c r="C475" s="58" t="s">
        <v>2371</v>
      </c>
      <c r="D475" s="59" t="s">
        <v>1207</v>
      </c>
      <c r="E475" s="60" t="s">
        <v>1287</v>
      </c>
      <c r="F475" s="61"/>
    </row>
    <row r="476" spans="1:6" ht="15">
      <c r="A476" s="51"/>
      <c r="B476" s="9" t="s">
        <v>2408</v>
      </c>
      <c r="C476" s="20" t="s">
        <v>2523</v>
      </c>
      <c r="D476" s="10"/>
      <c r="E476" s="10"/>
      <c r="F476" s="61"/>
    </row>
    <row r="477" spans="1:6">
      <c r="A477" s="51"/>
      <c r="B477" s="14" t="s">
        <v>2408</v>
      </c>
      <c r="C477" s="58" t="s">
        <v>240</v>
      </c>
      <c r="D477" s="59" t="s">
        <v>2045</v>
      </c>
      <c r="E477" s="60">
        <v>1383.7793882352939</v>
      </c>
      <c r="F477" s="61"/>
    </row>
    <row r="478" spans="1:6">
      <c r="A478" s="51"/>
      <c r="B478" s="14" t="s">
        <v>2408</v>
      </c>
      <c r="C478" s="58" t="s">
        <v>241</v>
      </c>
      <c r="D478" s="59" t="s">
        <v>256</v>
      </c>
      <c r="E478" s="60">
        <v>1436.8446745098036</v>
      </c>
      <c r="F478" s="61"/>
    </row>
    <row r="479" spans="1:6">
      <c r="A479" s="51"/>
      <c r="B479" s="14" t="s">
        <v>2408</v>
      </c>
      <c r="C479" s="58" t="s">
        <v>2018</v>
      </c>
      <c r="D479" s="59" t="s">
        <v>257</v>
      </c>
      <c r="E479" s="60">
        <v>1553.1801098039216</v>
      </c>
      <c r="F479" s="61"/>
    </row>
    <row r="480" spans="1:6">
      <c r="A480" s="51"/>
      <c r="B480" s="14" t="s">
        <v>2408</v>
      </c>
      <c r="C480" s="58" t="s">
        <v>2019</v>
      </c>
      <c r="D480" s="59" t="s">
        <v>258</v>
      </c>
      <c r="E480" s="60">
        <v>1612.3683137254907</v>
      </c>
      <c r="F480" s="61"/>
    </row>
    <row r="481" spans="1:6">
      <c r="A481" s="51"/>
      <c r="B481" s="14" t="s">
        <v>2408</v>
      </c>
      <c r="C481" s="58" t="s">
        <v>2020</v>
      </c>
      <c r="D481" s="59" t="s">
        <v>259</v>
      </c>
      <c r="E481" s="60">
        <v>1760.3388235294124</v>
      </c>
      <c r="F481" s="61"/>
    </row>
    <row r="482" spans="1:6">
      <c r="A482" s="51"/>
      <c r="B482" s="14" t="s">
        <v>2408</v>
      </c>
      <c r="C482" s="58" t="s">
        <v>2021</v>
      </c>
      <c r="D482" s="59" t="s">
        <v>260</v>
      </c>
      <c r="E482" s="60">
        <v>1889.940580392157</v>
      </c>
      <c r="F482" s="61"/>
    </row>
    <row r="483" spans="1:6">
      <c r="A483" s="51"/>
      <c r="B483" s="14" t="s">
        <v>2408</v>
      </c>
      <c r="C483" s="58" t="s">
        <v>2022</v>
      </c>
      <c r="D483" s="59" t="s">
        <v>261</v>
      </c>
      <c r="E483" s="60">
        <v>1982.8048313725496</v>
      </c>
      <c r="F483" s="61"/>
    </row>
    <row r="484" spans="1:6">
      <c r="A484" s="51"/>
      <c r="B484" s="14" t="s">
        <v>2408</v>
      </c>
      <c r="C484" s="58" t="s">
        <v>2023</v>
      </c>
      <c r="D484" s="59" t="s">
        <v>262</v>
      </c>
      <c r="E484" s="60">
        <v>2100.1607529411763</v>
      </c>
      <c r="F484" s="61"/>
    </row>
    <row r="485" spans="1:6">
      <c r="A485" s="51"/>
      <c r="B485" s="14" t="s">
        <v>2408</v>
      </c>
      <c r="C485" s="58" t="s">
        <v>2024</v>
      </c>
      <c r="D485" s="59" t="s">
        <v>263</v>
      </c>
      <c r="E485" s="60">
        <v>2217.516674509804</v>
      </c>
      <c r="F485" s="61"/>
    </row>
    <row r="486" spans="1:6">
      <c r="A486" s="51"/>
      <c r="B486" s="14" t="s">
        <v>2408</v>
      </c>
      <c r="C486" s="58" t="s">
        <v>2025</v>
      </c>
      <c r="D486" s="59" t="s">
        <v>264</v>
      </c>
      <c r="E486" s="60">
        <v>3695.1807999999996</v>
      </c>
      <c r="F486" s="61"/>
    </row>
    <row r="487" spans="1:6">
      <c r="A487" s="51"/>
      <c r="B487" s="14" t="s">
        <v>2408</v>
      </c>
      <c r="C487" s="58" t="s">
        <v>2026</v>
      </c>
      <c r="D487" s="59" t="s">
        <v>265</v>
      </c>
      <c r="E487" s="60">
        <v>4065.7633685815822</v>
      </c>
      <c r="F487" s="61"/>
    </row>
    <row r="488" spans="1:6">
      <c r="A488" s="51"/>
      <c r="B488" s="14" t="s">
        <v>2408</v>
      </c>
      <c r="C488" s="58" t="s">
        <v>2027</v>
      </c>
      <c r="D488" s="59" t="s">
        <v>266</v>
      </c>
      <c r="E488" s="60">
        <v>4535.0410039215676</v>
      </c>
      <c r="F488" s="61"/>
    </row>
    <row r="489" spans="1:6">
      <c r="A489" s="51"/>
      <c r="B489" s="14" t="s">
        <v>2408</v>
      </c>
      <c r="C489" s="58" t="s">
        <v>2028</v>
      </c>
      <c r="D489" s="59" t="s">
        <v>267</v>
      </c>
      <c r="E489" s="60">
        <v>5990.2544313725493</v>
      </c>
      <c r="F489" s="61"/>
    </row>
    <row r="490" spans="1:6" ht="15">
      <c r="A490" s="51"/>
      <c r="B490" s="9" t="s">
        <v>836</v>
      </c>
      <c r="C490" s="20" t="s">
        <v>2522</v>
      </c>
      <c r="D490" s="10"/>
      <c r="E490" s="10"/>
      <c r="F490" s="61"/>
    </row>
    <row r="491" spans="1:6">
      <c r="A491" s="51"/>
      <c r="B491" s="14" t="s">
        <v>836</v>
      </c>
      <c r="C491" s="14" t="s">
        <v>1817</v>
      </c>
      <c r="D491" s="59" t="s">
        <v>946</v>
      </c>
      <c r="E491" s="60">
        <v>252.72807082613022</v>
      </c>
      <c r="F491" s="61"/>
    </row>
    <row r="492" spans="1:6">
      <c r="A492" s="51"/>
      <c r="B492" s="14" t="s">
        <v>836</v>
      </c>
      <c r="C492" s="14" t="s">
        <v>947</v>
      </c>
      <c r="D492" s="59" t="s">
        <v>948</v>
      </c>
      <c r="E492" s="60">
        <v>324.08137142857134</v>
      </c>
      <c r="F492" s="61"/>
    </row>
    <row r="493" spans="1:6">
      <c r="A493" s="51"/>
      <c r="B493" s="14" t="s">
        <v>836</v>
      </c>
      <c r="C493" s="14" t="s">
        <v>1815</v>
      </c>
      <c r="D493" s="59" t="s">
        <v>1816</v>
      </c>
      <c r="E493" s="60">
        <v>239.47942125394979</v>
      </c>
      <c r="F493" s="61"/>
    </row>
    <row r="494" spans="1:6">
      <c r="A494" s="51"/>
      <c r="B494" s="14" t="s">
        <v>836</v>
      </c>
      <c r="C494" s="14" t="s">
        <v>2167</v>
      </c>
      <c r="D494" s="59" t="s">
        <v>2564</v>
      </c>
      <c r="E494" s="60">
        <v>470.82033449310143</v>
      </c>
      <c r="F494" s="61"/>
    </row>
    <row r="495" spans="1:6">
      <c r="A495" s="51"/>
      <c r="B495" s="14" t="s">
        <v>836</v>
      </c>
      <c r="C495" s="14" t="s">
        <v>2168</v>
      </c>
      <c r="D495" s="59" t="s">
        <v>2565</v>
      </c>
      <c r="E495" s="60">
        <v>538.09737142857125</v>
      </c>
      <c r="F495" s="61"/>
    </row>
    <row r="496" spans="1:6">
      <c r="A496" s="51"/>
      <c r="B496" s="14" t="s">
        <v>836</v>
      </c>
      <c r="C496" s="14" t="s">
        <v>1262</v>
      </c>
      <c r="D496" s="59" t="s">
        <v>1263</v>
      </c>
      <c r="E496" s="60">
        <v>19.349391780821925</v>
      </c>
      <c r="F496" s="61"/>
    </row>
    <row r="497" spans="1:6">
      <c r="A497" s="51"/>
      <c r="B497" s="14" t="s">
        <v>836</v>
      </c>
      <c r="C497" s="14" t="s">
        <v>1256</v>
      </c>
      <c r="D497" s="59" t="s">
        <v>1257</v>
      </c>
      <c r="E497" s="60">
        <v>130.43351426583158</v>
      </c>
      <c r="F497" s="61"/>
    </row>
    <row r="498" spans="1:6">
      <c r="A498" s="51"/>
      <c r="B498" s="14" t="s">
        <v>836</v>
      </c>
      <c r="C498" s="14" t="s">
        <v>1062</v>
      </c>
      <c r="D498" s="59" t="s">
        <v>1063</v>
      </c>
      <c r="E498" s="60">
        <v>114.14186666666669</v>
      </c>
      <c r="F498" s="61"/>
    </row>
    <row r="499" spans="1:6">
      <c r="A499" s="51"/>
      <c r="B499" s="14" t="s">
        <v>836</v>
      </c>
      <c r="C499" s="14" t="s">
        <v>1258</v>
      </c>
      <c r="D499" s="59" t="s">
        <v>1259</v>
      </c>
      <c r="E499" s="60">
        <v>147.75841495327109</v>
      </c>
      <c r="F499" s="61"/>
    </row>
    <row r="500" spans="1:6">
      <c r="A500" s="51"/>
      <c r="B500" s="14" t="s">
        <v>836</v>
      </c>
      <c r="C500" s="14" t="s">
        <v>1060</v>
      </c>
      <c r="D500" s="59" t="s">
        <v>1061</v>
      </c>
      <c r="E500" s="60">
        <v>27.501714285714282</v>
      </c>
      <c r="F500" s="61"/>
    </row>
    <row r="501" spans="1:6">
      <c r="A501" s="51"/>
      <c r="B501" s="14" t="s">
        <v>836</v>
      </c>
      <c r="C501" s="14" t="s">
        <v>1249</v>
      </c>
      <c r="D501" s="59" t="s">
        <v>1250</v>
      </c>
      <c r="E501" s="60">
        <v>188.53790476190471</v>
      </c>
      <c r="F501" s="61"/>
    </row>
    <row r="502" spans="1:6">
      <c r="A502" s="51"/>
      <c r="B502" s="14" t="s">
        <v>836</v>
      </c>
      <c r="C502" s="14" t="s">
        <v>2177</v>
      </c>
      <c r="D502" s="59" t="s">
        <v>2178</v>
      </c>
      <c r="E502" s="60">
        <v>22.420723809523803</v>
      </c>
      <c r="F502" s="61"/>
    </row>
    <row r="503" spans="1:6">
      <c r="A503" s="51"/>
      <c r="B503" s="14" t="s">
        <v>836</v>
      </c>
      <c r="C503" s="14" t="s">
        <v>2175</v>
      </c>
      <c r="D503" s="59" t="s">
        <v>2176</v>
      </c>
      <c r="E503" s="60">
        <v>115.60152189998806</v>
      </c>
      <c r="F503" s="61"/>
    </row>
    <row r="504" spans="1:6">
      <c r="A504" s="51"/>
      <c r="B504" s="14" t="s">
        <v>836</v>
      </c>
      <c r="C504" s="14" t="s">
        <v>1809</v>
      </c>
      <c r="D504" s="59" t="s">
        <v>2159</v>
      </c>
      <c r="E504" s="60">
        <v>131.45316042201316</v>
      </c>
      <c r="F504" s="61"/>
    </row>
    <row r="505" spans="1:6">
      <c r="A505" s="51"/>
      <c r="B505" s="14" t="s">
        <v>836</v>
      </c>
      <c r="C505" s="14" t="s">
        <v>1073</v>
      </c>
      <c r="D505" s="59" t="s">
        <v>825</v>
      </c>
      <c r="E505" s="60">
        <v>60.114485339987539</v>
      </c>
      <c r="F505" s="61"/>
    </row>
    <row r="506" spans="1:6">
      <c r="A506" s="51"/>
      <c r="B506" s="14" t="s">
        <v>836</v>
      </c>
      <c r="C506" s="14" t="s">
        <v>1808</v>
      </c>
      <c r="D506" s="59" t="s">
        <v>1807</v>
      </c>
      <c r="E506" s="60">
        <v>92.740266666666656</v>
      </c>
      <c r="F506" s="61"/>
    </row>
    <row r="507" spans="1:6">
      <c r="A507" s="51"/>
      <c r="B507" s="14" t="s">
        <v>836</v>
      </c>
      <c r="C507" s="14" t="s">
        <v>2160</v>
      </c>
      <c r="D507" s="59" t="s">
        <v>2566</v>
      </c>
      <c r="E507" s="60">
        <v>165.0826230905862</v>
      </c>
      <c r="F507" s="61"/>
    </row>
    <row r="508" spans="1:6">
      <c r="A508" s="51"/>
      <c r="B508" s="14" t="s">
        <v>836</v>
      </c>
      <c r="C508" s="14" t="s">
        <v>2179</v>
      </c>
      <c r="D508" s="59" t="s">
        <v>2180</v>
      </c>
      <c r="E508" s="60">
        <v>80.495483445074797</v>
      </c>
      <c r="F508" s="61"/>
    </row>
    <row r="509" spans="1:6">
      <c r="A509" s="51"/>
      <c r="B509" s="14" t="s">
        <v>836</v>
      </c>
      <c r="C509" s="14" t="s">
        <v>1260</v>
      </c>
      <c r="D509" s="59" t="s">
        <v>1261</v>
      </c>
      <c r="E509" s="60">
        <v>123.31398095238103</v>
      </c>
      <c r="F509" s="61"/>
    </row>
    <row r="510" spans="1:6">
      <c r="A510" s="51"/>
      <c r="B510" s="14" t="s">
        <v>836</v>
      </c>
      <c r="C510" s="14" t="s">
        <v>1214</v>
      </c>
      <c r="D510" s="59" t="s">
        <v>1215</v>
      </c>
      <c r="E510" s="60">
        <v>96.816761904761904</v>
      </c>
      <c r="F510" s="61"/>
    </row>
    <row r="511" spans="1:6">
      <c r="A511" s="51"/>
      <c r="B511" s="14" t="s">
        <v>836</v>
      </c>
      <c r="C511" s="14" t="s">
        <v>2181</v>
      </c>
      <c r="D511" s="59" t="s">
        <v>2182</v>
      </c>
      <c r="E511" s="60">
        <v>88.663771428571465</v>
      </c>
      <c r="F511" s="61"/>
    </row>
    <row r="512" spans="1:6">
      <c r="A512" s="51"/>
      <c r="B512" s="14" t="s">
        <v>836</v>
      </c>
      <c r="C512" s="14" t="s">
        <v>2169</v>
      </c>
      <c r="D512" s="59" t="s">
        <v>2170</v>
      </c>
      <c r="E512" s="60">
        <v>44.072065514103734</v>
      </c>
      <c r="F512" s="61"/>
    </row>
    <row r="513" spans="1:6">
      <c r="A513" s="51"/>
      <c r="B513" s="14" t="s">
        <v>836</v>
      </c>
      <c r="C513" s="14" t="s">
        <v>2171</v>
      </c>
      <c r="D513" s="59" t="s">
        <v>2172</v>
      </c>
      <c r="E513" s="60">
        <v>64.446171428571446</v>
      </c>
      <c r="F513" s="61"/>
    </row>
    <row r="514" spans="1:6">
      <c r="A514" s="51"/>
      <c r="B514" s="14" t="s">
        <v>836</v>
      </c>
      <c r="C514" s="14" t="s">
        <v>2173</v>
      </c>
      <c r="D514" s="59" t="s">
        <v>2174</v>
      </c>
      <c r="E514" s="60">
        <v>81.514186638758062</v>
      </c>
      <c r="F514" s="61"/>
    </row>
    <row r="515" spans="1:6">
      <c r="A515" s="51"/>
      <c r="B515" s="14" t="s">
        <v>836</v>
      </c>
      <c r="C515" s="14" t="s">
        <v>2165</v>
      </c>
      <c r="D515" s="59" t="s">
        <v>2166</v>
      </c>
      <c r="E515" s="60">
        <v>20.382476190476204</v>
      </c>
      <c r="F515" s="61"/>
    </row>
    <row r="516" spans="1:6">
      <c r="A516" s="51"/>
      <c r="B516" s="14" t="s">
        <v>836</v>
      </c>
      <c r="C516" s="14" t="s">
        <v>1048</v>
      </c>
      <c r="D516" s="59" t="s">
        <v>1049</v>
      </c>
      <c r="E516" s="60">
        <v>45.856087527300474</v>
      </c>
      <c r="F516" s="61"/>
    </row>
    <row r="517" spans="1:6">
      <c r="A517" s="51"/>
      <c r="B517" s="14" t="s">
        <v>836</v>
      </c>
      <c r="C517" s="14" t="s">
        <v>1052</v>
      </c>
      <c r="D517" s="59" t="s">
        <v>1053</v>
      </c>
      <c r="E517" s="60">
        <v>54.001921713142302</v>
      </c>
      <c r="F517" s="61"/>
    </row>
    <row r="518" spans="1:6">
      <c r="A518" s="51"/>
      <c r="B518" s="14" t="s">
        <v>836</v>
      </c>
      <c r="C518" s="14" t="s">
        <v>1054</v>
      </c>
      <c r="D518" s="59" t="s">
        <v>1055</v>
      </c>
      <c r="E518" s="60">
        <v>65.219138347878541</v>
      </c>
      <c r="F518" s="61"/>
    </row>
    <row r="519" spans="1:6">
      <c r="A519" s="51"/>
      <c r="B519" s="14" t="s">
        <v>836</v>
      </c>
      <c r="C519" s="14" t="s">
        <v>1050</v>
      </c>
      <c r="D519" s="59" t="s">
        <v>1051</v>
      </c>
      <c r="E519" s="60">
        <v>86.624974143459468</v>
      </c>
      <c r="F519" s="61"/>
    </row>
    <row r="520" spans="1:6">
      <c r="A520" s="51"/>
      <c r="B520" s="14" t="s">
        <v>836</v>
      </c>
      <c r="C520" s="14" t="s">
        <v>1056</v>
      </c>
      <c r="D520" s="59" t="s">
        <v>1814</v>
      </c>
      <c r="E520" s="60">
        <v>129.47777052732374</v>
      </c>
      <c r="F520" s="61"/>
    </row>
    <row r="521" spans="1:6">
      <c r="A521" s="51"/>
      <c r="B521" s="14" t="s">
        <v>836</v>
      </c>
      <c r="C521" s="14" t="s">
        <v>1251</v>
      </c>
      <c r="D521" s="59" t="s">
        <v>1252</v>
      </c>
      <c r="E521" s="60">
        <v>329.16270761983276</v>
      </c>
      <c r="F521" s="61"/>
    </row>
    <row r="522" spans="1:6">
      <c r="A522" s="51"/>
      <c r="B522" s="14" t="s">
        <v>836</v>
      </c>
      <c r="C522" s="14" t="s">
        <v>1064</v>
      </c>
      <c r="D522" s="59" t="s">
        <v>1065</v>
      </c>
      <c r="E522" s="60">
        <v>139.60569312991223</v>
      </c>
      <c r="F522" s="61"/>
    </row>
    <row r="523" spans="1:6">
      <c r="A523" s="51"/>
      <c r="B523" s="14" t="s">
        <v>836</v>
      </c>
      <c r="C523" s="14" t="s">
        <v>1253</v>
      </c>
      <c r="D523" s="59" t="s">
        <v>1254</v>
      </c>
      <c r="E523" s="60">
        <v>268.02956190476198</v>
      </c>
      <c r="F523" s="61"/>
    </row>
    <row r="524" spans="1:6">
      <c r="A524" s="51"/>
      <c r="B524" s="14" t="s">
        <v>836</v>
      </c>
      <c r="C524" s="14" t="s">
        <v>2161</v>
      </c>
      <c r="D524" s="59" t="s">
        <v>2162</v>
      </c>
      <c r="E524" s="60">
        <v>170.19367619047622</v>
      </c>
      <c r="F524" s="61"/>
    </row>
    <row r="525" spans="1:6">
      <c r="A525" s="51"/>
      <c r="B525" s="14" t="s">
        <v>836</v>
      </c>
      <c r="C525" s="14" t="s">
        <v>2163</v>
      </c>
      <c r="D525" s="59" t="s">
        <v>2164</v>
      </c>
      <c r="E525" s="60">
        <v>121.27573333333332</v>
      </c>
      <c r="F525" s="61"/>
    </row>
    <row r="526" spans="1:6">
      <c r="A526" s="51"/>
      <c r="B526" s="14" t="s">
        <v>836</v>
      </c>
      <c r="C526" s="14" t="s">
        <v>2183</v>
      </c>
      <c r="D526" s="59" t="s">
        <v>1057</v>
      </c>
      <c r="E526" s="60">
        <v>482.67851868131868</v>
      </c>
      <c r="F526" s="61"/>
    </row>
    <row r="527" spans="1:6">
      <c r="A527" s="51"/>
      <c r="B527" s="14" t="s">
        <v>836</v>
      </c>
      <c r="C527" s="14" t="s">
        <v>826</v>
      </c>
      <c r="D527" s="59" t="s">
        <v>827</v>
      </c>
      <c r="E527" s="60">
        <v>355.92181056751468</v>
      </c>
      <c r="F527" s="61"/>
    </row>
    <row r="528" spans="1:6">
      <c r="A528" s="51"/>
      <c r="B528" s="14" t="s">
        <v>836</v>
      </c>
      <c r="C528" s="14" t="s">
        <v>389</v>
      </c>
      <c r="D528" s="59" t="s">
        <v>388</v>
      </c>
      <c r="E528" s="60">
        <v>487.99999006750613</v>
      </c>
      <c r="F528" s="61"/>
    </row>
    <row r="529" spans="1:6">
      <c r="A529" s="51"/>
      <c r="B529" s="14" t="s">
        <v>836</v>
      </c>
      <c r="C529" s="14" t="s">
        <v>1255</v>
      </c>
      <c r="D529" s="59" t="s">
        <v>1228</v>
      </c>
      <c r="E529" s="60">
        <v>441.48914945054946</v>
      </c>
      <c r="F529" s="61"/>
    </row>
    <row r="530" spans="1:6">
      <c r="A530" s="51"/>
      <c r="B530" s="14" t="s">
        <v>836</v>
      </c>
      <c r="C530" s="14" t="s">
        <v>1058</v>
      </c>
      <c r="D530" s="59" t="s">
        <v>1059</v>
      </c>
      <c r="E530" s="60">
        <v>559.78884945054938</v>
      </c>
      <c r="F530" s="61"/>
    </row>
    <row r="531" spans="1:6" ht="15">
      <c r="A531" s="51"/>
      <c r="B531" s="9" t="s">
        <v>2409</v>
      </c>
      <c r="C531" s="20" t="s">
        <v>2264</v>
      </c>
      <c r="D531" s="10"/>
      <c r="E531" s="10"/>
      <c r="F531" s="61"/>
    </row>
    <row r="532" spans="1:6">
      <c r="A532" s="51"/>
      <c r="B532" s="14" t="s">
        <v>2409</v>
      </c>
      <c r="C532" s="58" t="s">
        <v>226</v>
      </c>
      <c r="D532" s="59" t="s">
        <v>268</v>
      </c>
      <c r="E532" s="60" t="s">
        <v>1287</v>
      </c>
      <c r="F532" s="61"/>
    </row>
    <row r="533" spans="1:6">
      <c r="A533" s="51"/>
      <c r="B533" s="14" t="s">
        <v>2409</v>
      </c>
      <c r="C533" s="58" t="s">
        <v>227</v>
      </c>
      <c r="D533" s="59" t="s">
        <v>269</v>
      </c>
      <c r="E533" s="60" t="s">
        <v>1287</v>
      </c>
      <c r="F533" s="61"/>
    </row>
    <row r="534" spans="1:6">
      <c r="A534" s="51"/>
      <c r="B534" s="14" t="s">
        <v>2409</v>
      </c>
      <c r="C534" s="58" t="s">
        <v>228</v>
      </c>
      <c r="D534" s="59" t="s">
        <v>270</v>
      </c>
      <c r="E534" s="60" t="s">
        <v>1287</v>
      </c>
      <c r="F534" s="61"/>
    </row>
    <row r="535" spans="1:6">
      <c r="A535" s="51"/>
      <c r="B535" s="14" t="s">
        <v>2409</v>
      </c>
      <c r="C535" s="58" t="s">
        <v>229</v>
      </c>
      <c r="D535" s="59" t="s">
        <v>271</v>
      </c>
      <c r="E535" s="60" t="s">
        <v>1287</v>
      </c>
      <c r="F535" s="61"/>
    </row>
    <row r="536" spans="1:6">
      <c r="A536" s="51"/>
      <c r="B536" s="14" t="s">
        <v>2409</v>
      </c>
      <c r="C536" s="58" t="s">
        <v>230</v>
      </c>
      <c r="D536" s="59" t="s">
        <v>272</v>
      </c>
      <c r="E536" s="60" t="s">
        <v>1287</v>
      </c>
      <c r="F536" s="61"/>
    </row>
    <row r="537" spans="1:6">
      <c r="A537" s="51"/>
      <c r="B537" s="14" t="s">
        <v>2409</v>
      </c>
      <c r="C537" s="58" t="s">
        <v>231</v>
      </c>
      <c r="D537" s="59" t="s">
        <v>273</v>
      </c>
      <c r="E537" s="60" t="s">
        <v>1287</v>
      </c>
      <c r="F537" s="61"/>
    </row>
    <row r="538" spans="1:6">
      <c r="A538" s="51"/>
      <c r="B538" s="14" t="s">
        <v>2409</v>
      </c>
      <c r="C538" s="58" t="s">
        <v>232</v>
      </c>
      <c r="D538" s="59" t="s">
        <v>274</v>
      </c>
      <c r="E538" s="60" t="s">
        <v>1287</v>
      </c>
      <c r="F538" s="61"/>
    </row>
    <row r="539" spans="1:6">
      <c r="A539" s="51"/>
      <c r="B539" s="14" t="s">
        <v>2409</v>
      </c>
      <c r="C539" s="58" t="s">
        <v>233</v>
      </c>
      <c r="D539" s="59" t="s">
        <v>275</v>
      </c>
      <c r="E539" s="60" t="s">
        <v>1287</v>
      </c>
      <c r="F539" s="61"/>
    </row>
    <row r="540" spans="1:6">
      <c r="A540" s="51"/>
      <c r="B540" s="14" t="s">
        <v>2409</v>
      </c>
      <c r="C540" s="58" t="s">
        <v>234</v>
      </c>
      <c r="D540" s="59" t="s">
        <v>276</v>
      </c>
      <c r="E540" s="60" t="s">
        <v>1287</v>
      </c>
      <c r="F540" s="61"/>
    </row>
    <row r="541" spans="1:6">
      <c r="A541" s="51"/>
      <c r="B541" s="14" t="s">
        <v>2409</v>
      </c>
      <c r="C541" s="58" t="s">
        <v>235</v>
      </c>
      <c r="D541" s="59" t="s">
        <v>277</v>
      </c>
      <c r="E541" s="60" t="s">
        <v>1287</v>
      </c>
      <c r="F541" s="61"/>
    </row>
    <row r="542" spans="1:6">
      <c r="A542" s="51"/>
      <c r="B542" s="14" t="s">
        <v>2409</v>
      </c>
      <c r="C542" s="58" t="s">
        <v>236</v>
      </c>
      <c r="D542" s="59" t="s">
        <v>278</v>
      </c>
      <c r="E542" s="60" t="s">
        <v>1287</v>
      </c>
      <c r="F542" s="61"/>
    </row>
    <row r="543" spans="1:6">
      <c r="A543" s="51"/>
      <c r="B543" s="14" t="s">
        <v>2409</v>
      </c>
      <c r="C543" s="58" t="s">
        <v>237</v>
      </c>
      <c r="D543" s="59" t="s">
        <v>279</v>
      </c>
      <c r="E543" s="60" t="s">
        <v>1287</v>
      </c>
      <c r="F543" s="61"/>
    </row>
    <row r="544" spans="1:6">
      <c r="A544" s="51"/>
      <c r="B544" s="14" t="s">
        <v>2409</v>
      </c>
      <c r="C544" s="58" t="s">
        <v>238</v>
      </c>
      <c r="D544" s="59" t="s">
        <v>280</v>
      </c>
      <c r="E544" s="60" t="s">
        <v>1287</v>
      </c>
      <c r="F544" s="61"/>
    </row>
    <row r="545" spans="1:6">
      <c r="A545" s="51"/>
      <c r="B545" s="14" t="s">
        <v>2409</v>
      </c>
      <c r="C545" s="58" t="s">
        <v>239</v>
      </c>
      <c r="D545" s="59" t="s">
        <v>281</v>
      </c>
      <c r="E545" s="60" t="s">
        <v>1287</v>
      </c>
      <c r="F545" s="61"/>
    </row>
    <row r="546" spans="1:6">
      <c r="A546" s="51"/>
      <c r="B546" s="14" t="s">
        <v>2409</v>
      </c>
      <c r="C546" s="58" t="s">
        <v>2040</v>
      </c>
      <c r="D546" s="59" t="s">
        <v>1595</v>
      </c>
      <c r="E546" s="60" t="s">
        <v>1287</v>
      </c>
      <c r="F546" s="61"/>
    </row>
    <row r="547" spans="1:6">
      <c r="A547" s="51"/>
      <c r="B547" s="14" t="s">
        <v>2409</v>
      </c>
      <c r="C547" s="58" t="s">
        <v>2041</v>
      </c>
      <c r="D547" s="59" t="s">
        <v>1596</v>
      </c>
      <c r="E547" s="60" t="s">
        <v>1287</v>
      </c>
      <c r="F547" s="61"/>
    </row>
    <row r="548" spans="1:6">
      <c r="A548" s="51"/>
      <c r="B548" s="14" t="s">
        <v>2409</v>
      </c>
      <c r="C548" s="58" t="s">
        <v>2042</v>
      </c>
      <c r="D548" s="59" t="s">
        <v>1597</v>
      </c>
      <c r="E548" s="60" t="s">
        <v>1287</v>
      </c>
      <c r="F548" s="61"/>
    </row>
    <row r="549" spans="1:6" ht="15">
      <c r="A549" s="51"/>
      <c r="B549" s="9" t="s">
        <v>246</v>
      </c>
      <c r="C549" s="20" t="s">
        <v>390</v>
      </c>
      <c r="D549" s="10"/>
      <c r="E549" s="10"/>
      <c r="F549" s="61"/>
    </row>
    <row r="550" spans="1:6">
      <c r="A550" s="51"/>
      <c r="B550" s="14" t="s">
        <v>246</v>
      </c>
      <c r="C550" s="14">
        <v>8718584902</v>
      </c>
      <c r="D550" s="59" t="s">
        <v>126</v>
      </c>
      <c r="E550" s="60">
        <v>459.6248380952382</v>
      </c>
      <c r="F550" s="61"/>
    </row>
    <row r="551" spans="1:6">
      <c r="A551" s="51"/>
      <c r="B551" s="14" t="s">
        <v>246</v>
      </c>
      <c r="C551" s="14">
        <v>8718584903</v>
      </c>
      <c r="D551" s="59" t="s">
        <v>127</v>
      </c>
      <c r="E551" s="60">
        <v>711.34841904761959</v>
      </c>
      <c r="F551" s="61"/>
    </row>
    <row r="552" spans="1:6">
      <c r="A552" s="51"/>
      <c r="B552" s="14" t="s">
        <v>246</v>
      </c>
      <c r="C552" s="14" t="s">
        <v>470</v>
      </c>
      <c r="D552" s="59" t="s">
        <v>896</v>
      </c>
      <c r="E552" s="60">
        <v>624.7081705840958</v>
      </c>
      <c r="F552" s="61"/>
    </row>
    <row r="553" spans="1:6">
      <c r="A553" s="51"/>
      <c r="B553" s="14" t="s">
        <v>246</v>
      </c>
      <c r="C553" s="14" t="s">
        <v>471</v>
      </c>
      <c r="D553" s="59" t="s">
        <v>897</v>
      </c>
      <c r="E553" s="60">
        <v>580.90057142857154</v>
      </c>
      <c r="F553" s="61"/>
    </row>
    <row r="554" spans="1:6">
      <c r="A554" s="51"/>
      <c r="B554" s="14" t="s">
        <v>246</v>
      </c>
      <c r="C554" s="14" t="s">
        <v>472</v>
      </c>
      <c r="D554" s="59" t="s">
        <v>892</v>
      </c>
      <c r="E554" s="60">
        <v>580.90057142857154</v>
      </c>
      <c r="F554" s="61"/>
    </row>
    <row r="555" spans="1:6">
      <c r="A555" s="51"/>
      <c r="B555" s="14" t="s">
        <v>246</v>
      </c>
      <c r="C555" s="14" t="s">
        <v>468</v>
      </c>
      <c r="D555" s="59" t="s">
        <v>469</v>
      </c>
      <c r="E555" s="60">
        <v>657.31974286962486</v>
      </c>
      <c r="F555" s="61"/>
    </row>
    <row r="556" spans="1:6">
      <c r="A556" s="51"/>
      <c r="B556" s="14" t="s">
        <v>246</v>
      </c>
      <c r="C556" s="14" t="s">
        <v>465</v>
      </c>
      <c r="D556" s="59" t="s">
        <v>893</v>
      </c>
      <c r="E556" s="60">
        <v>780.63370484258553</v>
      </c>
      <c r="F556" s="61"/>
    </row>
    <row r="557" spans="1:6">
      <c r="A557" s="51"/>
      <c r="B557" s="14" t="s">
        <v>246</v>
      </c>
      <c r="C557" s="14" t="s">
        <v>466</v>
      </c>
      <c r="D557" s="59" t="s">
        <v>894</v>
      </c>
      <c r="E557" s="60">
        <v>700.12292393077189</v>
      </c>
      <c r="F557" s="61"/>
    </row>
    <row r="558" spans="1:6">
      <c r="A558" s="51"/>
      <c r="B558" s="14" t="s">
        <v>246</v>
      </c>
      <c r="C558" s="14" t="s">
        <v>467</v>
      </c>
      <c r="D558" s="59" t="s">
        <v>895</v>
      </c>
      <c r="E558" s="60">
        <v>735.80739047619068</v>
      </c>
      <c r="F558" s="61"/>
    </row>
    <row r="559" spans="1:6">
      <c r="A559" s="51"/>
      <c r="B559" s="14" t="s">
        <v>246</v>
      </c>
      <c r="C559" s="14" t="s">
        <v>913</v>
      </c>
      <c r="D559" s="59" t="s">
        <v>1071</v>
      </c>
      <c r="E559" s="60">
        <v>50</v>
      </c>
      <c r="F559" s="61"/>
    </row>
    <row r="560" spans="1:6">
      <c r="A560" s="51"/>
      <c r="B560" s="14" t="s">
        <v>246</v>
      </c>
      <c r="C560" s="14" t="s">
        <v>2013</v>
      </c>
      <c r="D560" s="59" t="s">
        <v>2311</v>
      </c>
      <c r="E560" s="60">
        <v>69.300419047619073</v>
      </c>
      <c r="F560" s="61"/>
    </row>
    <row r="561" spans="1:6">
      <c r="A561" s="51"/>
      <c r="B561" s="14" t="s">
        <v>246</v>
      </c>
      <c r="C561" s="14" t="s">
        <v>2312</v>
      </c>
      <c r="D561" s="59" t="s">
        <v>2313</v>
      </c>
      <c r="E561" s="60">
        <v>126.37135238095239</v>
      </c>
      <c r="F561" s="61"/>
    </row>
    <row r="562" spans="1:6">
      <c r="A562" s="51"/>
      <c r="B562" s="14" t="s">
        <v>246</v>
      </c>
      <c r="C562" s="14" t="s">
        <v>2314</v>
      </c>
      <c r="D562" s="59" t="s">
        <v>2315</v>
      </c>
      <c r="E562" s="60">
        <v>123.31398095238097</v>
      </c>
      <c r="F562" s="61"/>
    </row>
    <row r="563" spans="1:6">
      <c r="A563" s="51"/>
      <c r="B563" s="14" t="s">
        <v>246</v>
      </c>
      <c r="C563" s="14" t="s">
        <v>2007</v>
      </c>
      <c r="D563" s="15" t="s">
        <v>2008</v>
      </c>
      <c r="E563" s="60">
        <v>218.80848</v>
      </c>
      <c r="F563" s="61"/>
    </row>
    <row r="564" spans="1:6">
      <c r="A564" s="51"/>
      <c r="B564" s="14" t="s">
        <v>246</v>
      </c>
      <c r="C564" s="14" t="s">
        <v>2011</v>
      </c>
      <c r="D564" s="59" t="s">
        <v>2012</v>
      </c>
      <c r="E564" s="60">
        <v>10.191238095238095</v>
      </c>
      <c r="F564" s="61"/>
    </row>
    <row r="565" spans="1:6">
      <c r="A565" s="51"/>
      <c r="B565" s="14" t="s">
        <v>246</v>
      </c>
      <c r="C565" s="14" t="s">
        <v>2009</v>
      </c>
      <c r="D565" s="59" t="s">
        <v>2010</v>
      </c>
      <c r="E565" s="60">
        <v>62.143512245860457</v>
      </c>
      <c r="F565" s="61"/>
    </row>
    <row r="566" spans="1:6">
      <c r="A566" s="51"/>
      <c r="B566" s="14" t="s">
        <v>246</v>
      </c>
      <c r="C566" s="14" t="s">
        <v>822</v>
      </c>
      <c r="D566" s="59" t="s">
        <v>823</v>
      </c>
      <c r="E566" s="60">
        <v>140.6390857142857</v>
      </c>
      <c r="F566" s="61"/>
    </row>
    <row r="567" spans="1:6">
      <c r="A567" s="51"/>
      <c r="B567" s="14" t="s">
        <v>246</v>
      </c>
      <c r="C567" s="14" t="s">
        <v>2561</v>
      </c>
      <c r="D567" s="59" t="s">
        <v>2562</v>
      </c>
      <c r="E567" s="60">
        <v>89.663470742700383</v>
      </c>
      <c r="F567" s="61"/>
    </row>
    <row r="568" spans="1:6">
      <c r="A568" s="51"/>
      <c r="B568" s="14" t="s">
        <v>246</v>
      </c>
      <c r="C568" s="14" t="s">
        <v>824</v>
      </c>
      <c r="D568" s="59" t="s">
        <v>2560</v>
      </c>
      <c r="E568" s="60">
        <v>99.874133333333347</v>
      </c>
      <c r="F568" s="61"/>
    </row>
    <row r="569" spans="1:6">
      <c r="A569" s="51"/>
      <c r="B569" s="14" t="s">
        <v>246</v>
      </c>
      <c r="C569" s="14" t="s">
        <v>1079</v>
      </c>
      <c r="D569" s="59" t="s">
        <v>1080</v>
      </c>
      <c r="E569" s="60">
        <v>79.476661546338988</v>
      </c>
      <c r="F569" s="61"/>
    </row>
    <row r="570" spans="1:6">
      <c r="A570" s="51"/>
      <c r="B570" s="14" t="s">
        <v>246</v>
      </c>
      <c r="C570" s="14" t="s">
        <v>1952</v>
      </c>
      <c r="D570" s="59" t="s">
        <v>1953</v>
      </c>
      <c r="E570" s="60">
        <v>1234.1442341404543</v>
      </c>
      <c r="F570" s="61"/>
    </row>
    <row r="571" spans="1:6">
      <c r="A571" s="51"/>
      <c r="B571" s="14" t="s">
        <v>246</v>
      </c>
      <c r="C571" s="14" t="s">
        <v>1072</v>
      </c>
      <c r="D571" s="59" t="s">
        <v>1953</v>
      </c>
      <c r="E571" s="60">
        <v>483.06468571428587</v>
      </c>
      <c r="F571" s="61"/>
    </row>
    <row r="572" spans="1:6">
      <c r="A572" s="51"/>
      <c r="B572" s="14" t="s">
        <v>246</v>
      </c>
      <c r="C572" s="14" t="s">
        <v>1993</v>
      </c>
      <c r="D572" s="59" t="s">
        <v>1236</v>
      </c>
      <c r="E572" s="60">
        <v>36.688457142857139</v>
      </c>
      <c r="F572" s="61"/>
    </row>
    <row r="573" spans="1:6">
      <c r="A573" s="51"/>
      <c r="B573" s="14" t="s">
        <v>246</v>
      </c>
      <c r="C573" s="14" t="s">
        <v>2004</v>
      </c>
      <c r="D573" s="59" t="s">
        <v>2005</v>
      </c>
      <c r="E573" s="60">
        <v>36.688457142857139</v>
      </c>
      <c r="F573" s="61"/>
    </row>
    <row r="574" spans="1:6">
      <c r="A574" s="51"/>
      <c r="B574" s="14" t="s">
        <v>246</v>
      </c>
      <c r="C574" s="14" t="s">
        <v>2002</v>
      </c>
      <c r="D574" s="59" t="s">
        <v>2003</v>
      </c>
      <c r="E574" s="60">
        <v>36.688457142857139</v>
      </c>
      <c r="F574" s="61"/>
    </row>
    <row r="575" spans="1:6">
      <c r="A575" s="51"/>
      <c r="B575" s="14" t="s">
        <v>246</v>
      </c>
      <c r="C575" s="58" t="s">
        <v>2201</v>
      </c>
      <c r="D575" s="59" t="s">
        <v>1237</v>
      </c>
      <c r="E575" s="60">
        <v>648.16274285714292</v>
      </c>
      <c r="F575" s="61"/>
    </row>
    <row r="576" spans="1:6">
      <c r="A576" s="51"/>
      <c r="B576" s="14" t="s">
        <v>246</v>
      </c>
      <c r="C576" s="58" t="s">
        <v>2202</v>
      </c>
      <c r="D576" s="59" t="s">
        <v>1238</v>
      </c>
      <c r="E576" s="60">
        <v>750.09049073754886</v>
      </c>
      <c r="F576" s="61"/>
    </row>
    <row r="577" spans="1:6">
      <c r="A577" s="51"/>
      <c r="B577" s="14" t="s">
        <v>246</v>
      </c>
      <c r="C577" s="58" t="s">
        <v>39</v>
      </c>
      <c r="D577" s="59" t="s">
        <v>40</v>
      </c>
      <c r="E577" s="60">
        <v>347.55195953581443</v>
      </c>
      <c r="F577" s="61"/>
    </row>
    <row r="578" spans="1:6">
      <c r="A578" s="51"/>
      <c r="B578" s="14" t="s">
        <v>246</v>
      </c>
      <c r="C578" s="58" t="s">
        <v>2420</v>
      </c>
      <c r="D578" s="59" t="s">
        <v>1239</v>
      </c>
      <c r="E578" s="60">
        <v>343.47541317810669</v>
      </c>
      <c r="F578" s="61"/>
    </row>
    <row r="579" spans="1:6">
      <c r="A579" s="51"/>
      <c r="B579" s="14" t="s">
        <v>246</v>
      </c>
      <c r="C579" s="58" t="s">
        <v>36</v>
      </c>
      <c r="D579" s="59" t="s">
        <v>1240</v>
      </c>
      <c r="E579" s="60">
        <v>383.2059125666413</v>
      </c>
      <c r="F579" s="61"/>
    </row>
    <row r="580" spans="1:6">
      <c r="A580" s="51"/>
      <c r="B580" s="14" t="s">
        <v>246</v>
      </c>
      <c r="C580" s="58" t="s">
        <v>37</v>
      </c>
      <c r="D580" s="59" t="s">
        <v>1241</v>
      </c>
      <c r="E580" s="60">
        <v>393.39716115530103</v>
      </c>
      <c r="F580" s="61"/>
    </row>
    <row r="581" spans="1:6">
      <c r="A581" s="51"/>
      <c r="B581" s="14" t="s">
        <v>246</v>
      </c>
      <c r="C581" s="58" t="s">
        <v>41</v>
      </c>
      <c r="D581" s="59" t="s">
        <v>42</v>
      </c>
      <c r="E581" s="60">
        <v>569.7209305230291</v>
      </c>
      <c r="F581" s="61"/>
    </row>
    <row r="582" spans="1:6">
      <c r="A582" s="51"/>
      <c r="B582" s="14" t="s">
        <v>246</v>
      </c>
      <c r="C582" s="58" t="s">
        <v>38</v>
      </c>
      <c r="D582" s="59" t="s">
        <v>1242</v>
      </c>
      <c r="E582" s="60">
        <v>775.71457712351616</v>
      </c>
      <c r="F582" s="61"/>
    </row>
    <row r="583" spans="1:6">
      <c r="A583" s="51"/>
      <c r="B583" s="14" t="s">
        <v>246</v>
      </c>
      <c r="C583" s="58" t="s">
        <v>43</v>
      </c>
      <c r="D583" s="59" t="s">
        <v>44</v>
      </c>
      <c r="E583" s="60">
        <v>899.93238128579162</v>
      </c>
      <c r="F583" s="61"/>
    </row>
    <row r="584" spans="1:6">
      <c r="A584" s="51"/>
      <c r="B584" s="14" t="s">
        <v>246</v>
      </c>
      <c r="C584" s="58" t="s">
        <v>2419</v>
      </c>
      <c r="D584" s="59" t="s">
        <v>1149</v>
      </c>
      <c r="E584" s="60">
        <v>6692.5709362426032</v>
      </c>
      <c r="F584" s="61"/>
    </row>
    <row r="585" spans="1:6">
      <c r="A585" s="51"/>
      <c r="B585" s="14" t="s">
        <v>246</v>
      </c>
      <c r="C585" s="58" t="s">
        <v>2199</v>
      </c>
      <c r="D585" s="59" t="s">
        <v>2200</v>
      </c>
      <c r="E585" s="60">
        <v>766.36573872471672</v>
      </c>
      <c r="F585" s="61"/>
    </row>
    <row r="586" spans="1:6">
      <c r="A586" s="51"/>
      <c r="B586" s="14" t="s">
        <v>246</v>
      </c>
      <c r="C586" s="58" t="s">
        <v>2198</v>
      </c>
      <c r="D586" s="59" t="s">
        <v>1150</v>
      </c>
      <c r="E586" s="60">
        <v>723.57790476190485</v>
      </c>
      <c r="F586" s="61"/>
    </row>
    <row r="587" spans="1:6">
      <c r="A587" s="51"/>
      <c r="B587" s="14" t="s">
        <v>246</v>
      </c>
      <c r="C587" s="58" t="s">
        <v>2347</v>
      </c>
      <c r="D587" s="59" t="s">
        <v>2348</v>
      </c>
      <c r="E587" s="60" t="s">
        <v>1287</v>
      </c>
      <c r="F587" s="61"/>
    </row>
    <row r="588" spans="1:6">
      <c r="A588" s="51"/>
      <c r="B588" s="14" t="s">
        <v>246</v>
      </c>
      <c r="C588" s="58" t="s">
        <v>2349</v>
      </c>
      <c r="D588" s="59" t="s">
        <v>2350</v>
      </c>
      <c r="E588" s="60" t="s">
        <v>1287</v>
      </c>
      <c r="F588" s="61"/>
    </row>
    <row r="589" spans="1:6">
      <c r="A589" s="51"/>
      <c r="B589" s="14" t="s">
        <v>246</v>
      </c>
      <c r="C589" s="58" t="s">
        <v>2351</v>
      </c>
      <c r="D589" s="59" t="s">
        <v>2352</v>
      </c>
      <c r="E589" s="60" t="s">
        <v>1287</v>
      </c>
      <c r="F589" s="61"/>
    </row>
    <row r="590" spans="1:6">
      <c r="A590" s="51"/>
      <c r="B590" s="14" t="s">
        <v>246</v>
      </c>
      <c r="C590" s="58" t="s">
        <v>2353</v>
      </c>
      <c r="D590" s="59" t="s">
        <v>2354</v>
      </c>
      <c r="E590" s="60" t="s">
        <v>1287</v>
      </c>
      <c r="F590" s="61"/>
    </row>
    <row r="591" spans="1:6">
      <c r="A591" s="51"/>
      <c r="B591" s="14" t="s">
        <v>246</v>
      </c>
      <c r="C591" s="58" t="s">
        <v>1365</v>
      </c>
      <c r="D591" s="59" t="s">
        <v>1366</v>
      </c>
      <c r="E591" s="60" t="s">
        <v>1287</v>
      </c>
      <c r="F591" s="61"/>
    </row>
    <row r="592" spans="1:6">
      <c r="A592" s="51"/>
      <c r="B592" s="14" t="s">
        <v>246</v>
      </c>
      <c r="C592" s="58" t="s">
        <v>1374</v>
      </c>
      <c r="D592" s="59" t="s">
        <v>1375</v>
      </c>
      <c r="E592" s="60" t="s">
        <v>1287</v>
      </c>
      <c r="F592" s="61"/>
    </row>
    <row r="593" spans="1:6">
      <c r="A593" s="51"/>
      <c r="B593" s="14" t="s">
        <v>246</v>
      </c>
      <c r="C593" s="58" t="s">
        <v>1376</v>
      </c>
      <c r="D593" s="59" t="s">
        <v>1377</v>
      </c>
      <c r="E593" s="60" t="s">
        <v>1287</v>
      </c>
      <c r="F593" s="61"/>
    </row>
    <row r="594" spans="1:6">
      <c r="A594" s="51"/>
      <c r="B594" s="14" t="s">
        <v>246</v>
      </c>
      <c r="C594" s="58" t="s">
        <v>1369</v>
      </c>
      <c r="D594" s="59" t="s">
        <v>1370</v>
      </c>
      <c r="E594" s="60" t="s">
        <v>1287</v>
      </c>
      <c r="F594" s="61"/>
    </row>
    <row r="595" spans="1:6">
      <c r="A595" s="51"/>
      <c r="B595" s="14" t="s">
        <v>246</v>
      </c>
      <c r="C595" s="58" t="s">
        <v>1371</v>
      </c>
      <c r="D595" s="59" t="s">
        <v>1151</v>
      </c>
      <c r="E595" s="60" t="s">
        <v>1287</v>
      </c>
      <c r="F595" s="61"/>
    </row>
    <row r="596" spans="1:6">
      <c r="A596" s="51"/>
      <c r="B596" s="14" t="s">
        <v>246</v>
      </c>
      <c r="C596" s="58" t="s">
        <v>1372</v>
      </c>
      <c r="D596" s="59" t="s">
        <v>1373</v>
      </c>
      <c r="E596" s="60" t="s">
        <v>1287</v>
      </c>
      <c r="F596" s="61"/>
    </row>
    <row r="597" spans="1:6">
      <c r="A597" s="51"/>
      <c r="B597" s="14" t="s">
        <v>246</v>
      </c>
      <c r="C597" s="58" t="s">
        <v>1367</v>
      </c>
      <c r="D597" s="59" t="s">
        <v>1368</v>
      </c>
      <c r="E597" s="60" t="s">
        <v>1287</v>
      </c>
      <c r="F597" s="61"/>
    </row>
    <row r="598" spans="1:6">
      <c r="A598" s="51"/>
      <c r="B598" s="14" t="s">
        <v>246</v>
      </c>
      <c r="C598" s="58" t="s">
        <v>2343</v>
      </c>
      <c r="D598" s="59" t="s">
        <v>1123</v>
      </c>
      <c r="E598" s="60" t="s">
        <v>1287</v>
      </c>
      <c r="F598" s="61"/>
    </row>
    <row r="599" spans="1:6">
      <c r="A599" s="51"/>
      <c r="B599" s="14" t="s">
        <v>246</v>
      </c>
      <c r="C599" s="58" t="s">
        <v>1040</v>
      </c>
      <c r="D599" s="59" t="s">
        <v>2262</v>
      </c>
      <c r="E599" s="60" t="s">
        <v>1287</v>
      </c>
      <c r="F599" s="61"/>
    </row>
    <row r="600" spans="1:6">
      <c r="A600" s="51"/>
      <c r="B600" s="14" t="s">
        <v>246</v>
      </c>
      <c r="C600" s="58" t="s">
        <v>2344</v>
      </c>
      <c r="D600" s="59" t="s">
        <v>1122</v>
      </c>
      <c r="E600" s="60" t="s">
        <v>1287</v>
      </c>
      <c r="F600" s="61"/>
    </row>
    <row r="601" spans="1:6">
      <c r="A601" s="51"/>
      <c r="B601" s="14" t="s">
        <v>246</v>
      </c>
      <c r="C601" s="58" t="s">
        <v>1380</v>
      </c>
      <c r="D601" s="59" t="s">
        <v>1381</v>
      </c>
      <c r="E601" s="60" t="s">
        <v>1287</v>
      </c>
      <c r="F601" s="61"/>
    </row>
    <row r="602" spans="1:6">
      <c r="A602" s="51"/>
      <c r="B602" s="14" t="s">
        <v>246</v>
      </c>
      <c r="C602" s="58" t="s">
        <v>2342</v>
      </c>
      <c r="D602" s="59" t="s">
        <v>1124</v>
      </c>
      <c r="E602" s="60" t="s">
        <v>1287</v>
      </c>
      <c r="F602" s="61"/>
    </row>
    <row r="603" spans="1:6">
      <c r="A603" s="51"/>
      <c r="B603" s="14" t="s">
        <v>246</v>
      </c>
      <c r="C603" s="58" t="s">
        <v>2345</v>
      </c>
      <c r="D603" s="59" t="s">
        <v>2346</v>
      </c>
      <c r="E603" s="60" t="s">
        <v>1287</v>
      </c>
      <c r="F603" s="61"/>
    </row>
    <row r="604" spans="1:6">
      <c r="A604" s="51"/>
      <c r="B604" s="14" t="s">
        <v>246</v>
      </c>
      <c r="C604" s="58" t="s">
        <v>2341</v>
      </c>
      <c r="D604" s="59" t="s">
        <v>1125</v>
      </c>
      <c r="E604" s="60" t="s">
        <v>1287</v>
      </c>
      <c r="F604" s="61"/>
    </row>
    <row r="605" spans="1:6">
      <c r="A605" s="51"/>
      <c r="B605" s="14" t="s">
        <v>246</v>
      </c>
      <c r="C605" s="58" t="s">
        <v>1378</v>
      </c>
      <c r="D605" s="59" t="s">
        <v>1379</v>
      </c>
      <c r="E605" s="60" t="s">
        <v>1287</v>
      </c>
      <c r="F605" s="61"/>
    </row>
    <row r="606" spans="1:6">
      <c r="A606" s="51"/>
      <c r="B606" s="14" t="s">
        <v>246</v>
      </c>
      <c r="C606" s="58" t="s">
        <v>2337</v>
      </c>
      <c r="D606" s="59" t="s">
        <v>1126</v>
      </c>
      <c r="E606" s="60" t="s">
        <v>1287</v>
      </c>
      <c r="F606" s="61"/>
    </row>
    <row r="607" spans="1:6">
      <c r="A607" s="51"/>
      <c r="B607" s="14" t="s">
        <v>246</v>
      </c>
      <c r="C607" s="58" t="s">
        <v>1042</v>
      </c>
      <c r="D607" s="59" t="s">
        <v>2261</v>
      </c>
      <c r="E607" s="60" t="s">
        <v>1287</v>
      </c>
      <c r="F607" s="61"/>
    </row>
    <row r="608" spans="1:6">
      <c r="A608" s="51"/>
      <c r="B608" s="14" t="s">
        <v>246</v>
      </c>
      <c r="C608" s="58" t="s">
        <v>2338</v>
      </c>
      <c r="D608" s="59" t="s">
        <v>1127</v>
      </c>
      <c r="E608" s="60" t="s">
        <v>1287</v>
      </c>
      <c r="F608" s="61"/>
    </row>
    <row r="609" spans="1:6">
      <c r="A609" s="51"/>
      <c r="B609" s="14" t="s">
        <v>246</v>
      </c>
      <c r="C609" s="58" t="s">
        <v>2339</v>
      </c>
      <c r="D609" s="59" t="s">
        <v>1128</v>
      </c>
      <c r="E609" s="60" t="s">
        <v>1287</v>
      </c>
      <c r="F609" s="61"/>
    </row>
    <row r="610" spans="1:6">
      <c r="A610" s="51"/>
      <c r="B610" s="14" t="s">
        <v>246</v>
      </c>
      <c r="C610" s="58" t="s">
        <v>2386</v>
      </c>
      <c r="D610" s="59" t="s">
        <v>2387</v>
      </c>
      <c r="E610" s="60" t="s">
        <v>1287</v>
      </c>
      <c r="F610" s="61"/>
    </row>
    <row r="611" spans="1:6">
      <c r="A611" s="51"/>
      <c r="B611" s="14" t="s">
        <v>246</v>
      </c>
      <c r="C611" s="58" t="s">
        <v>2388</v>
      </c>
      <c r="D611" s="59" t="s">
        <v>2389</v>
      </c>
      <c r="E611" s="60" t="s">
        <v>1287</v>
      </c>
      <c r="F611" s="61"/>
    </row>
    <row r="612" spans="1:6">
      <c r="A612" s="51"/>
      <c r="B612" s="14" t="s">
        <v>246</v>
      </c>
      <c r="C612" s="58" t="s">
        <v>1047</v>
      </c>
      <c r="D612" s="59" t="s">
        <v>2050</v>
      </c>
      <c r="E612" s="60" t="s">
        <v>1287</v>
      </c>
      <c r="F612" s="61"/>
    </row>
    <row r="613" spans="1:6">
      <c r="A613" s="51"/>
      <c r="B613" s="14" t="s">
        <v>246</v>
      </c>
      <c r="C613" s="58" t="s">
        <v>2382</v>
      </c>
      <c r="D613" s="59" t="s">
        <v>2383</v>
      </c>
      <c r="E613" s="60" t="s">
        <v>1287</v>
      </c>
      <c r="F613" s="61"/>
    </row>
    <row r="614" spans="1:6">
      <c r="A614" s="51"/>
      <c r="B614" s="14" t="s">
        <v>246</v>
      </c>
      <c r="C614" s="58" t="s">
        <v>2051</v>
      </c>
      <c r="D614" s="59" t="s">
        <v>2052</v>
      </c>
      <c r="E614" s="60" t="s">
        <v>1287</v>
      </c>
      <c r="F614" s="61"/>
    </row>
    <row r="615" spans="1:6">
      <c r="A615" s="51"/>
      <c r="B615" s="14" t="s">
        <v>246</v>
      </c>
      <c r="C615" s="58" t="s">
        <v>2334</v>
      </c>
      <c r="D615" s="59" t="s">
        <v>2335</v>
      </c>
      <c r="E615" s="60" t="s">
        <v>1287</v>
      </c>
      <c r="F615" s="61"/>
    </row>
    <row r="616" spans="1:6">
      <c r="A616" s="51"/>
      <c r="B616" s="14" t="s">
        <v>246</v>
      </c>
      <c r="C616" s="58" t="s">
        <v>2378</v>
      </c>
      <c r="D616" s="59" t="s">
        <v>2379</v>
      </c>
      <c r="E616" s="60" t="s">
        <v>1287</v>
      </c>
      <c r="F616" s="61"/>
    </row>
    <row r="617" spans="1:6">
      <c r="A617" s="51"/>
      <c r="B617" s="14" t="s">
        <v>246</v>
      </c>
      <c r="C617" s="58" t="s">
        <v>2372</v>
      </c>
      <c r="D617" s="59" t="s">
        <v>2373</v>
      </c>
      <c r="E617" s="60" t="s">
        <v>1287</v>
      </c>
      <c r="F617" s="61"/>
    </row>
    <row r="618" spans="1:6">
      <c r="A618" s="51"/>
      <c r="B618" s="14" t="s">
        <v>246</v>
      </c>
      <c r="C618" s="58" t="s">
        <v>2374</v>
      </c>
      <c r="D618" s="59" t="s">
        <v>2375</v>
      </c>
      <c r="E618" s="60" t="s">
        <v>1287</v>
      </c>
      <c r="F618" s="61"/>
    </row>
    <row r="619" spans="1:6">
      <c r="A619" s="51"/>
      <c r="B619" s="14" t="s">
        <v>246</v>
      </c>
      <c r="C619" s="58" t="s">
        <v>2376</v>
      </c>
      <c r="D619" s="59" t="s">
        <v>2377</v>
      </c>
      <c r="E619" s="60" t="s">
        <v>1287</v>
      </c>
      <c r="F619" s="61"/>
    </row>
    <row r="620" spans="1:6">
      <c r="A620" s="51"/>
      <c r="B620" s="14" t="s">
        <v>246</v>
      </c>
      <c r="C620" s="58" t="s">
        <v>2340</v>
      </c>
      <c r="D620" s="59" t="s">
        <v>475</v>
      </c>
      <c r="E620" s="60" t="s">
        <v>1287</v>
      </c>
      <c r="F620" s="61"/>
    </row>
    <row r="621" spans="1:6">
      <c r="A621" s="51"/>
      <c r="B621" s="14" t="s">
        <v>246</v>
      </c>
      <c r="C621" s="58" t="s">
        <v>2336</v>
      </c>
      <c r="D621" s="59" t="s">
        <v>2335</v>
      </c>
      <c r="E621" s="60" t="s">
        <v>1287</v>
      </c>
      <c r="F621" s="61"/>
    </row>
    <row r="622" spans="1:6">
      <c r="A622" s="51"/>
      <c r="B622" s="14" t="s">
        <v>246</v>
      </c>
      <c r="C622" s="58" t="s">
        <v>1046</v>
      </c>
      <c r="D622" s="59" t="s">
        <v>476</v>
      </c>
      <c r="E622" s="60" t="s">
        <v>1287</v>
      </c>
      <c r="F622" s="61"/>
    </row>
    <row r="623" spans="1:6">
      <c r="A623" s="51"/>
      <c r="B623" s="14" t="s">
        <v>246</v>
      </c>
      <c r="C623" s="58" t="s">
        <v>1041</v>
      </c>
      <c r="D623" s="59" t="s">
        <v>2384</v>
      </c>
      <c r="E623" s="60" t="s">
        <v>1287</v>
      </c>
      <c r="F623" s="61"/>
    </row>
    <row r="624" spans="1:6">
      <c r="A624" s="51"/>
      <c r="B624" s="14" t="s">
        <v>246</v>
      </c>
      <c r="C624" s="58" t="s">
        <v>1043</v>
      </c>
      <c r="D624" s="59" t="s">
        <v>1044</v>
      </c>
      <c r="E624" s="60" t="s">
        <v>1287</v>
      </c>
      <c r="F624" s="61"/>
    </row>
    <row r="625" spans="1:6">
      <c r="A625" s="51"/>
      <c r="B625" s="14" t="s">
        <v>246</v>
      </c>
      <c r="C625" s="58" t="s">
        <v>1045</v>
      </c>
      <c r="D625" s="59" t="s">
        <v>1044</v>
      </c>
      <c r="E625" s="60" t="s">
        <v>1287</v>
      </c>
      <c r="F625" s="61"/>
    </row>
    <row r="626" spans="1:6">
      <c r="A626" s="51"/>
      <c r="B626" s="14" t="s">
        <v>246</v>
      </c>
      <c r="C626" s="58" t="s">
        <v>2380</v>
      </c>
      <c r="D626" s="59" t="s">
        <v>2381</v>
      </c>
      <c r="E626" s="60" t="s">
        <v>1287</v>
      </c>
      <c r="F626" s="61"/>
    </row>
    <row r="627" spans="1:6">
      <c r="A627" s="51"/>
      <c r="B627" s="14" t="s">
        <v>246</v>
      </c>
      <c r="C627" s="58" t="s">
        <v>2385</v>
      </c>
      <c r="D627" s="59" t="s">
        <v>2384</v>
      </c>
      <c r="E627" s="60" t="s">
        <v>1287</v>
      </c>
      <c r="F627" s="61"/>
    </row>
    <row r="628" spans="1:6">
      <c r="A628" s="51"/>
      <c r="B628" s="14" t="s">
        <v>246</v>
      </c>
      <c r="C628" s="58" t="s">
        <v>2402</v>
      </c>
      <c r="D628" s="59" t="s">
        <v>2403</v>
      </c>
      <c r="E628" s="60" t="s">
        <v>1287</v>
      </c>
      <c r="F628" s="61"/>
    </row>
    <row r="629" spans="1:6">
      <c r="A629" s="51"/>
      <c r="B629" s="14" t="s">
        <v>246</v>
      </c>
      <c r="C629" s="58" t="s">
        <v>2404</v>
      </c>
      <c r="D629" s="59" t="s">
        <v>2405</v>
      </c>
      <c r="E629" s="60" t="s">
        <v>1287</v>
      </c>
      <c r="F629" s="61"/>
    </row>
    <row r="630" spans="1:6">
      <c r="A630" s="51"/>
      <c r="B630" s="14" t="s">
        <v>246</v>
      </c>
      <c r="C630" s="58" t="s">
        <v>2392</v>
      </c>
      <c r="D630" s="59" t="s">
        <v>2393</v>
      </c>
      <c r="E630" s="60" t="s">
        <v>1287</v>
      </c>
      <c r="F630" s="61"/>
    </row>
    <row r="631" spans="1:6">
      <c r="A631" s="51"/>
      <c r="B631" s="14" t="s">
        <v>246</v>
      </c>
      <c r="C631" s="58" t="s">
        <v>2394</v>
      </c>
      <c r="D631" s="59" t="s">
        <v>2395</v>
      </c>
      <c r="E631" s="60" t="s">
        <v>1287</v>
      </c>
      <c r="F631" s="61"/>
    </row>
    <row r="632" spans="1:6">
      <c r="A632" s="51"/>
      <c r="B632" s="14" t="s">
        <v>246</v>
      </c>
      <c r="C632" s="58" t="s">
        <v>2396</v>
      </c>
      <c r="D632" s="59" t="s">
        <v>2397</v>
      </c>
      <c r="E632" s="60" t="s">
        <v>1287</v>
      </c>
      <c r="F632" s="61"/>
    </row>
    <row r="633" spans="1:6">
      <c r="A633" s="51"/>
      <c r="B633" s="14" t="s">
        <v>246</v>
      </c>
      <c r="C633" s="58" t="s">
        <v>2398</v>
      </c>
      <c r="D633" s="59" t="s">
        <v>2399</v>
      </c>
      <c r="E633" s="60" t="s">
        <v>1287</v>
      </c>
      <c r="F633" s="61"/>
    </row>
    <row r="634" spans="1:6">
      <c r="A634" s="51"/>
      <c r="B634" s="14" t="s">
        <v>246</v>
      </c>
      <c r="C634" s="58" t="s">
        <v>2390</v>
      </c>
      <c r="D634" s="59" t="s">
        <v>2391</v>
      </c>
      <c r="E634" s="60" t="s">
        <v>1287</v>
      </c>
      <c r="F634" s="61"/>
    </row>
    <row r="635" spans="1:6">
      <c r="A635" s="51"/>
      <c r="B635" s="14" t="s">
        <v>246</v>
      </c>
      <c r="C635" s="58" t="s">
        <v>2400</v>
      </c>
      <c r="D635" s="59" t="s">
        <v>2401</v>
      </c>
      <c r="E635" s="60" t="s">
        <v>1287</v>
      </c>
      <c r="F635" s="61"/>
    </row>
    <row r="636" spans="1:6">
      <c r="A636" s="51"/>
      <c r="B636" s="14" t="s">
        <v>246</v>
      </c>
      <c r="C636" s="58" t="s">
        <v>2318</v>
      </c>
      <c r="D636" s="59" t="s">
        <v>2319</v>
      </c>
      <c r="E636" s="60" t="s">
        <v>1287</v>
      </c>
      <c r="F636" s="61"/>
    </row>
    <row r="637" spans="1:6">
      <c r="A637" s="51"/>
      <c r="B637" s="14" t="s">
        <v>246</v>
      </c>
      <c r="C637" s="58" t="s">
        <v>1100</v>
      </c>
      <c r="D637" s="59" t="s">
        <v>1101</v>
      </c>
      <c r="E637" s="60" t="s">
        <v>1287</v>
      </c>
      <c r="F637" s="61"/>
    </row>
    <row r="638" spans="1:6">
      <c r="A638" s="51"/>
      <c r="B638" s="14" t="s">
        <v>246</v>
      </c>
      <c r="C638" s="58" t="s">
        <v>2418</v>
      </c>
      <c r="D638" s="59" t="s">
        <v>2321</v>
      </c>
      <c r="E638" s="60" t="s">
        <v>1287</v>
      </c>
      <c r="F638" s="61"/>
    </row>
    <row r="639" spans="1:6">
      <c r="A639" s="51"/>
      <c r="B639" s="14" t="s">
        <v>246</v>
      </c>
      <c r="C639" s="58" t="s">
        <v>2322</v>
      </c>
      <c r="D639" s="59" t="s">
        <v>2323</v>
      </c>
      <c r="E639" s="60" t="s">
        <v>1287</v>
      </c>
      <c r="F639" s="61"/>
    </row>
    <row r="640" spans="1:6">
      <c r="A640" s="51"/>
      <c r="B640" s="14" t="s">
        <v>246</v>
      </c>
      <c r="C640" s="58" t="s">
        <v>2324</v>
      </c>
      <c r="D640" s="59" t="s">
        <v>2325</v>
      </c>
      <c r="E640" s="60" t="s">
        <v>1287</v>
      </c>
      <c r="F640" s="61"/>
    </row>
    <row r="641" spans="1:6">
      <c r="A641" s="51"/>
      <c r="B641" s="14" t="s">
        <v>246</v>
      </c>
      <c r="C641" s="58" t="s">
        <v>2317</v>
      </c>
      <c r="D641" s="59" t="s">
        <v>1243</v>
      </c>
      <c r="E641" s="60" t="s">
        <v>1287</v>
      </c>
      <c r="F641" s="61"/>
    </row>
    <row r="642" spans="1:6">
      <c r="A642" s="51"/>
      <c r="B642" s="14" t="s">
        <v>246</v>
      </c>
      <c r="C642" s="58" t="s">
        <v>1998</v>
      </c>
      <c r="D642" s="59" t="s">
        <v>1999</v>
      </c>
      <c r="E642" s="60" t="s">
        <v>1287</v>
      </c>
      <c r="F642" s="61"/>
    </row>
    <row r="643" spans="1:6">
      <c r="A643" s="51"/>
      <c r="B643" s="14" t="s">
        <v>246</v>
      </c>
      <c r="C643" s="58" t="s">
        <v>2000</v>
      </c>
      <c r="D643" s="59" t="s">
        <v>2001</v>
      </c>
      <c r="E643" s="60" t="s">
        <v>1287</v>
      </c>
      <c r="F643" s="61"/>
    </row>
    <row r="644" spans="1:6">
      <c r="A644" s="51"/>
      <c r="B644" s="14" t="s">
        <v>246</v>
      </c>
      <c r="C644" s="58" t="s">
        <v>1996</v>
      </c>
      <c r="D644" s="59" t="s">
        <v>1997</v>
      </c>
      <c r="E644" s="60" t="s">
        <v>1287</v>
      </c>
      <c r="F644" s="61"/>
    </row>
    <row r="645" spans="1:6">
      <c r="A645" s="51"/>
      <c r="B645" s="14" t="s">
        <v>246</v>
      </c>
      <c r="C645" s="58" t="s">
        <v>2255</v>
      </c>
      <c r="D645" s="59" t="s">
        <v>2256</v>
      </c>
      <c r="E645" s="60" t="s">
        <v>1287</v>
      </c>
      <c r="F645" s="61"/>
    </row>
    <row r="646" spans="1:6">
      <c r="A646" s="51"/>
      <c r="B646" s="14" t="s">
        <v>246</v>
      </c>
      <c r="C646" s="58" t="s">
        <v>677</v>
      </c>
      <c r="D646" s="59" t="s">
        <v>678</v>
      </c>
      <c r="E646" s="60" t="s">
        <v>1287</v>
      </c>
      <c r="F646" s="61"/>
    </row>
    <row r="647" spans="1:6">
      <c r="A647" s="51"/>
      <c r="B647" s="14" t="s">
        <v>246</v>
      </c>
      <c r="C647" s="58" t="s">
        <v>679</v>
      </c>
      <c r="D647" s="59" t="s">
        <v>680</v>
      </c>
      <c r="E647" s="60" t="s">
        <v>1287</v>
      </c>
      <c r="F647" s="61"/>
    </row>
    <row r="648" spans="1:6">
      <c r="A648" s="51"/>
      <c r="B648" s="14" t="s">
        <v>246</v>
      </c>
      <c r="C648" s="58" t="s">
        <v>681</v>
      </c>
      <c r="D648" s="59" t="s">
        <v>682</v>
      </c>
      <c r="E648" s="60" t="s">
        <v>1287</v>
      </c>
      <c r="F648" s="61"/>
    </row>
    <row r="649" spans="1:6">
      <c r="A649" s="51"/>
      <c r="B649" s="14" t="s">
        <v>246</v>
      </c>
      <c r="C649" s="58" t="s">
        <v>683</v>
      </c>
      <c r="D649" s="59" t="s">
        <v>684</v>
      </c>
      <c r="E649" s="60" t="s">
        <v>1287</v>
      </c>
      <c r="F649" s="61"/>
    </row>
    <row r="650" spans="1:6">
      <c r="A650" s="51"/>
      <c r="B650" s="14" t="s">
        <v>246</v>
      </c>
      <c r="C650" s="58" t="s">
        <v>685</v>
      </c>
      <c r="D650" s="59" t="s">
        <v>686</v>
      </c>
      <c r="E650" s="60" t="s">
        <v>1287</v>
      </c>
      <c r="F650" s="61"/>
    </row>
    <row r="651" spans="1:6">
      <c r="A651" s="51"/>
      <c r="B651" s="14" t="s">
        <v>246</v>
      </c>
      <c r="C651" s="58" t="s">
        <v>687</v>
      </c>
      <c r="D651" s="59" t="s">
        <v>688</v>
      </c>
      <c r="E651" s="60" t="s">
        <v>1287</v>
      </c>
      <c r="F651" s="61"/>
    </row>
    <row r="652" spans="1:6">
      <c r="A652" s="51"/>
      <c r="B652" s="14" t="s">
        <v>246</v>
      </c>
      <c r="C652" s="58" t="s">
        <v>1700</v>
      </c>
      <c r="D652" s="59" t="s">
        <v>1513</v>
      </c>
      <c r="E652" s="60" t="s">
        <v>1287</v>
      </c>
      <c r="F652" s="61"/>
    </row>
    <row r="653" spans="1:6">
      <c r="A653" s="51"/>
      <c r="B653" s="14" t="s">
        <v>246</v>
      </c>
      <c r="C653" s="58" t="s">
        <v>689</v>
      </c>
      <c r="D653" s="59" t="s">
        <v>690</v>
      </c>
      <c r="E653" s="60" t="s">
        <v>1287</v>
      </c>
      <c r="F653" s="61"/>
    </row>
    <row r="654" spans="1:6">
      <c r="A654" s="51"/>
      <c r="B654" s="14" t="s">
        <v>246</v>
      </c>
      <c r="C654" s="14" t="s">
        <v>691</v>
      </c>
      <c r="D654" s="59" t="s">
        <v>692</v>
      </c>
      <c r="E654" s="60" t="s">
        <v>1287</v>
      </c>
      <c r="F654" s="61"/>
    </row>
    <row r="655" spans="1:6">
      <c r="A655" s="51"/>
      <c r="B655" s="14" t="s">
        <v>246</v>
      </c>
      <c r="C655" s="14" t="s">
        <v>693</v>
      </c>
      <c r="D655" s="59" t="s">
        <v>694</v>
      </c>
      <c r="E655" s="60" t="s">
        <v>1287</v>
      </c>
      <c r="F655" s="61"/>
    </row>
    <row r="656" spans="1:6">
      <c r="A656" s="51"/>
      <c r="B656" s="14" t="s">
        <v>246</v>
      </c>
      <c r="C656" s="14" t="s">
        <v>2184</v>
      </c>
      <c r="D656" s="59" t="s">
        <v>2185</v>
      </c>
      <c r="E656" s="60" t="s">
        <v>1287</v>
      </c>
      <c r="F656" s="61"/>
    </row>
    <row r="657" spans="1:6">
      <c r="A657" s="51"/>
      <c r="B657" s="14" t="s">
        <v>246</v>
      </c>
      <c r="C657" s="14" t="s">
        <v>675</v>
      </c>
      <c r="D657" s="59" t="s">
        <v>676</v>
      </c>
      <c r="E657" s="60" t="s">
        <v>1287</v>
      </c>
      <c r="F657" s="61"/>
    </row>
    <row r="658" spans="1:6">
      <c r="A658" s="51"/>
      <c r="B658" s="14" t="s">
        <v>246</v>
      </c>
      <c r="C658" s="14" t="s">
        <v>1991</v>
      </c>
      <c r="D658" s="59" t="s">
        <v>1992</v>
      </c>
      <c r="E658" s="60" t="s">
        <v>1287</v>
      </c>
      <c r="F658" s="61"/>
    </row>
    <row r="659" spans="1:6">
      <c r="A659" s="51"/>
      <c r="B659" s="14" t="s">
        <v>246</v>
      </c>
      <c r="C659" s="14" t="s">
        <v>1994</v>
      </c>
      <c r="D659" s="59" t="s">
        <v>1995</v>
      </c>
      <c r="E659" s="60" t="s">
        <v>1287</v>
      </c>
      <c r="F659" s="61"/>
    </row>
    <row r="660" spans="1:6">
      <c r="A660" s="51"/>
      <c r="B660" s="14" t="s">
        <v>246</v>
      </c>
      <c r="C660" s="14" t="s">
        <v>1102</v>
      </c>
      <c r="D660" s="59" t="s">
        <v>1995</v>
      </c>
      <c r="E660" s="60" t="s">
        <v>1287</v>
      </c>
      <c r="F660" s="61"/>
    </row>
    <row r="661" spans="1:6">
      <c r="A661" s="51"/>
      <c r="B661" s="14" t="s">
        <v>246</v>
      </c>
      <c r="C661" s="14" t="s">
        <v>1483</v>
      </c>
      <c r="D661" s="59" t="s">
        <v>1129</v>
      </c>
      <c r="E661" s="60" t="s">
        <v>1287</v>
      </c>
      <c r="F661" s="61"/>
    </row>
    <row r="662" spans="1:6">
      <c r="A662" s="51"/>
      <c r="B662" s="14" t="s">
        <v>246</v>
      </c>
      <c r="C662" s="14" t="s">
        <v>1484</v>
      </c>
      <c r="D662" s="59" t="s">
        <v>1130</v>
      </c>
      <c r="E662" s="60" t="s">
        <v>1287</v>
      </c>
      <c r="F662" s="61"/>
    </row>
    <row r="663" spans="1:6">
      <c r="A663" s="51"/>
      <c r="B663" s="14" t="s">
        <v>246</v>
      </c>
      <c r="C663" s="14" t="s">
        <v>1485</v>
      </c>
      <c r="D663" s="59" t="s">
        <v>1131</v>
      </c>
      <c r="E663" s="60" t="s">
        <v>1287</v>
      </c>
      <c r="F663" s="61"/>
    </row>
    <row r="664" spans="1:6">
      <c r="A664" s="51"/>
      <c r="B664" s="14" t="s">
        <v>246</v>
      </c>
      <c r="C664" s="14" t="s">
        <v>1486</v>
      </c>
      <c r="D664" s="59" t="s">
        <v>1132</v>
      </c>
      <c r="E664" s="60" t="s">
        <v>1287</v>
      </c>
      <c r="F664" s="61"/>
    </row>
    <row r="665" spans="1:6">
      <c r="A665" s="51"/>
      <c r="B665" s="14" t="s">
        <v>246</v>
      </c>
      <c r="C665" s="14" t="s">
        <v>1488</v>
      </c>
      <c r="D665" s="59" t="s">
        <v>1133</v>
      </c>
      <c r="E665" s="60" t="s">
        <v>1287</v>
      </c>
      <c r="F665" s="61"/>
    </row>
    <row r="666" spans="1:6">
      <c r="A666" s="51"/>
      <c r="B666" s="14" t="s">
        <v>246</v>
      </c>
      <c r="C666" s="14" t="s">
        <v>1134</v>
      </c>
      <c r="D666" s="59" t="s">
        <v>1135</v>
      </c>
      <c r="E666" s="60" t="s">
        <v>1287</v>
      </c>
      <c r="F666" s="61"/>
    </row>
    <row r="667" spans="1:6">
      <c r="A667" s="51"/>
      <c r="B667" s="14" t="s">
        <v>246</v>
      </c>
      <c r="C667" s="14" t="s">
        <v>1487</v>
      </c>
      <c r="D667" s="59" t="s">
        <v>1136</v>
      </c>
      <c r="E667" s="60" t="s">
        <v>1287</v>
      </c>
      <c r="F667" s="61"/>
    </row>
    <row r="668" spans="1:6">
      <c r="A668" s="51"/>
      <c r="B668" s="14" t="s">
        <v>246</v>
      </c>
      <c r="C668" s="14" t="s">
        <v>1489</v>
      </c>
      <c r="D668" s="59" t="s">
        <v>1137</v>
      </c>
      <c r="E668" s="60" t="s">
        <v>1287</v>
      </c>
      <c r="F668" s="61"/>
    </row>
    <row r="669" spans="1:6">
      <c r="A669" s="51"/>
      <c r="B669" s="14" t="s">
        <v>246</v>
      </c>
      <c r="C669" s="14" t="s">
        <v>1490</v>
      </c>
      <c r="D669" s="59" t="s">
        <v>1138</v>
      </c>
      <c r="E669" s="60" t="s">
        <v>1287</v>
      </c>
      <c r="F669" s="61"/>
    </row>
    <row r="670" spans="1:6">
      <c r="A670" s="51"/>
      <c r="B670" s="14" t="s">
        <v>246</v>
      </c>
      <c r="C670" s="14" t="s">
        <v>1491</v>
      </c>
      <c r="D670" s="59" t="s">
        <v>1139</v>
      </c>
      <c r="E670" s="60" t="s">
        <v>1287</v>
      </c>
      <c r="F670" s="61"/>
    </row>
    <row r="671" spans="1:6">
      <c r="A671" s="51"/>
      <c r="B671" s="14" t="s">
        <v>246</v>
      </c>
      <c r="C671" s="14" t="s">
        <v>1493</v>
      </c>
      <c r="D671" s="59" t="s">
        <v>1140</v>
      </c>
      <c r="E671" s="60" t="s">
        <v>1287</v>
      </c>
      <c r="F671" s="61"/>
    </row>
    <row r="672" spans="1:6">
      <c r="A672" s="51"/>
      <c r="B672" s="14" t="s">
        <v>246</v>
      </c>
      <c r="C672" s="14" t="s">
        <v>1495</v>
      </c>
      <c r="D672" s="59" t="s">
        <v>1141</v>
      </c>
      <c r="E672" s="60" t="s">
        <v>1287</v>
      </c>
      <c r="F672" s="61"/>
    </row>
    <row r="673" spans="1:6">
      <c r="A673" s="51"/>
      <c r="B673" s="14" t="s">
        <v>246</v>
      </c>
      <c r="C673" s="14" t="s">
        <v>1492</v>
      </c>
      <c r="D673" s="59" t="s">
        <v>1142</v>
      </c>
      <c r="E673" s="60" t="s">
        <v>1287</v>
      </c>
      <c r="F673" s="61"/>
    </row>
    <row r="674" spans="1:6">
      <c r="A674" s="51"/>
      <c r="B674" s="14" t="s">
        <v>246</v>
      </c>
      <c r="C674" s="14" t="s">
        <v>1494</v>
      </c>
      <c r="D674" s="59" t="s">
        <v>1143</v>
      </c>
      <c r="E674" s="60" t="s">
        <v>1287</v>
      </c>
      <c r="F674" s="61"/>
    </row>
    <row r="675" spans="1:6">
      <c r="A675" s="51"/>
      <c r="B675" s="14" t="s">
        <v>246</v>
      </c>
      <c r="C675" s="14" t="s">
        <v>1496</v>
      </c>
      <c r="D675" s="59" t="s">
        <v>1144</v>
      </c>
      <c r="E675" s="60" t="s">
        <v>1287</v>
      </c>
      <c r="F675" s="61"/>
    </row>
    <row r="676" spans="1:6">
      <c r="A676" s="51"/>
      <c r="B676" s="14" t="s">
        <v>246</v>
      </c>
      <c r="C676" s="14" t="s">
        <v>1497</v>
      </c>
      <c r="D676" s="59" t="s">
        <v>1145</v>
      </c>
      <c r="E676" s="60" t="s">
        <v>1287</v>
      </c>
      <c r="F676" s="61"/>
    </row>
    <row r="677" spans="1:6">
      <c r="A677" s="51"/>
      <c r="B677" s="14" t="s">
        <v>246</v>
      </c>
      <c r="C677" s="14" t="s">
        <v>1498</v>
      </c>
      <c r="D677" s="59" t="s">
        <v>1146</v>
      </c>
      <c r="E677" s="60" t="s">
        <v>1287</v>
      </c>
      <c r="F677" s="61"/>
    </row>
    <row r="678" spans="1:6">
      <c r="A678" s="51"/>
      <c r="B678" s="14" t="s">
        <v>246</v>
      </c>
      <c r="C678" s="14" t="s">
        <v>1499</v>
      </c>
      <c r="D678" s="59" t="s">
        <v>1147</v>
      </c>
      <c r="E678" s="60" t="s">
        <v>1287</v>
      </c>
      <c r="F678" s="61"/>
    </row>
    <row r="679" spans="1:6">
      <c r="A679" s="51"/>
      <c r="B679" s="14" t="s">
        <v>246</v>
      </c>
      <c r="C679" s="14" t="s">
        <v>1499</v>
      </c>
      <c r="D679" s="59" t="s">
        <v>1148</v>
      </c>
      <c r="E679" s="60" t="s">
        <v>1287</v>
      </c>
      <c r="F679" s="61"/>
    </row>
    <row r="680" spans="1:6">
      <c r="A680" s="51"/>
      <c r="B680" s="14" t="s">
        <v>246</v>
      </c>
      <c r="C680" s="14" t="s">
        <v>1500</v>
      </c>
      <c r="D680" s="59" t="s">
        <v>1501</v>
      </c>
      <c r="E680" s="60" t="s">
        <v>1287</v>
      </c>
      <c r="F680" s="61"/>
    </row>
    <row r="681" spans="1:6">
      <c r="A681" s="51"/>
      <c r="B681" s="14" t="s">
        <v>246</v>
      </c>
      <c r="C681" s="14" t="s">
        <v>2320</v>
      </c>
      <c r="D681" s="59" t="s">
        <v>2321</v>
      </c>
      <c r="E681" s="60" t="s">
        <v>1287</v>
      </c>
      <c r="F681" s="61"/>
    </row>
    <row r="682" spans="1:6">
      <c r="A682" s="51"/>
      <c r="B682" s="14" t="s">
        <v>246</v>
      </c>
      <c r="C682" s="14" t="s">
        <v>2330</v>
      </c>
      <c r="D682" s="59" t="s">
        <v>2331</v>
      </c>
      <c r="E682" s="60" t="s">
        <v>1287</v>
      </c>
      <c r="F682" s="61"/>
    </row>
    <row r="683" spans="1:6">
      <c r="A683" s="51"/>
      <c r="B683" s="14" t="s">
        <v>246</v>
      </c>
      <c r="C683" s="14" t="s">
        <v>2006</v>
      </c>
      <c r="D683" s="59" t="s">
        <v>2248</v>
      </c>
      <c r="E683" s="60" t="s">
        <v>1287</v>
      </c>
      <c r="F683" s="61"/>
    </row>
    <row r="684" spans="1:6">
      <c r="A684" s="51"/>
      <c r="B684" s="14" t="s">
        <v>246</v>
      </c>
      <c r="C684" s="14" t="s">
        <v>2253</v>
      </c>
      <c r="D684" s="59" t="s">
        <v>2254</v>
      </c>
      <c r="E684" s="60" t="s">
        <v>1287</v>
      </c>
      <c r="F684" s="61"/>
    </row>
    <row r="685" spans="1:6">
      <c r="A685" s="51"/>
      <c r="B685" s="14" t="s">
        <v>246</v>
      </c>
      <c r="C685" s="14" t="s">
        <v>2328</v>
      </c>
      <c r="D685" s="63" t="s">
        <v>2329</v>
      </c>
      <c r="E685" s="60" t="s">
        <v>1287</v>
      </c>
      <c r="F685" s="61"/>
    </row>
    <row r="686" spans="1:6">
      <c r="A686" s="51"/>
      <c r="B686" s="14" t="s">
        <v>246</v>
      </c>
      <c r="C686" s="14" t="s">
        <v>2326</v>
      </c>
      <c r="D686" s="63" t="s">
        <v>2327</v>
      </c>
      <c r="E686" s="60" t="s">
        <v>1287</v>
      </c>
      <c r="F686" s="61"/>
    </row>
    <row r="687" spans="1:6">
      <c r="A687" s="51"/>
      <c r="B687" s="14" t="s">
        <v>246</v>
      </c>
      <c r="C687" s="14" t="s">
        <v>1264</v>
      </c>
      <c r="D687" s="63" t="s">
        <v>1265</v>
      </c>
      <c r="E687" s="60" t="s">
        <v>1287</v>
      </c>
      <c r="F687" s="61"/>
    </row>
    <row r="688" spans="1:6">
      <c r="A688" s="51"/>
      <c r="B688" s="14" t="s">
        <v>246</v>
      </c>
      <c r="C688" s="14" t="s">
        <v>2188</v>
      </c>
      <c r="D688" s="63" t="s">
        <v>2189</v>
      </c>
      <c r="E688" s="60" t="s">
        <v>1287</v>
      </c>
      <c r="F688" s="61"/>
    </row>
    <row r="689" spans="1:6">
      <c r="A689" s="51"/>
      <c r="B689" s="14" t="s">
        <v>246</v>
      </c>
      <c r="C689" s="14" t="s">
        <v>2190</v>
      </c>
      <c r="D689" s="63" t="s">
        <v>2191</v>
      </c>
      <c r="E689" s="60" t="s">
        <v>1287</v>
      </c>
      <c r="F689" s="61"/>
    </row>
    <row r="690" spans="1:6">
      <c r="A690" s="51"/>
      <c r="B690" s="14" t="s">
        <v>246</v>
      </c>
      <c r="C690" s="14" t="s">
        <v>2192</v>
      </c>
      <c r="D690" s="63" t="s">
        <v>2193</v>
      </c>
      <c r="E690" s="60" t="s">
        <v>1287</v>
      </c>
      <c r="F690" s="61"/>
    </row>
    <row r="691" spans="1:6">
      <c r="A691" s="51"/>
      <c r="B691" s="14" t="s">
        <v>246</v>
      </c>
      <c r="C691" s="14" t="s">
        <v>2194</v>
      </c>
      <c r="D691" s="59" t="s">
        <v>2195</v>
      </c>
      <c r="E691" s="60" t="s">
        <v>1287</v>
      </c>
      <c r="F691" s="61"/>
    </row>
    <row r="692" spans="1:6">
      <c r="A692" s="51"/>
      <c r="B692" s="14" t="s">
        <v>246</v>
      </c>
      <c r="C692" s="14" t="s">
        <v>2196</v>
      </c>
      <c r="D692" s="59" t="s">
        <v>2197</v>
      </c>
      <c r="E692" s="60" t="s">
        <v>1287</v>
      </c>
      <c r="F692" s="61"/>
    </row>
    <row r="693" spans="1:6">
      <c r="A693" s="51"/>
      <c r="B693" s="14" t="s">
        <v>246</v>
      </c>
      <c r="C693" s="14" t="s">
        <v>2186</v>
      </c>
      <c r="D693" s="59" t="s">
        <v>1269</v>
      </c>
      <c r="E693" s="60" t="s">
        <v>1287</v>
      </c>
      <c r="F693" s="61"/>
    </row>
    <row r="694" spans="1:6">
      <c r="A694" s="51"/>
      <c r="B694" s="14" t="s">
        <v>246</v>
      </c>
      <c r="C694" s="14" t="s">
        <v>2187</v>
      </c>
      <c r="D694" s="59" t="s">
        <v>1270</v>
      </c>
      <c r="E694" s="60" t="s">
        <v>1287</v>
      </c>
      <c r="F694" s="61"/>
    </row>
    <row r="695" spans="1:6">
      <c r="A695" s="51"/>
      <c r="B695" s="14" t="s">
        <v>246</v>
      </c>
      <c r="C695" s="14" t="s">
        <v>1945</v>
      </c>
      <c r="D695" s="59" t="s">
        <v>1946</v>
      </c>
      <c r="E695" s="60" t="s">
        <v>1287</v>
      </c>
      <c r="F695" s="61"/>
    </row>
    <row r="696" spans="1:6">
      <c r="A696" s="51"/>
      <c r="B696" s="14" t="s">
        <v>246</v>
      </c>
      <c r="C696" s="14" t="s">
        <v>753</v>
      </c>
      <c r="D696" s="59" t="s">
        <v>754</v>
      </c>
      <c r="E696" s="60" t="s">
        <v>1287</v>
      </c>
      <c r="F696" s="61"/>
    </row>
    <row r="697" spans="1:6">
      <c r="A697" s="51"/>
      <c r="B697" s="14" t="s">
        <v>246</v>
      </c>
      <c r="C697" s="14" t="s">
        <v>755</v>
      </c>
      <c r="D697" s="59" t="s">
        <v>756</v>
      </c>
      <c r="E697" s="60" t="s">
        <v>1287</v>
      </c>
      <c r="F697" s="61"/>
    </row>
    <row r="698" spans="1:6">
      <c r="A698" s="51"/>
      <c r="B698" s="14" t="s">
        <v>246</v>
      </c>
      <c r="C698" s="14" t="s">
        <v>1947</v>
      </c>
      <c r="D698" s="59" t="s">
        <v>756</v>
      </c>
      <c r="E698" s="60" t="s">
        <v>1287</v>
      </c>
      <c r="F698" s="61"/>
    </row>
    <row r="699" spans="1:6">
      <c r="A699" s="51"/>
      <c r="B699" s="14" t="s">
        <v>246</v>
      </c>
      <c r="C699" s="14" t="s">
        <v>757</v>
      </c>
      <c r="D699" s="59" t="s">
        <v>758</v>
      </c>
      <c r="E699" s="60" t="s">
        <v>1287</v>
      </c>
      <c r="F699" s="61"/>
    </row>
    <row r="700" spans="1:6">
      <c r="A700" s="51"/>
      <c r="B700" s="14" t="s">
        <v>246</v>
      </c>
      <c r="C700" s="14" t="s">
        <v>671</v>
      </c>
      <c r="D700" s="59" t="s">
        <v>672</v>
      </c>
      <c r="E700" s="60">
        <v>365.85885483892258</v>
      </c>
      <c r="F700" s="61"/>
    </row>
    <row r="701" spans="1:6">
      <c r="A701" s="51"/>
      <c r="B701" s="14" t="s">
        <v>246</v>
      </c>
      <c r="C701" s="14" t="s">
        <v>673</v>
      </c>
      <c r="D701" s="59" t="s">
        <v>674</v>
      </c>
      <c r="E701" s="60">
        <v>260.90868249869033</v>
      </c>
      <c r="F701" s="61"/>
    </row>
    <row r="702" spans="1:6">
      <c r="A702" s="51"/>
      <c r="B702" s="14" t="s">
        <v>246</v>
      </c>
      <c r="C702" s="14" t="s">
        <v>23</v>
      </c>
      <c r="D702" s="59" t="s">
        <v>24</v>
      </c>
      <c r="E702" s="60">
        <v>77.45916416703551</v>
      </c>
      <c r="F702" s="61"/>
    </row>
    <row r="703" spans="1:6">
      <c r="A703" s="51"/>
      <c r="B703" s="14" t="s">
        <v>246</v>
      </c>
      <c r="C703" s="14" t="s">
        <v>25</v>
      </c>
      <c r="D703" s="59" t="s">
        <v>26</v>
      </c>
      <c r="E703" s="60">
        <v>91.038346846391264</v>
      </c>
      <c r="F703" s="61"/>
    </row>
    <row r="704" spans="1:6">
      <c r="A704" s="51"/>
      <c r="B704" s="14" t="s">
        <v>246</v>
      </c>
      <c r="C704" s="14" t="s">
        <v>27</v>
      </c>
      <c r="D704" s="59" t="s">
        <v>28</v>
      </c>
      <c r="E704" s="60">
        <v>112.43160662592543</v>
      </c>
      <c r="F704" s="61"/>
    </row>
    <row r="705" spans="1:6">
      <c r="A705" s="51"/>
      <c r="B705" s="14" t="s">
        <v>246</v>
      </c>
      <c r="C705" s="14" t="s">
        <v>29</v>
      </c>
      <c r="D705" s="59" t="s">
        <v>30</v>
      </c>
      <c r="E705" s="60">
        <v>77.45916416703551</v>
      </c>
      <c r="F705" s="61"/>
    </row>
    <row r="706" spans="1:6">
      <c r="A706" s="51"/>
      <c r="B706" s="14" t="s">
        <v>246</v>
      </c>
      <c r="C706" s="14" t="s">
        <v>31</v>
      </c>
      <c r="D706" s="59" t="s">
        <v>32</v>
      </c>
      <c r="E706" s="60">
        <v>90.691483273998799</v>
      </c>
      <c r="F706" s="61"/>
    </row>
    <row r="707" spans="1:6">
      <c r="A707" s="51"/>
      <c r="B707" s="14" t="s">
        <v>246</v>
      </c>
      <c r="C707" s="14" t="s">
        <v>33</v>
      </c>
      <c r="D707" s="59" t="s">
        <v>34</v>
      </c>
      <c r="E707" s="60">
        <v>112.11415267780517</v>
      </c>
      <c r="F707" s="61"/>
    </row>
    <row r="708" spans="1:6">
      <c r="A708" s="51"/>
      <c r="B708" s="14" t="s">
        <v>246</v>
      </c>
      <c r="C708" s="14" t="s">
        <v>2265</v>
      </c>
      <c r="D708" s="59" t="s">
        <v>932</v>
      </c>
      <c r="E708" s="60">
        <v>126.53071253071253</v>
      </c>
      <c r="F708" s="61"/>
    </row>
    <row r="709" spans="1:6">
      <c r="A709" s="51"/>
      <c r="B709" s="14" t="s">
        <v>246</v>
      </c>
      <c r="C709" s="14" t="s">
        <v>1954</v>
      </c>
      <c r="D709" s="59" t="s">
        <v>1593</v>
      </c>
      <c r="E709" s="60">
        <v>227.53256328336207</v>
      </c>
      <c r="F709" s="61"/>
    </row>
    <row r="710" spans="1:6">
      <c r="A710" s="51"/>
      <c r="B710" s="14" t="s">
        <v>246</v>
      </c>
      <c r="C710" s="14" t="s">
        <v>1719</v>
      </c>
      <c r="D710" s="59" t="s">
        <v>1720</v>
      </c>
      <c r="E710" s="60" t="s">
        <v>1287</v>
      </c>
      <c r="F710" s="61"/>
    </row>
    <row r="711" spans="1:6">
      <c r="A711" s="51"/>
      <c r="B711" s="14" t="s">
        <v>246</v>
      </c>
      <c r="C711" s="14" t="s">
        <v>1716</v>
      </c>
      <c r="D711" s="59" t="s">
        <v>1717</v>
      </c>
      <c r="E711" s="60" t="s">
        <v>1287</v>
      </c>
      <c r="F711" s="61"/>
    </row>
    <row r="712" spans="1:6">
      <c r="A712" s="51"/>
      <c r="B712" s="14" t="s">
        <v>246</v>
      </c>
      <c r="C712" s="14">
        <v>7747412596</v>
      </c>
      <c r="D712" s="59" t="s">
        <v>1718</v>
      </c>
      <c r="E712" s="60" t="s">
        <v>1287</v>
      </c>
      <c r="F712" s="61"/>
    </row>
    <row r="713" spans="1:6">
      <c r="A713" s="51"/>
      <c r="B713" s="14" t="s">
        <v>246</v>
      </c>
      <c r="C713" s="14" t="s">
        <v>1687</v>
      </c>
      <c r="D713" s="59" t="s">
        <v>533</v>
      </c>
      <c r="E713" s="60">
        <v>199.15051572411926</v>
      </c>
      <c r="F713" s="61"/>
    </row>
    <row r="714" spans="1:6">
      <c r="A714" s="51"/>
      <c r="B714" s="14" t="s">
        <v>246</v>
      </c>
      <c r="C714" s="14" t="s">
        <v>1701</v>
      </c>
      <c r="D714" s="59" t="s">
        <v>1594</v>
      </c>
      <c r="E714" s="60">
        <v>110.04217794860735</v>
      </c>
      <c r="F714" s="61"/>
    </row>
    <row r="715" spans="1:6">
      <c r="A715" s="51"/>
      <c r="B715" s="14" t="s">
        <v>246</v>
      </c>
      <c r="C715" s="14" t="s">
        <v>1688</v>
      </c>
      <c r="D715" s="15" t="s">
        <v>1689</v>
      </c>
      <c r="E715" s="60" t="s">
        <v>1287</v>
      </c>
      <c r="F715" s="61"/>
    </row>
    <row r="716" spans="1:6">
      <c r="A716" s="51"/>
      <c r="B716" s="14" t="s">
        <v>246</v>
      </c>
      <c r="C716" s="14">
        <v>8718577256</v>
      </c>
      <c r="D716" s="15" t="s">
        <v>1690</v>
      </c>
      <c r="E716" s="60" t="s">
        <v>1287</v>
      </c>
      <c r="F716" s="61"/>
    </row>
    <row r="717" spans="1:6">
      <c r="A717" s="51"/>
      <c r="B717" s="14" t="s">
        <v>246</v>
      </c>
      <c r="C717" s="14">
        <v>8718577257</v>
      </c>
      <c r="D717" s="15" t="s">
        <v>1691</v>
      </c>
      <c r="E717" s="60" t="s">
        <v>1287</v>
      </c>
      <c r="F717" s="61"/>
    </row>
    <row r="718" spans="1:6">
      <c r="A718" s="51"/>
      <c r="B718" s="14" t="s">
        <v>246</v>
      </c>
      <c r="C718" s="14">
        <v>8718577258</v>
      </c>
      <c r="D718" s="15" t="s">
        <v>1692</v>
      </c>
      <c r="E718" s="60" t="s">
        <v>1287</v>
      </c>
      <c r="F718" s="61"/>
    </row>
    <row r="719" spans="1:6">
      <c r="A719" s="51"/>
      <c r="B719" s="14" t="s">
        <v>246</v>
      </c>
      <c r="C719" s="14">
        <v>8718577259</v>
      </c>
      <c r="D719" s="15" t="s">
        <v>1693</v>
      </c>
      <c r="E719" s="60" t="s">
        <v>1287</v>
      </c>
      <c r="F719" s="61"/>
    </row>
    <row r="720" spans="1:6">
      <c r="A720" s="51"/>
      <c r="B720" s="14" t="s">
        <v>246</v>
      </c>
      <c r="C720" s="14">
        <v>8718577260</v>
      </c>
      <c r="D720" s="15" t="s">
        <v>1694</v>
      </c>
      <c r="E720" s="60" t="s">
        <v>1287</v>
      </c>
      <c r="F720" s="61"/>
    </row>
    <row r="721" spans="1:6">
      <c r="A721" s="51"/>
      <c r="B721" s="14" t="s">
        <v>246</v>
      </c>
      <c r="C721" s="14">
        <v>8718577261</v>
      </c>
      <c r="D721" s="15" t="s">
        <v>1695</v>
      </c>
      <c r="E721" s="60" t="s">
        <v>1287</v>
      </c>
      <c r="F721" s="61"/>
    </row>
    <row r="722" spans="1:6">
      <c r="A722" s="51"/>
      <c r="B722" s="14" t="s">
        <v>246</v>
      </c>
      <c r="C722" s="14">
        <v>8718577262</v>
      </c>
      <c r="D722" s="15" t="s">
        <v>1696</v>
      </c>
      <c r="E722" s="60" t="s">
        <v>1287</v>
      </c>
      <c r="F722" s="61"/>
    </row>
    <row r="723" spans="1:6">
      <c r="A723" s="51"/>
      <c r="B723" s="58" t="s">
        <v>246</v>
      </c>
      <c r="C723" s="58">
        <v>8718577263</v>
      </c>
      <c r="D723" s="59" t="s">
        <v>1697</v>
      </c>
      <c r="E723" s="60" t="s">
        <v>1287</v>
      </c>
      <c r="F723" s="61"/>
    </row>
    <row r="724" spans="1:6">
      <c r="A724" s="51"/>
      <c r="B724" s="58" t="s">
        <v>246</v>
      </c>
      <c r="C724" s="58">
        <v>8718577264</v>
      </c>
      <c r="D724" s="59" t="s">
        <v>1698</v>
      </c>
      <c r="E724" s="60" t="s">
        <v>1287</v>
      </c>
      <c r="F724" s="61"/>
    </row>
    <row r="725" spans="1:6">
      <c r="A725" s="51"/>
      <c r="B725" s="58" t="s">
        <v>246</v>
      </c>
      <c r="C725" s="58">
        <v>8718577265</v>
      </c>
      <c r="D725" s="59" t="s">
        <v>1698</v>
      </c>
      <c r="E725" s="60" t="s">
        <v>1287</v>
      </c>
      <c r="F725" s="61"/>
    </row>
    <row r="726" spans="1:6">
      <c r="A726" s="51"/>
      <c r="B726" s="58" t="s">
        <v>246</v>
      </c>
      <c r="C726" s="58">
        <v>8718577266</v>
      </c>
      <c r="D726" s="59" t="s">
        <v>1699</v>
      </c>
      <c r="E726" s="60" t="s">
        <v>1287</v>
      </c>
      <c r="F726" s="61"/>
    </row>
    <row r="727" spans="1:6">
      <c r="A727" s="51"/>
      <c r="B727" s="58" t="s">
        <v>246</v>
      </c>
      <c r="C727" s="58" t="s">
        <v>1685</v>
      </c>
      <c r="D727" s="59" t="s">
        <v>1686</v>
      </c>
      <c r="E727" s="60" t="s">
        <v>1287</v>
      </c>
      <c r="F727" s="61"/>
    </row>
    <row r="728" spans="1:6">
      <c r="A728" s="51"/>
      <c r="B728" s="58" t="s">
        <v>246</v>
      </c>
      <c r="C728" s="58">
        <v>8718583198</v>
      </c>
      <c r="D728" s="59" t="s">
        <v>282</v>
      </c>
      <c r="E728" s="60" t="s">
        <v>1287</v>
      </c>
      <c r="F728" s="61"/>
    </row>
    <row r="729" spans="1:6">
      <c r="A729" s="51"/>
      <c r="B729" s="58" t="s">
        <v>246</v>
      </c>
      <c r="C729" s="58">
        <v>7747204840</v>
      </c>
      <c r="D729" s="59" t="s">
        <v>1598</v>
      </c>
      <c r="E729" s="60" t="s">
        <v>1287</v>
      </c>
      <c r="F729" s="61"/>
    </row>
    <row r="730" spans="1:6">
      <c r="A730" s="51"/>
      <c r="B730" s="58" t="s">
        <v>246</v>
      </c>
      <c r="C730" s="58">
        <v>7747204841</v>
      </c>
      <c r="D730" s="59" t="s">
        <v>1599</v>
      </c>
      <c r="E730" s="60" t="s">
        <v>1287</v>
      </c>
      <c r="F730" s="61"/>
    </row>
    <row r="731" spans="1:6">
      <c r="A731" s="51"/>
      <c r="B731" s="58" t="s">
        <v>246</v>
      </c>
      <c r="C731" s="58" t="s">
        <v>499</v>
      </c>
      <c r="D731" s="59" t="s">
        <v>674</v>
      </c>
      <c r="E731" s="60">
        <v>260.90868249869033</v>
      </c>
      <c r="F731" s="61"/>
    </row>
    <row r="732" spans="1:6">
      <c r="A732" s="51"/>
      <c r="B732" s="58" t="s">
        <v>246</v>
      </c>
      <c r="C732" s="58" t="s">
        <v>500</v>
      </c>
      <c r="D732" s="59" t="s">
        <v>341</v>
      </c>
      <c r="E732" s="60">
        <v>998.74133333333339</v>
      </c>
      <c r="F732" s="61"/>
    </row>
    <row r="733" spans="1:6" ht="15">
      <c r="A733" s="51"/>
      <c r="B733" s="9" t="s">
        <v>2410</v>
      </c>
      <c r="C733" s="20" t="s">
        <v>2519</v>
      </c>
      <c r="D733" s="10"/>
      <c r="E733" s="10"/>
      <c r="F733" s="61"/>
    </row>
    <row r="734" spans="1:6">
      <c r="A734" s="51"/>
      <c r="B734" s="14" t="s">
        <v>2410</v>
      </c>
      <c r="C734" s="58" t="s">
        <v>198</v>
      </c>
      <c r="D734" s="59" t="s">
        <v>283</v>
      </c>
      <c r="E734" s="60">
        <v>974.9592753571427</v>
      </c>
      <c r="F734" s="61"/>
    </row>
    <row r="735" spans="1:6">
      <c r="A735" s="51"/>
      <c r="B735" s="14" t="s">
        <v>2410</v>
      </c>
      <c r="C735" s="58" t="s">
        <v>199</v>
      </c>
      <c r="D735" s="59" t="s">
        <v>284</v>
      </c>
      <c r="E735" s="60">
        <v>1097.0844896428571</v>
      </c>
      <c r="F735" s="61"/>
    </row>
    <row r="736" spans="1:6">
      <c r="A736" s="51"/>
      <c r="B736" s="14" t="s">
        <v>2410</v>
      </c>
      <c r="C736" s="58" t="s">
        <v>200</v>
      </c>
      <c r="D736" s="59" t="s">
        <v>285</v>
      </c>
      <c r="E736" s="60">
        <v>1213.2451039683133</v>
      </c>
      <c r="F736" s="61"/>
    </row>
    <row r="737" spans="1:6">
      <c r="A737" s="51"/>
      <c r="B737" s="14" t="s">
        <v>2410</v>
      </c>
      <c r="C737" s="58" t="s">
        <v>201</v>
      </c>
      <c r="D737" s="59" t="s">
        <v>286</v>
      </c>
      <c r="E737" s="60">
        <v>1305.5395967857141</v>
      </c>
      <c r="F737" s="61"/>
    </row>
    <row r="738" spans="1:6">
      <c r="A738" s="51"/>
      <c r="B738" s="14" t="s">
        <v>2410</v>
      </c>
      <c r="C738" s="58" t="s">
        <v>202</v>
      </c>
      <c r="D738" s="59" t="s">
        <v>287</v>
      </c>
      <c r="E738" s="60">
        <v>1412.9466171428573</v>
      </c>
      <c r="F738" s="61"/>
    </row>
    <row r="739" spans="1:6">
      <c r="A739" s="51"/>
      <c r="B739" s="14" t="s">
        <v>2410</v>
      </c>
      <c r="C739" s="58">
        <v>7738500115</v>
      </c>
      <c r="D739" s="59" t="s">
        <v>138</v>
      </c>
      <c r="E739" s="60">
        <v>1440.9154753618639</v>
      </c>
      <c r="F739" s="61"/>
    </row>
    <row r="740" spans="1:6">
      <c r="A740" s="51"/>
      <c r="B740" s="14" t="s">
        <v>2410</v>
      </c>
      <c r="C740" s="58">
        <v>7738500116</v>
      </c>
      <c r="D740" s="59" t="s">
        <v>140</v>
      </c>
      <c r="E740" s="60">
        <v>1618.4931559489457</v>
      </c>
      <c r="F740" s="61"/>
    </row>
    <row r="741" spans="1:6">
      <c r="A741" s="51"/>
      <c r="B741" s="14" t="s">
        <v>2410</v>
      </c>
      <c r="C741" s="58">
        <v>7738500117</v>
      </c>
      <c r="D741" s="59" t="s">
        <v>139</v>
      </c>
      <c r="E741" s="60">
        <v>1791.9662190141321</v>
      </c>
      <c r="F741" s="61"/>
    </row>
    <row r="742" spans="1:6">
      <c r="A742" s="51"/>
      <c r="B742" s="14" t="s">
        <v>2410</v>
      </c>
      <c r="C742" s="58">
        <v>7738500118</v>
      </c>
      <c r="D742" s="59" t="s">
        <v>141</v>
      </c>
      <c r="E742" s="60">
        <v>1928.2518210521232</v>
      </c>
      <c r="F742" s="61"/>
    </row>
    <row r="743" spans="1:6">
      <c r="A743" s="51"/>
      <c r="B743" s="14" t="s">
        <v>2410</v>
      </c>
      <c r="C743" s="58" t="s">
        <v>392</v>
      </c>
      <c r="D743" s="59" t="s">
        <v>396</v>
      </c>
      <c r="E743" s="60">
        <v>4043.3087163418618</v>
      </c>
      <c r="F743" s="61"/>
    </row>
    <row r="744" spans="1:6">
      <c r="A744" s="51"/>
      <c r="B744" s="14" t="s">
        <v>2410</v>
      </c>
      <c r="C744" s="58" t="s">
        <v>393</v>
      </c>
      <c r="D744" s="59" t="s">
        <v>397</v>
      </c>
      <c r="E744" s="60">
        <v>4260.2749494567133</v>
      </c>
      <c r="F744" s="61"/>
    </row>
    <row r="745" spans="1:6">
      <c r="A745" s="51"/>
      <c r="B745" s="14" t="s">
        <v>2410</v>
      </c>
      <c r="C745" s="58" t="s">
        <v>394</v>
      </c>
      <c r="D745" s="59" t="s">
        <v>398</v>
      </c>
      <c r="E745" s="60">
        <v>4043.3087163418618</v>
      </c>
      <c r="F745" s="61"/>
    </row>
    <row r="746" spans="1:6">
      <c r="A746" s="51"/>
      <c r="B746" s="14" t="s">
        <v>2410</v>
      </c>
      <c r="C746" s="58" t="s">
        <v>395</v>
      </c>
      <c r="D746" s="59" t="s">
        <v>399</v>
      </c>
      <c r="E746" s="60">
        <v>4260.2749494567133</v>
      </c>
      <c r="F746" s="61"/>
    </row>
    <row r="747" spans="1:6" ht="15">
      <c r="A747" s="51"/>
      <c r="B747" s="9" t="s">
        <v>2410</v>
      </c>
      <c r="C747" s="20" t="s">
        <v>391</v>
      </c>
      <c r="D747" s="10"/>
      <c r="E747" s="10"/>
      <c r="F747" s="61"/>
    </row>
    <row r="748" spans="1:6">
      <c r="A748" s="51"/>
      <c r="B748" s="14" t="s">
        <v>2410</v>
      </c>
      <c r="C748" s="58">
        <v>7738500452</v>
      </c>
      <c r="D748" s="59" t="s">
        <v>1602</v>
      </c>
      <c r="E748" s="60">
        <v>823.3594840040621</v>
      </c>
      <c r="F748" s="61"/>
    </row>
    <row r="749" spans="1:6">
      <c r="A749" s="51"/>
      <c r="B749" s="14" t="s">
        <v>2410</v>
      </c>
      <c r="C749" s="58">
        <v>7738500453</v>
      </c>
      <c r="D749" s="59" t="s">
        <v>1603</v>
      </c>
      <c r="E749" s="60">
        <v>875.02779170472218</v>
      </c>
      <c r="F749" s="61"/>
    </row>
    <row r="750" spans="1:6">
      <c r="A750" s="51"/>
      <c r="B750" s="14" t="s">
        <v>2410</v>
      </c>
      <c r="C750" s="58">
        <v>7738500454</v>
      </c>
      <c r="D750" s="59" t="s">
        <v>1604</v>
      </c>
      <c r="E750" s="60">
        <v>1022.7119531612905</v>
      </c>
      <c r="F750" s="61"/>
    </row>
    <row r="751" spans="1:6">
      <c r="A751" s="51"/>
      <c r="B751" s="14" t="s">
        <v>2410</v>
      </c>
      <c r="C751" s="58">
        <v>7738500455</v>
      </c>
      <c r="D751" s="59" t="s">
        <v>1605</v>
      </c>
      <c r="E751" s="60">
        <v>1071.4458058064517</v>
      </c>
      <c r="F751" s="61"/>
    </row>
    <row r="752" spans="1:6">
      <c r="A752" s="51"/>
      <c r="B752" s="14" t="s">
        <v>2410</v>
      </c>
      <c r="C752" s="58">
        <v>7738500456</v>
      </c>
      <c r="D752" s="59" t="s">
        <v>1607</v>
      </c>
      <c r="E752" s="60">
        <v>1091.9617762269165</v>
      </c>
      <c r="F752" s="61"/>
    </row>
    <row r="753" spans="1:6">
      <c r="A753" s="51"/>
      <c r="B753" s="14" t="s">
        <v>2410</v>
      </c>
      <c r="C753" s="58">
        <v>7738500457</v>
      </c>
      <c r="D753" s="59" t="s">
        <v>1606</v>
      </c>
      <c r="E753" s="60">
        <v>1126.5666371612911</v>
      </c>
      <c r="F753" s="61"/>
    </row>
    <row r="754" spans="1:6">
      <c r="A754" s="51"/>
      <c r="B754" s="14" t="s">
        <v>2410</v>
      </c>
      <c r="C754" s="58" t="s">
        <v>196</v>
      </c>
      <c r="D754" s="59" t="s">
        <v>288</v>
      </c>
      <c r="E754" s="60">
        <v>1270.4640624000012</v>
      </c>
      <c r="F754" s="61"/>
    </row>
    <row r="755" spans="1:6">
      <c r="A755" s="51"/>
      <c r="B755" s="14" t="s">
        <v>2410</v>
      </c>
      <c r="C755" s="58" t="s">
        <v>197</v>
      </c>
      <c r="D755" s="59" t="s">
        <v>289</v>
      </c>
      <c r="E755" s="60">
        <v>1663.148823281889</v>
      </c>
      <c r="F755" s="61"/>
    </row>
    <row r="756" spans="1:6">
      <c r="A756" s="51"/>
      <c r="B756" s="14" t="s">
        <v>2410</v>
      </c>
      <c r="C756" s="58">
        <v>7738500548</v>
      </c>
      <c r="D756" s="59" t="s">
        <v>1608</v>
      </c>
      <c r="E756" s="60">
        <v>935.91476550117989</v>
      </c>
      <c r="F756" s="61"/>
    </row>
    <row r="757" spans="1:6">
      <c r="A757" s="51"/>
      <c r="B757" s="14" t="s">
        <v>2410</v>
      </c>
      <c r="C757" s="58">
        <v>7738500549</v>
      </c>
      <c r="D757" s="59" t="s">
        <v>1609</v>
      </c>
      <c r="E757" s="60">
        <v>994.2910030522155</v>
      </c>
      <c r="F757" s="61"/>
    </row>
    <row r="758" spans="1:6">
      <c r="A758" s="51"/>
      <c r="B758" s="14" t="s">
        <v>2410</v>
      </c>
      <c r="C758" s="58">
        <v>7738500550</v>
      </c>
      <c r="D758" s="59" t="s">
        <v>1610</v>
      </c>
      <c r="E758" s="60">
        <v>1161.4875607898316</v>
      </c>
      <c r="F758" s="61"/>
    </row>
    <row r="759" spans="1:6">
      <c r="A759" s="51"/>
      <c r="B759" s="14" t="s">
        <v>2410</v>
      </c>
      <c r="C759" s="58">
        <v>7738500551</v>
      </c>
      <c r="D759" s="59" t="s">
        <v>1611</v>
      </c>
      <c r="E759" s="60">
        <v>1225.7919860045633</v>
      </c>
      <c r="F759" s="61"/>
    </row>
    <row r="760" spans="1:6">
      <c r="A760" s="51"/>
      <c r="B760" s="14" t="s">
        <v>2410</v>
      </c>
      <c r="C760" s="58">
        <v>7738500552</v>
      </c>
      <c r="D760" s="59" t="s">
        <v>1613</v>
      </c>
      <c r="E760" s="60">
        <v>1269.6070572145259</v>
      </c>
      <c r="F760" s="61"/>
    </row>
    <row r="761" spans="1:6">
      <c r="A761" s="51"/>
      <c r="B761" s="14" t="s">
        <v>2410</v>
      </c>
      <c r="C761" s="58">
        <v>7738500553</v>
      </c>
      <c r="D761" s="59" t="s">
        <v>1612</v>
      </c>
      <c r="E761" s="60">
        <v>1301.1690610426331</v>
      </c>
      <c r="F761" s="61"/>
    </row>
    <row r="762" spans="1:6">
      <c r="A762" s="51"/>
      <c r="B762" s="14" t="s">
        <v>2410</v>
      </c>
      <c r="C762" s="58" t="s">
        <v>400</v>
      </c>
      <c r="D762" s="59" t="s">
        <v>290</v>
      </c>
      <c r="E762" s="60">
        <v>1374.1506487629681</v>
      </c>
      <c r="F762" s="61"/>
    </row>
    <row r="763" spans="1:6">
      <c r="A763" s="51"/>
      <c r="B763" s="14" t="s">
        <v>2410</v>
      </c>
      <c r="C763" s="58" t="s">
        <v>401</v>
      </c>
      <c r="D763" s="59" t="s">
        <v>291</v>
      </c>
      <c r="E763" s="60">
        <v>1789.2187071056844</v>
      </c>
      <c r="F763" s="61"/>
    </row>
    <row r="764" spans="1:6">
      <c r="A764" s="51"/>
      <c r="B764" s="14" t="s">
        <v>2410</v>
      </c>
      <c r="C764" s="58" t="s">
        <v>222</v>
      </c>
      <c r="D764" s="59" t="s">
        <v>292</v>
      </c>
      <c r="E764" s="60">
        <v>2566.3424977777777</v>
      </c>
      <c r="F764" s="61"/>
    </row>
    <row r="765" spans="1:6">
      <c r="A765" s="51"/>
      <c r="B765" s="14" t="s">
        <v>2410</v>
      </c>
      <c r="C765" s="58" t="s">
        <v>223</v>
      </c>
      <c r="D765" s="59" t="s">
        <v>293</v>
      </c>
      <c r="E765" s="60">
        <v>2693.3590177777787</v>
      </c>
      <c r="F765" s="61"/>
    </row>
    <row r="766" spans="1:6">
      <c r="A766" s="51"/>
      <c r="B766" s="14" t="s">
        <v>2410</v>
      </c>
      <c r="C766" s="58" t="s">
        <v>224</v>
      </c>
      <c r="D766" s="59" t="s">
        <v>294</v>
      </c>
      <c r="E766" s="60">
        <v>2862.7374381481482</v>
      </c>
      <c r="F766" s="61"/>
    </row>
    <row r="767" spans="1:6">
      <c r="A767" s="51"/>
      <c r="B767" s="14" t="s">
        <v>2410</v>
      </c>
      <c r="C767" s="58" t="s">
        <v>225</v>
      </c>
      <c r="D767" s="59" t="s">
        <v>295</v>
      </c>
      <c r="E767" s="60">
        <v>3003.8669048148131</v>
      </c>
      <c r="F767" s="61"/>
    </row>
    <row r="768" spans="1:6" ht="15">
      <c r="A768" s="51"/>
      <c r="B768" s="9" t="s">
        <v>2410</v>
      </c>
      <c r="C768" s="20" t="s">
        <v>2272</v>
      </c>
      <c r="D768" s="10"/>
      <c r="E768" s="10"/>
      <c r="F768" s="61"/>
    </row>
    <row r="769" spans="1:6">
      <c r="A769" s="51"/>
      <c r="B769" s="14" t="s">
        <v>2410</v>
      </c>
      <c r="C769" s="58" t="s">
        <v>1956</v>
      </c>
      <c r="D769" s="59" t="s">
        <v>723</v>
      </c>
      <c r="E769" s="60">
        <v>5028.8371080139359</v>
      </c>
      <c r="F769" s="61"/>
    </row>
    <row r="770" spans="1:6">
      <c r="A770" s="51"/>
      <c r="B770" s="14" t="s">
        <v>2410</v>
      </c>
      <c r="C770" s="58" t="s">
        <v>1957</v>
      </c>
      <c r="D770" s="59" t="s">
        <v>724</v>
      </c>
      <c r="E770" s="60">
        <v>5916.3432055749126</v>
      </c>
      <c r="F770" s="61"/>
    </row>
    <row r="771" spans="1:6">
      <c r="A771" s="51"/>
      <c r="B771" s="14" t="s">
        <v>2410</v>
      </c>
      <c r="C771" s="58" t="s">
        <v>1958</v>
      </c>
      <c r="D771" s="59" t="s">
        <v>722</v>
      </c>
      <c r="E771" s="60">
        <v>6911.538327526132</v>
      </c>
      <c r="F771" s="61"/>
    </row>
    <row r="772" spans="1:6">
      <c r="A772" s="51"/>
      <c r="B772" s="14" t="s">
        <v>2410</v>
      </c>
      <c r="C772" s="58" t="s">
        <v>2266</v>
      </c>
      <c r="D772" s="59" t="s">
        <v>2269</v>
      </c>
      <c r="E772" s="60">
        <v>8922.3523519163737</v>
      </c>
      <c r="F772" s="61"/>
    </row>
    <row r="773" spans="1:6">
      <c r="A773" s="51"/>
      <c r="B773" s="14" t="s">
        <v>2410</v>
      </c>
      <c r="C773" s="58" t="s">
        <v>2267</v>
      </c>
      <c r="D773" s="59" t="s">
        <v>2270</v>
      </c>
      <c r="E773" s="60">
        <v>12112.175522648084</v>
      </c>
      <c r="F773" s="61"/>
    </row>
    <row r="774" spans="1:6">
      <c r="A774" s="51"/>
      <c r="B774" s="14" t="s">
        <v>2410</v>
      </c>
      <c r="C774" s="58" t="s">
        <v>2268</v>
      </c>
      <c r="D774" s="59" t="s">
        <v>2271</v>
      </c>
      <c r="E774" s="60">
        <v>24174.249517374516</v>
      </c>
      <c r="F774" s="61"/>
    </row>
    <row r="775" spans="1:6" ht="15">
      <c r="A775" s="51"/>
      <c r="B775" s="9" t="s">
        <v>2410</v>
      </c>
      <c r="C775" s="20" t="s">
        <v>1614</v>
      </c>
      <c r="D775" s="10"/>
      <c r="E775" s="10"/>
      <c r="F775" s="61"/>
    </row>
    <row r="776" spans="1:6">
      <c r="A776" s="51"/>
      <c r="B776" s="14" t="s">
        <v>2410</v>
      </c>
      <c r="C776" s="58" t="s">
        <v>1959</v>
      </c>
      <c r="D776" s="59" t="s">
        <v>1615</v>
      </c>
      <c r="E776" s="60">
        <v>1579.870693877551</v>
      </c>
      <c r="F776" s="61"/>
    </row>
    <row r="777" spans="1:6">
      <c r="A777" s="51"/>
      <c r="B777" s="14" t="s">
        <v>2410</v>
      </c>
      <c r="C777" s="58" t="s">
        <v>1960</v>
      </c>
      <c r="D777" s="59" t="s">
        <v>1616</v>
      </c>
      <c r="E777" s="60">
        <v>1823.7655510204083</v>
      </c>
      <c r="F777" s="61"/>
    </row>
    <row r="778" spans="1:6">
      <c r="A778" s="51"/>
      <c r="B778" s="14" t="s">
        <v>2410</v>
      </c>
      <c r="C778" s="58" t="s">
        <v>1961</v>
      </c>
      <c r="D778" s="59" t="s">
        <v>1617</v>
      </c>
      <c r="E778" s="60">
        <v>1986.3621224489798</v>
      </c>
      <c r="F778" s="61"/>
    </row>
    <row r="779" spans="1:6">
      <c r="A779" s="51"/>
      <c r="B779" s="14" t="s">
        <v>2410</v>
      </c>
      <c r="C779" s="58" t="s">
        <v>1962</v>
      </c>
      <c r="D779" s="59" t="s">
        <v>1618</v>
      </c>
      <c r="E779" s="60">
        <v>2184.2592653061224</v>
      </c>
      <c r="F779" s="61"/>
    </row>
    <row r="780" spans="1:6">
      <c r="A780" s="51"/>
      <c r="B780" s="14" t="s">
        <v>2410</v>
      </c>
      <c r="C780" s="58" t="s">
        <v>1963</v>
      </c>
      <c r="D780" s="59" t="s">
        <v>1619</v>
      </c>
      <c r="E780" s="60">
        <v>2538.3346938775508</v>
      </c>
      <c r="F780" s="61"/>
    </row>
    <row r="781" spans="1:6">
      <c r="A781" s="51"/>
      <c r="B781" s="14" t="s">
        <v>2410</v>
      </c>
      <c r="C781" s="58" t="s">
        <v>1964</v>
      </c>
      <c r="D781" s="59" t="s">
        <v>1620</v>
      </c>
      <c r="E781" s="60">
        <v>2893.4798367346948</v>
      </c>
      <c r="F781" s="61"/>
    </row>
    <row r="782" spans="1:6">
      <c r="A782" s="51"/>
      <c r="B782" s="14" t="s">
        <v>2410</v>
      </c>
      <c r="C782" s="58" t="s">
        <v>1965</v>
      </c>
      <c r="D782" s="59" t="s">
        <v>1621</v>
      </c>
      <c r="E782" s="60">
        <v>3242.2066938775515</v>
      </c>
      <c r="F782" s="61"/>
    </row>
    <row r="783" spans="1:6">
      <c r="A783" s="51"/>
      <c r="B783" s="14" t="s">
        <v>2410</v>
      </c>
      <c r="C783" s="58" t="s">
        <v>1966</v>
      </c>
      <c r="D783" s="59" t="s">
        <v>1622</v>
      </c>
      <c r="E783" s="60">
        <v>3611.25812244898</v>
      </c>
      <c r="F783" s="61"/>
    </row>
    <row r="784" spans="1:6">
      <c r="A784" s="51"/>
      <c r="B784" s="14" t="s">
        <v>2410</v>
      </c>
      <c r="C784" s="58" t="s">
        <v>418</v>
      </c>
      <c r="D784" s="59" t="s">
        <v>296</v>
      </c>
      <c r="E784" s="60">
        <v>6850.8391836734691</v>
      </c>
      <c r="F784" s="61"/>
    </row>
    <row r="785" spans="1:6">
      <c r="A785" s="51"/>
      <c r="B785" s="14" t="s">
        <v>2410</v>
      </c>
      <c r="C785" s="58" t="s">
        <v>419</v>
      </c>
      <c r="D785" s="59" t="s">
        <v>297</v>
      </c>
      <c r="E785" s="60">
        <v>9151.7946122448975</v>
      </c>
      <c r="F785" s="61"/>
    </row>
    <row r="786" spans="1:6">
      <c r="A786" s="51"/>
      <c r="B786" s="14" t="s">
        <v>2410</v>
      </c>
      <c r="C786" s="58" t="s">
        <v>420</v>
      </c>
      <c r="D786" s="59" t="s">
        <v>298</v>
      </c>
      <c r="E786" s="60">
        <v>11452.750040816327</v>
      </c>
      <c r="F786" s="61"/>
    </row>
    <row r="787" spans="1:6">
      <c r="A787" s="51"/>
      <c r="B787" s="14" t="s">
        <v>2410</v>
      </c>
      <c r="C787" s="58" t="s">
        <v>402</v>
      </c>
      <c r="D787" s="59" t="s">
        <v>410</v>
      </c>
      <c r="E787" s="60">
        <v>5956.2857142857138</v>
      </c>
      <c r="F787" s="61"/>
    </row>
    <row r="788" spans="1:6">
      <c r="A788" s="51"/>
      <c r="B788" s="14" t="s">
        <v>2410</v>
      </c>
      <c r="C788" s="58" t="s">
        <v>403</v>
      </c>
      <c r="D788" s="59" t="s">
        <v>411</v>
      </c>
      <c r="E788" s="60">
        <v>5956.2857142857138</v>
      </c>
      <c r="F788" s="61"/>
    </row>
    <row r="789" spans="1:6">
      <c r="A789" s="51"/>
      <c r="B789" s="14" t="s">
        <v>2410</v>
      </c>
      <c r="C789" s="58" t="s">
        <v>404</v>
      </c>
      <c r="D789" s="59" t="s">
        <v>412</v>
      </c>
      <c r="E789" s="60">
        <v>10523.785714285714</v>
      </c>
      <c r="F789" s="61"/>
    </row>
    <row r="790" spans="1:6">
      <c r="A790" s="51"/>
      <c r="B790" s="14" t="s">
        <v>2410</v>
      </c>
      <c r="C790" s="58" t="s">
        <v>405</v>
      </c>
      <c r="D790" s="59" t="s">
        <v>413</v>
      </c>
      <c r="E790" s="60">
        <v>10523.785714285714</v>
      </c>
      <c r="F790" s="61"/>
    </row>
    <row r="791" spans="1:6">
      <c r="A791" s="51"/>
      <c r="B791" s="14" t="s">
        <v>2410</v>
      </c>
      <c r="C791" s="58" t="s">
        <v>406</v>
      </c>
      <c r="D791" s="59" t="s">
        <v>414</v>
      </c>
      <c r="E791" s="60">
        <v>14360.485714285713</v>
      </c>
      <c r="F791" s="61"/>
    </row>
    <row r="792" spans="1:6">
      <c r="A792" s="51"/>
      <c r="B792" s="14" t="s">
        <v>2410</v>
      </c>
      <c r="C792" s="58" t="s">
        <v>407</v>
      </c>
      <c r="D792" s="59" t="s">
        <v>415</v>
      </c>
      <c r="E792" s="60">
        <v>14360.485714285713</v>
      </c>
      <c r="F792" s="61"/>
    </row>
    <row r="793" spans="1:6">
      <c r="A793" s="51"/>
      <c r="B793" s="14" t="s">
        <v>2410</v>
      </c>
      <c r="C793" s="58" t="s">
        <v>408</v>
      </c>
      <c r="D793" s="59" t="s">
        <v>416</v>
      </c>
      <c r="E793" s="60">
        <v>18954.085714285713</v>
      </c>
      <c r="F793" s="61"/>
    </row>
    <row r="794" spans="1:6">
      <c r="A794" s="51"/>
      <c r="B794" s="14" t="s">
        <v>2410</v>
      </c>
      <c r="C794" s="58" t="s">
        <v>409</v>
      </c>
      <c r="D794" s="59" t="s">
        <v>417</v>
      </c>
      <c r="E794" s="60">
        <v>18954.085714285713</v>
      </c>
      <c r="F794" s="61"/>
    </row>
    <row r="795" spans="1:6" ht="15">
      <c r="A795" s="51"/>
      <c r="B795" s="9" t="s">
        <v>2410</v>
      </c>
      <c r="C795" s="20" t="s">
        <v>2520</v>
      </c>
      <c r="D795" s="10"/>
      <c r="E795" s="10"/>
      <c r="F795" s="61"/>
    </row>
    <row r="796" spans="1:6">
      <c r="A796" s="51"/>
      <c r="B796" s="14" t="s">
        <v>2410</v>
      </c>
      <c r="C796" s="58" t="s">
        <v>1955</v>
      </c>
      <c r="D796" s="59" t="s">
        <v>1229</v>
      </c>
      <c r="E796" s="60">
        <v>83.43</v>
      </c>
      <c r="F796" s="61"/>
    </row>
    <row r="797" spans="1:6">
      <c r="A797" s="51"/>
      <c r="B797" s="14" t="s">
        <v>2410</v>
      </c>
      <c r="C797" s="58" t="s">
        <v>725</v>
      </c>
      <c r="D797" s="59" t="s">
        <v>726</v>
      </c>
      <c r="E797" s="60">
        <v>159.6397037037037</v>
      </c>
      <c r="F797" s="61"/>
    </row>
    <row r="798" spans="1:6">
      <c r="A798" s="51"/>
      <c r="B798" s="14" t="s">
        <v>2410</v>
      </c>
      <c r="C798" s="58" t="s">
        <v>1600</v>
      </c>
      <c r="D798" s="59" t="s">
        <v>1601</v>
      </c>
      <c r="E798" s="60">
        <v>6</v>
      </c>
      <c r="F798" s="61"/>
    </row>
    <row r="799" spans="1:6">
      <c r="A799" s="51"/>
      <c r="B799" s="14" t="s">
        <v>2410</v>
      </c>
      <c r="C799" s="58" t="s">
        <v>207</v>
      </c>
      <c r="D799" s="59" t="s">
        <v>299</v>
      </c>
      <c r="E799" s="60">
        <v>1150.72</v>
      </c>
      <c r="F799" s="61"/>
    </row>
    <row r="800" spans="1:6">
      <c r="A800" s="51"/>
      <c r="B800" s="14" t="s">
        <v>2410</v>
      </c>
      <c r="C800" s="58" t="s">
        <v>209</v>
      </c>
      <c r="D800" s="59" t="s">
        <v>300</v>
      </c>
      <c r="E800" s="60">
        <v>1402.1301065047235</v>
      </c>
      <c r="F800" s="61"/>
    </row>
    <row r="801" spans="1:16">
      <c r="A801" s="51"/>
      <c r="B801" s="14" t="s">
        <v>2410</v>
      </c>
      <c r="C801" s="58" t="s">
        <v>211</v>
      </c>
      <c r="D801" s="59" t="s">
        <v>301</v>
      </c>
      <c r="E801" s="60">
        <v>1722.9066865603372</v>
      </c>
      <c r="F801" s="61"/>
    </row>
    <row r="802" spans="1:16">
      <c r="A802" s="51"/>
      <c r="B802" s="14" t="s">
        <v>2410</v>
      </c>
      <c r="C802" s="58" t="s">
        <v>421</v>
      </c>
      <c r="D802" s="59" t="s">
        <v>2212</v>
      </c>
      <c r="E802" s="60">
        <v>441.27242579264703</v>
      </c>
      <c r="F802" s="61"/>
    </row>
    <row r="803" spans="1:16">
      <c r="A803" s="51"/>
      <c r="B803" s="14" t="s">
        <v>2410</v>
      </c>
      <c r="C803" s="58" t="s">
        <v>422</v>
      </c>
      <c r="D803" s="59" t="s">
        <v>2213</v>
      </c>
      <c r="E803" s="60">
        <v>452.48219035623441</v>
      </c>
      <c r="F803" s="61"/>
    </row>
    <row r="804" spans="1:16">
      <c r="A804" s="51"/>
      <c r="B804" s="14" t="s">
        <v>2410</v>
      </c>
      <c r="C804" s="58" t="s">
        <v>423</v>
      </c>
      <c r="D804" s="59" t="s">
        <v>2214</v>
      </c>
      <c r="E804" s="60">
        <v>462.68918214239585</v>
      </c>
      <c r="F804" s="75"/>
    </row>
    <row r="805" spans="1:16">
      <c r="A805" s="51"/>
      <c r="B805" s="14" t="s">
        <v>2410</v>
      </c>
      <c r="C805" s="58" t="s">
        <v>424</v>
      </c>
      <c r="D805" s="59" t="s">
        <v>2215</v>
      </c>
      <c r="E805" s="60">
        <v>476.93981403916109</v>
      </c>
      <c r="F805" s="75"/>
    </row>
    <row r="806" spans="1:16">
      <c r="A806" s="51"/>
      <c r="B806" s="14" t="s">
        <v>2410</v>
      </c>
      <c r="C806" s="58" t="s">
        <v>2227</v>
      </c>
      <c r="D806" s="59" t="s">
        <v>2228</v>
      </c>
      <c r="E806" s="60">
        <v>65.220305329374725</v>
      </c>
      <c r="F806" s="75"/>
    </row>
    <row r="807" spans="1:16">
      <c r="A807" s="51"/>
      <c r="B807" s="14" t="s">
        <v>2410</v>
      </c>
      <c r="C807" s="58" t="s">
        <v>425</v>
      </c>
      <c r="D807" s="59" t="s">
        <v>428</v>
      </c>
      <c r="E807" s="60">
        <v>2578</v>
      </c>
      <c r="F807" s="75"/>
    </row>
    <row r="808" spans="1:16">
      <c r="A808" s="51"/>
      <c r="B808" s="14" t="s">
        <v>2410</v>
      </c>
      <c r="C808" s="58" t="s">
        <v>426</v>
      </c>
      <c r="D808" s="59" t="s">
        <v>429</v>
      </c>
      <c r="E808" s="60">
        <v>3424</v>
      </c>
      <c r="F808" s="75"/>
    </row>
    <row r="809" spans="1:16">
      <c r="A809" s="51"/>
      <c r="B809" s="14" t="s">
        <v>2410</v>
      </c>
      <c r="C809" s="58" t="s">
        <v>427</v>
      </c>
      <c r="D809" s="59" t="s">
        <v>430</v>
      </c>
      <c r="E809" s="60">
        <v>4681</v>
      </c>
      <c r="F809" s="75"/>
    </row>
    <row r="810" spans="1:16" s="29" customFormat="1" ht="15">
      <c r="A810" s="51"/>
      <c r="B810" s="9">
        <v>7</v>
      </c>
      <c r="C810" s="20" t="s">
        <v>132</v>
      </c>
      <c r="D810" s="10"/>
      <c r="E810" s="10"/>
      <c r="F810" s="75"/>
      <c r="J810" s="6"/>
      <c r="K810" s="6"/>
      <c r="L810" s="6"/>
      <c r="M810" s="6"/>
      <c r="N810" s="6"/>
      <c r="O810" s="6"/>
      <c r="P810" s="6"/>
    </row>
    <row r="811" spans="1:16" s="29" customFormat="1">
      <c r="A811" s="51"/>
      <c r="B811" s="14">
        <v>7</v>
      </c>
      <c r="C811" s="58">
        <v>3000000101</v>
      </c>
      <c r="D811" s="59" t="s">
        <v>53</v>
      </c>
      <c r="E811" s="60" t="s">
        <v>1287</v>
      </c>
      <c r="F811" s="75"/>
      <c r="J811" s="6"/>
      <c r="K811" s="6"/>
      <c r="L811" s="6"/>
      <c r="M811" s="6"/>
      <c r="N811" s="6"/>
      <c r="O811" s="6"/>
      <c r="P811" s="6"/>
    </row>
    <row r="812" spans="1:16" s="29" customFormat="1">
      <c r="A812" s="51"/>
      <c r="B812" s="14">
        <v>7</v>
      </c>
      <c r="C812" s="58">
        <v>3000000102</v>
      </c>
      <c r="D812" s="59" t="s">
        <v>54</v>
      </c>
      <c r="E812" s="60" t="s">
        <v>1287</v>
      </c>
      <c r="F812" s="75"/>
      <c r="J812" s="6"/>
      <c r="K812" s="6"/>
      <c r="L812" s="6"/>
      <c r="M812" s="6"/>
      <c r="N812" s="6"/>
      <c r="O812" s="6"/>
      <c r="P812" s="6"/>
    </row>
    <row r="813" spans="1:16" s="29" customFormat="1">
      <c r="A813" s="51"/>
      <c r="B813" s="14">
        <v>7</v>
      </c>
      <c r="C813" s="58">
        <v>3000000103</v>
      </c>
      <c r="D813" s="59" t="s">
        <v>55</v>
      </c>
      <c r="E813" s="60" t="s">
        <v>1287</v>
      </c>
      <c r="F813" s="61"/>
      <c r="J813" s="6"/>
      <c r="K813" s="6"/>
      <c r="L813" s="6"/>
      <c r="M813" s="6"/>
      <c r="N813" s="6"/>
      <c r="O813" s="6"/>
      <c r="P813" s="6"/>
    </row>
    <row r="814" spans="1:16" s="29" customFormat="1">
      <c r="A814" s="51"/>
      <c r="B814" s="14">
        <v>7</v>
      </c>
      <c r="C814" s="58">
        <v>3000000104</v>
      </c>
      <c r="D814" s="59" t="s">
        <v>56</v>
      </c>
      <c r="E814" s="60" t="s">
        <v>1287</v>
      </c>
      <c r="F814" s="61"/>
      <c r="J814" s="6"/>
      <c r="K814" s="6"/>
      <c r="L814" s="6"/>
      <c r="M814" s="6"/>
      <c r="N814" s="6"/>
      <c r="O814" s="6"/>
      <c r="P814" s="6"/>
    </row>
    <row r="815" spans="1:16" s="29" customFormat="1" ht="15">
      <c r="A815" s="51"/>
      <c r="B815" s="9">
        <v>7</v>
      </c>
      <c r="C815" s="20" t="s">
        <v>133</v>
      </c>
      <c r="D815" s="10"/>
      <c r="E815" s="10"/>
      <c r="F815" s="61"/>
      <c r="J815" s="6"/>
      <c r="K815" s="6"/>
      <c r="L815" s="6"/>
      <c r="M815" s="6"/>
      <c r="N815" s="6"/>
      <c r="O815" s="6"/>
      <c r="P815" s="6"/>
    </row>
    <row r="816" spans="1:16" s="29" customFormat="1">
      <c r="A816" s="51"/>
      <c r="B816" s="14">
        <v>7</v>
      </c>
      <c r="C816" s="58">
        <v>3000000105</v>
      </c>
      <c r="D816" s="59" t="s">
        <v>57</v>
      </c>
      <c r="E816" s="60" t="s">
        <v>1287</v>
      </c>
      <c r="F816" s="61"/>
      <c r="J816" s="6"/>
      <c r="K816" s="6"/>
      <c r="L816" s="6"/>
      <c r="M816" s="6"/>
      <c r="N816" s="6"/>
      <c r="O816" s="6"/>
      <c r="P816" s="6"/>
    </row>
    <row r="817" spans="1:16" s="29" customFormat="1">
      <c r="A817" s="51"/>
      <c r="B817" s="14">
        <v>7</v>
      </c>
      <c r="C817" s="58">
        <v>3000000106</v>
      </c>
      <c r="D817" s="59" t="s">
        <v>58</v>
      </c>
      <c r="E817" s="60" t="s">
        <v>1287</v>
      </c>
      <c r="F817" s="61"/>
      <c r="J817" s="6"/>
      <c r="K817" s="6"/>
      <c r="L817" s="6"/>
      <c r="M817" s="6"/>
      <c r="N817" s="6"/>
      <c r="O817" s="6"/>
      <c r="P817" s="6"/>
    </row>
    <row r="818" spans="1:16" s="29" customFormat="1" ht="15">
      <c r="A818" s="51"/>
      <c r="B818" s="9">
        <v>7</v>
      </c>
      <c r="C818" s="20" t="s">
        <v>134</v>
      </c>
      <c r="D818" s="10"/>
      <c r="E818" s="10"/>
      <c r="F818" s="61"/>
      <c r="J818" s="6"/>
      <c r="K818" s="6"/>
      <c r="L818" s="6"/>
      <c r="M818" s="6"/>
      <c r="N818" s="6"/>
      <c r="O818" s="6"/>
      <c r="P818" s="6"/>
    </row>
    <row r="819" spans="1:16" s="29" customFormat="1">
      <c r="A819" s="51"/>
      <c r="B819" s="14">
        <v>7</v>
      </c>
      <c r="C819" s="58">
        <v>3000000107</v>
      </c>
      <c r="D819" s="59" t="s">
        <v>59</v>
      </c>
      <c r="E819" s="60" t="s">
        <v>1287</v>
      </c>
      <c r="F819" s="61"/>
      <c r="J819" s="6"/>
      <c r="K819" s="6"/>
      <c r="L819" s="6"/>
      <c r="M819" s="6"/>
      <c r="N819" s="6"/>
      <c r="O819" s="6"/>
      <c r="P819" s="6"/>
    </row>
    <row r="820" spans="1:16" s="29" customFormat="1">
      <c r="A820" s="51"/>
      <c r="B820" s="14">
        <v>7</v>
      </c>
      <c r="C820" s="58">
        <v>3000000108</v>
      </c>
      <c r="D820" s="59" t="s">
        <v>60</v>
      </c>
      <c r="E820" s="60" t="s">
        <v>1287</v>
      </c>
      <c r="F820" s="61"/>
      <c r="J820" s="6"/>
      <c r="K820" s="6"/>
      <c r="L820" s="6"/>
      <c r="M820" s="6"/>
      <c r="N820" s="6"/>
      <c r="O820" s="6"/>
      <c r="P820" s="6"/>
    </row>
    <row r="821" spans="1:16" s="29" customFormat="1">
      <c r="A821" s="51"/>
      <c r="B821" s="14">
        <v>7</v>
      </c>
      <c r="C821" s="58">
        <v>3000000109</v>
      </c>
      <c r="D821" s="59" t="s">
        <v>61</v>
      </c>
      <c r="E821" s="60" t="s">
        <v>1287</v>
      </c>
      <c r="F821" s="61"/>
      <c r="J821" s="6"/>
      <c r="K821" s="6"/>
      <c r="L821" s="6"/>
      <c r="M821" s="6"/>
      <c r="N821" s="6"/>
      <c r="O821" s="6"/>
      <c r="P821" s="6"/>
    </row>
    <row r="822" spans="1:16" s="29" customFormat="1">
      <c r="A822" s="51"/>
      <c r="B822" s="14">
        <v>7</v>
      </c>
      <c r="C822" s="58">
        <v>3000000110</v>
      </c>
      <c r="D822" s="59" t="s">
        <v>62</v>
      </c>
      <c r="E822" s="60" t="s">
        <v>1287</v>
      </c>
      <c r="F822" s="61"/>
      <c r="J822" s="6"/>
      <c r="K822" s="6"/>
      <c r="L822" s="6"/>
      <c r="M822" s="6"/>
      <c r="N822" s="6"/>
      <c r="O822" s="6"/>
      <c r="P822" s="6"/>
    </row>
    <row r="823" spans="1:16" s="29" customFormat="1">
      <c r="A823" s="51"/>
      <c r="B823" s="14">
        <v>7</v>
      </c>
      <c r="C823" s="58">
        <v>3000000111</v>
      </c>
      <c r="D823" s="59" t="s">
        <v>63</v>
      </c>
      <c r="E823" s="60" t="s">
        <v>1287</v>
      </c>
      <c r="F823" s="61"/>
      <c r="J823" s="6"/>
      <c r="K823" s="6"/>
      <c r="L823" s="6"/>
      <c r="M823" s="6"/>
      <c r="N823" s="6"/>
      <c r="O823" s="6"/>
      <c r="P823" s="6"/>
    </row>
    <row r="824" spans="1:16" s="29" customFormat="1">
      <c r="A824" s="51"/>
      <c r="B824" s="14">
        <v>7</v>
      </c>
      <c r="C824" s="58">
        <v>3000000112</v>
      </c>
      <c r="D824" s="59" t="s">
        <v>64</v>
      </c>
      <c r="E824" s="60" t="s">
        <v>1287</v>
      </c>
      <c r="F824" s="61"/>
      <c r="J824" s="6"/>
      <c r="K824" s="6"/>
      <c r="L824" s="6"/>
      <c r="M824" s="6"/>
      <c r="N824" s="6"/>
      <c r="O824" s="6"/>
      <c r="P824" s="6"/>
    </row>
    <row r="825" spans="1:16" s="29" customFormat="1">
      <c r="A825" s="51"/>
      <c r="B825" s="14">
        <v>7</v>
      </c>
      <c r="C825" s="58">
        <v>3000000113</v>
      </c>
      <c r="D825" s="59" t="s">
        <v>65</v>
      </c>
      <c r="E825" s="60" t="s">
        <v>1287</v>
      </c>
      <c r="F825" s="61"/>
      <c r="J825" s="6"/>
      <c r="K825" s="6"/>
      <c r="L825" s="6"/>
      <c r="M825" s="6"/>
      <c r="N825" s="6"/>
      <c r="O825" s="6"/>
      <c r="P825" s="6"/>
    </row>
    <row r="826" spans="1:16" s="29" customFormat="1">
      <c r="A826" s="51"/>
      <c r="B826" s="14">
        <v>7</v>
      </c>
      <c r="C826" s="58">
        <v>3000000114</v>
      </c>
      <c r="D826" s="59" t="s">
        <v>66</v>
      </c>
      <c r="E826" s="60" t="s">
        <v>1287</v>
      </c>
      <c r="F826" s="61"/>
      <c r="J826" s="6"/>
      <c r="K826" s="6"/>
      <c r="L826" s="6"/>
      <c r="M826" s="6"/>
      <c r="N826" s="6"/>
      <c r="O826" s="6"/>
      <c r="P826" s="6"/>
    </row>
    <row r="827" spans="1:16" s="29" customFormat="1">
      <c r="A827" s="51"/>
      <c r="B827" s="14">
        <v>7</v>
      </c>
      <c r="C827" s="58">
        <v>3000000115</v>
      </c>
      <c r="D827" s="59" t="s">
        <v>67</v>
      </c>
      <c r="E827" s="60" t="s">
        <v>1287</v>
      </c>
      <c r="F827" s="61"/>
      <c r="J827" s="6"/>
      <c r="K827" s="6"/>
      <c r="L827" s="6"/>
      <c r="M827" s="6"/>
      <c r="N827" s="6"/>
      <c r="O827" s="6"/>
      <c r="P827" s="6"/>
    </row>
    <row r="828" spans="1:16" s="29" customFormat="1">
      <c r="A828" s="51"/>
      <c r="B828" s="14">
        <v>7</v>
      </c>
      <c r="C828" s="58">
        <v>3000000116</v>
      </c>
      <c r="D828" s="59" t="s">
        <v>68</v>
      </c>
      <c r="E828" s="60" t="s">
        <v>1287</v>
      </c>
      <c r="F828" s="61"/>
      <c r="J828" s="6"/>
      <c r="K828" s="6"/>
      <c r="L828" s="6"/>
      <c r="M828" s="6"/>
      <c r="N828" s="6"/>
      <c r="O828" s="6"/>
      <c r="P828" s="6"/>
    </row>
    <row r="829" spans="1:16" s="29" customFormat="1" ht="15">
      <c r="A829" s="51"/>
      <c r="B829" s="9">
        <v>7</v>
      </c>
      <c r="C829" s="20" t="s">
        <v>135</v>
      </c>
      <c r="D829" s="10"/>
      <c r="E829" s="10"/>
      <c r="F829" s="61"/>
      <c r="J829" s="6"/>
      <c r="K829" s="6"/>
      <c r="L829" s="6"/>
      <c r="M829" s="6"/>
      <c r="N829" s="6"/>
      <c r="O829" s="6"/>
      <c r="P829" s="6"/>
    </row>
    <row r="830" spans="1:16" s="29" customFormat="1">
      <c r="A830" s="51"/>
      <c r="B830" s="14">
        <v>7</v>
      </c>
      <c r="C830" s="58">
        <v>3000000202</v>
      </c>
      <c r="D830" s="59" t="s">
        <v>70</v>
      </c>
      <c r="E830" s="60" t="s">
        <v>1287</v>
      </c>
      <c r="F830" s="61"/>
      <c r="J830" s="6"/>
      <c r="K830" s="6"/>
      <c r="L830" s="6"/>
      <c r="M830" s="6"/>
      <c r="N830" s="6"/>
      <c r="O830" s="6"/>
      <c r="P830" s="6"/>
    </row>
    <row r="831" spans="1:16" s="29" customFormat="1">
      <c r="A831" s="51"/>
      <c r="B831" s="14">
        <v>7</v>
      </c>
      <c r="C831" s="58">
        <v>3000000203</v>
      </c>
      <c r="D831" s="59" t="s">
        <v>71</v>
      </c>
      <c r="E831" s="60" t="s">
        <v>1287</v>
      </c>
      <c r="F831" s="61"/>
      <c r="J831" s="6"/>
      <c r="K831" s="6"/>
      <c r="L831" s="6"/>
      <c r="M831" s="6"/>
      <c r="N831" s="6"/>
      <c r="O831" s="6"/>
      <c r="P831" s="6"/>
    </row>
    <row r="832" spans="1:16" s="29" customFormat="1">
      <c r="A832" s="51"/>
      <c r="B832" s="14">
        <v>7</v>
      </c>
      <c r="C832" s="58">
        <v>3000000204</v>
      </c>
      <c r="D832" s="59" t="s">
        <v>72</v>
      </c>
      <c r="E832" s="60" t="s">
        <v>1287</v>
      </c>
      <c r="F832" s="61"/>
      <c r="J832" s="6"/>
      <c r="K832" s="6"/>
      <c r="L832" s="6"/>
      <c r="M832" s="6"/>
      <c r="N832" s="6"/>
      <c r="O832" s="6"/>
      <c r="P832" s="6"/>
    </row>
    <row r="833" spans="1:16" s="29" customFormat="1">
      <c r="A833" s="51"/>
      <c r="B833" s="14">
        <v>7</v>
      </c>
      <c r="C833" s="58">
        <v>3000000205</v>
      </c>
      <c r="D833" s="59" t="s">
        <v>73</v>
      </c>
      <c r="E833" s="60" t="s">
        <v>1287</v>
      </c>
      <c r="F833" s="61"/>
      <c r="J833" s="6"/>
      <c r="K833" s="6"/>
      <c r="L833" s="6"/>
      <c r="M833" s="6"/>
      <c r="N833" s="6"/>
      <c r="O833" s="6"/>
      <c r="P833" s="6"/>
    </row>
    <row r="834" spans="1:16" s="29" customFormat="1">
      <c r="A834" s="51"/>
      <c r="B834" s="14">
        <v>7</v>
      </c>
      <c r="C834" s="58">
        <v>3000000206</v>
      </c>
      <c r="D834" s="59" t="s">
        <v>74</v>
      </c>
      <c r="E834" s="60" t="s">
        <v>1287</v>
      </c>
      <c r="F834" s="61"/>
      <c r="J834" s="6"/>
      <c r="K834" s="6"/>
      <c r="L834" s="6"/>
      <c r="M834" s="6"/>
      <c r="N834" s="6"/>
      <c r="O834" s="6"/>
      <c r="P834" s="6"/>
    </row>
    <row r="835" spans="1:16" s="29" customFormat="1">
      <c r="A835" s="51"/>
      <c r="B835" s="14">
        <v>7</v>
      </c>
      <c r="C835" s="58">
        <v>3000000207</v>
      </c>
      <c r="D835" s="59" t="s">
        <v>75</v>
      </c>
      <c r="E835" s="60" t="s">
        <v>1287</v>
      </c>
      <c r="F835" s="61"/>
      <c r="J835" s="6"/>
      <c r="K835" s="6"/>
      <c r="L835" s="6"/>
      <c r="M835" s="6"/>
      <c r="N835" s="6"/>
      <c r="O835" s="6"/>
      <c r="P835" s="6"/>
    </row>
    <row r="836" spans="1:16" s="29" customFormat="1">
      <c r="A836" s="51"/>
      <c r="B836" s="14">
        <v>7</v>
      </c>
      <c r="C836" s="58">
        <v>3000000208</v>
      </c>
      <c r="D836" s="59" t="s">
        <v>76</v>
      </c>
      <c r="E836" s="60" t="s">
        <v>1287</v>
      </c>
      <c r="F836" s="61"/>
      <c r="J836" s="6"/>
      <c r="K836" s="6"/>
      <c r="L836" s="6"/>
      <c r="M836" s="6"/>
      <c r="N836" s="6"/>
      <c r="O836" s="6"/>
      <c r="P836" s="6"/>
    </row>
    <row r="837" spans="1:16" s="29" customFormat="1">
      <c r="A837" s="51"/>
      <c r="B837" s="14">
        <v>7</v>
      </c>
      <c r="C837" s="58">
        <v>3000000209</v>
      </c>
      <c r="D837" s="59" t="s">
        <v>77</v>
      </c>
      <c r="E837" s="60" t="s">
        <v>1287</v>
      </c>
      <c r="F837" s="61"/>
      <c r="J837" s="6"/>
      <c r="K837" s="6"/>
      <c r="L837" s="6"/>
      <c r="M837" s="6"/>
      <c r="N837" s="6"/>
      <c r="O837" s="6"/>
      <c r="P837" s="6"/>
    </row>
    <row r="838" spans="1:16" s="29" customFormat="1">
      <c r="A838" s="51"/>
      <c r="B838" s="14">
        <v>7</v>
      </c>
      <c r="C838" s="58">
        <v>3000000213</v>
      </c>
      <c r="D838" s="59" t="s">
        <v>78</v>
      </c>
      <c r="E838" s="60" t="s">
        <v>1287</v>
      </c>
      <c r="F838" s="61"/>
      <c r="J838" s="6"/>
      <c r="K838" s="6"/>
      <c r="L838" s="6"/>
      <c r="M838" s="6"/>
      <c r="N838" s="6"/>
      <c r="O838" s="6"/>
      <c r="P838" s="6"/>
    </row>
    <row r="839" spans="1:16" s="29" customFormat="1">
      <c r="A839" s="51"/>
      <c r="B839" s="14">
        <v>7</v>
      </c>
      <c r="C839" s="58">
        <v>3000000210</v>
      </c>
      <c r="D839" s="59" t="s">
        <v>79</v>
      </c>
      <c r="E839" s="60" t="s">
        <v>1287</v>
      </c>
      <c r="F839" s="61"/>
      <c r="J839" s="6"/>
      <c r="K839" s="6"/>
      <c r="L839" s="6"/>
      <c r="M839" s="6"/>
      <c r="N839" s="6"/>
      <c r="O839" s="6"/>
      <c r="P839" s="6"/>
    </row>
    <row r="840" spans="1:16" s="29" customFormat="1">
      <c r="A840" s="51"/>
      <c r="B840" s="14">
        <v>7</v>
      </c>
      <c r="C840" s="58">
        <v>3000000212</v>
      </c>
      <c r="D840" s="59" t="s">
        <v>80</v>
      </c>
      <c r="E840" s="60" t="s">
        <v>1287</v>
      </c>
      <c r="F840" s="61"/>
      <c r="J840" s="6"/>
      <c r="K840" s="6"/>
      <c r="L840" s="6"/>
      <c r="M840" s="6"/>
      <c r="N840" s="6"/>
      <c r="O840" s="6"/>
      <c r="P840" s="6"/>
    </row>
    <row r="841" spans="1:16" s="29" customFormat="1" ht="15">
      <c r="A841" s="51"/>
      <c r="B841" s="9">
        <v>7</v>
      </c>
      <c r="C841" s="20" t="s">
        <v>136</v>
      </c>
      <c r="D841" s="10"/>
      <c r="E841" s="10"/>
      <c r="F841" s="61"/>
      <c r="J841" s="6"/>
      <c r="K841" s="6"/>
      <c r="L841" s="6"/>
      <c r="M841" s="6"/>
      <c r="N841" s="6"/>
      <c r="O841" s="6"/>
      <c r="P841" s="6"/>
    </row>
    <row r="842" spans="1:16" s="29" customFormat="1">
      <c r="A842" s="51"/>
      <c r="B842" s="14">
        <v>7</v>
      </c>
      <c r="C842" s="58">
        <v>3000000301</v>
      </c>
      <c r="D842" s="59" t="s">
        <v>81</v>
      </c>
      <c r="E842" s="60" t="s">
        <v>1287</v>
      </c>
      <c r="F842" s="61"/>
      <c r="J842" s="6"/>
      <c r="K842" s="6"/>
      <c r="L842" s="6"/>
      <c r="M842" s="6"/>
      <c r="N842" s="6"/>
      <c r="O842" s="6"/>
      <c r="P842" s="6"/>
    </row>
    <row r="843" spans="1:16" s="29" customFormat="1">
      <c r="A843" s="51"/>
      <c r="B843" s="14">
        <v>7</v>
      </c>
      <c r="C843" s="58">
        <v>3000000302</v>
      </c>
      <c r="D843" s="59" t="s">
        <v>82</v>
      </c>
      <c r="E843" s="60" t="s">
        <v>1287</v>
      </c>
      <c r="F843" s="61"/>
      <c r="J843" s="6"/>
      <c r="K843" s="6"/>
      <c r="L843" s="6"/>
      <c r="M843" s="6"/>
      <c r="N843" s="6"/>
      <c r="O843" s="6"/>
      <c r="P843" s="6"/>
    </row>
    <row r="844" spans="1:16" s="29" customFormat="1">
      <c r="A844" s="51"/>
      <c r="B844" s="14">
        <v>7</v>
      </c>
      <c r="C844" s="58">
        <v>3000000303</v>
      </c>
      <c r="D844" s="59" t="s">
        <v>69</v>
      </c>
      <c r="E844" s="60" t="s">
        <v>1287</v>
      </c>
      <c r="F844" s="61"/>
      <c r="J844" s="6"/>
      <c r="K844" s="6"/>
      <c r="L844" s="6"/>
      <c r="M844" s="6"/>
      <c r="N844" s="6"/>
      <c r="O844" s="6"/>
      <c r="P844" s="6"/>
    </row>
    <row r="845" spans="1:16" s="29" customFormat="1">
      <c r="A845" s="51"/>
      <c r="B845" s="14">
        <v>7</v>
      </c>
      <c r="C845" s="58">
        <v>3000000304</v>
      </c>
      <c r="D845" s="59" t="s">
        <v>83</v>
      </c>
      <c r="E845" s="60" t="s">
        <v>1287</v>
      </c>
      <c r="F845" s="61"/>
      <c r="J845" s="6"/>
      <c r="K845" s="6"/>
      <c r="L845" s="6"/>
      <c r="M845" s="6"/>
      <c r="N845" s="6"/>
      <c r="O845" s="6"/>
      <c r="P845" s="6"/>
    </row>
    <row r="846" spans="1:16" s="29" customFormat="1">
      <c r="A846" s="51"/>
      <c r="B846" s="14">
        <v>7</v>
      </c>
      <c r="C846" s="58">
        <v>3000000305</v>
      </c>
      <c r="D846" s="59" t="s">
        <v>84</v>
      </c>
      <c r="E846" s="60" t="s">
        <v>1287</v>
      </c>
      <c r="F846" s="61"/>
      <c r="J846" s="6"/>
      <c r="K846" s="6"/>
      <c r="L846" s="6"/>
      <c r="M846" s="6"/>
      <c r="N846" s="6"/>
      <c r="O846" s="6"/>
      <c r="P846" s="6"/>
    </row>
    <row r="847" spans="1:16" s="29" customFormat="1">
      <c r="A847" s="51"/>
      <c r="B847" s="14">
        <v>7</v>
      </c>
      <c r="C847" s="58">
        <v>3000000306</v>
      </c>
      <c r="D847" s="59" t="s">
        <v>60</v>
      </c>
      <c r="E847" s="60" t="s">
        <v>1287</v>
      </c>
      <c r="F847" s="61"/>
      <c r="J847" s="6"/>
      <c r="K847" s="6"/>
      <c r="L847" s="6"/>
      <c r="M847" s="6"/>
      <c r="N847" s="6"/>
      <c r="O847" s="6"/>
      <c r="P847" s="6"/>
    </row>
    <row r="848" spans="1:16" s="29" customFormat="1">
      <c r="A848" s="51"/>
      <c r="B848" s="14">
        <v>7</v>
      </c>
      <c r="C848" s="58">
        <v>3000000307</v>
      </c>
      <c r="D848" s="59" t="s">
        <v>85</v>
      </c>
      <c r="E848" s="60" t="s">
        <v>1287</v>
      </c>
      <c r="F848" s="61"/>
      <c r="J848" s="6"/>
      <c r="K848" s="6"/>
      <c r="L848" s="6"/>
      <c r="M848" s="6"/>
      <c r="N848" s="6"/>
      <c r="O848" s="6"/>
      <c r="P848" s="6"/>
    </row>
    <row r="849" spans="1:16" s="29" customFormat="1">
      <c r="A849" s="51"/>
      <c r="B849" s="14">
        <v>7</v>
      </c>
      <c r="C849" s="58">
        <v>3000000308</v>
      </c>
      <c r="D849" s="59" t="s">
        <v>71</v>
      </c>
      <c r="E849" s="60" t="s">
        <v>1287</v>
      </c>
      <c r="F849" s="61"/>
      <c r="J849" s="6"/>
      <c r="K849" s="6"/>
      <c r="L849" s="6"/>
      <c r="M849" s="6"/>
      <c r="N849" s="6"/>
      <c r="O849" s="6"/>
      <c r="P849" s="6"/>
    </row>
    <row r="850" spans="1:16" s="29" customFormat="1">
      <c r="A850" s="51"/>
      <c r="B850" s="14">
        <v>7</v>
      </c>
      <c r="C850" s="58">
        <v>3000000309</v>
      </c>
      <c r="D850" s="59" t="s">
        <v>86</v>
      </c>
      <c r="E850" s="60" t="s">
        <v>1287</v>
      </c>
      <c r="F850" s="61"/>
      <c r="J850" s="6"/>
      <c r="K850" s="6"/>
      <c r="L850" s="6"/>
      <c r="M850" s="6"/>
      <c r="N850" s="6"/>
      <c r="O850" s="6"/>
      <c r="P850" s="6"/>
    </row>
    <row r="851" spans="1:16" s="29" customFormat="1">
      <c r="A851" s="51"/>
      <c r="B851" s="14">
        <v>7</v>
      </c>
      <c r="C851" s="58">
        <v>3000000310</v>
      </c>
      <c r="D851" s="59" t="s">
        <v>72</v>
      </c>
      <c r="E851" s="60" t="s">
        <v>1287</v>
      </c>
      <c r="F851" s="61"/>
      <c r="J851" s="6"/>
      <c r="K851" s="6"/>
      <c r="L851" s="6"/>
      <c r="M851" s="6"/>
      <c r="N851" s="6"/>
      <c r="O851" s="6"/>
      <c r="P851" s="6"/>
    </row>
    <row r="852" spans="1:16" s="29" customFormat="1">
      <c r="A852" s="51"/>
      <c r="B852" s="14">
        <v>7</v>
      </c>
      <c r="C852" s="58">
        <v>3000000311</v>
      </c>
      <c r="D852" s="59" t="s">
        <v>63</v>
      </c>
      <c r="E852" s="60" t="s">
        <v>1287</v>
      </c>
      <c r="F852" s="61"/>
      <c r="J852" s="6"/>
      <c r="K852" s="6"/>
      <c r="L852" s="6"/>
      <c r="M852" s="6"/>
      <c r="N852" s="6"/>
      <c r="O852" s="6"/>
      <c r="P852" s="6"/>
    </row>
    <row r="853" spans="1:16" s="29" customFormat="1">
      <c r="A853" s="51"/>
      <c r="B853" s="14">
        <v>7</v>
      </c>
      <c r="C853" s="58">
        <v>3000000312</v>
      </c>
      <c r="D853" s="59" t="s">
        <v>64</v>
      </c>
      <c r="E853" s="60" t="s">
        <v>1287</v>
      </c>
      <c r="F853" s="61"/>
      <c r="J853" s="6"/>
      <c r="K853" s="6"/>
      <c r="L853" s="6"/>
      <c r="M853" s="6"/>
      <c r="N853" s="6"/>
      <c r="O853" s="6"/>
      <c r="P853" s="6"/>
    </row>
    <row r="854" spans="1:16" s="29" customFormat="1" ht="15">
      <c r="A854" s="51"/>
      <c r="B854" s="9">
        <v>7</v>
      </c>
      <c r="C854" s="20" t="s">
        <v>137</v>
      </c>
      <c r="D854" s="10"/>
      <c r="E854" s="10"/>
      <c r="F854" s="61"/>
      <c r="J854" s="6"/>
      <c r="K854" s="6"/>
      <c r="L854" s="6"/>
      <c r="M854" s="6"/>
      <c r="N854" s="6"/>
      <c r="O854" s="6"/>
      <c r="P854" s="6"/>
    </row>
    <row r="855" spans="1:16" s="29" customFormat="1">
      <c r="A855" s="51"/>
      <c r="B855" s="14">
        <v>7</v>
      </c>
      <c r="C855" s="58">
        <v>3000000401</v>
      </c>
      <c r="D855" s="59" t="s">
        <v>87</v>
      </c>
      <c r="E855" s="60" t="s">
        <v>1287</v>
      </c>
      <c r="F855" s="61"/>
      <c r="J855" s="6"/>
      <c r="K855" s="6"/>
      <c r="L855" s="6"/>
      <c r="M855" s="6"/>
      <c r="N855" s="6"/>
      <c r="O855" s="6"/>
      <c r="P855" s="6"/>
    </row>
    <row r="856" spans="1:16" s="29" customFormat="1">
      <c r="A856" s="51"/>
      <c r="B856" s="14">
        <v>7</v>
      </c>
      <c r="C856" s="58">
        <v>3000000402</v>
      </c>
      <c r="D856" s="59" t="s">
        <v>88</v>
      </c>
      <c r="E856" s="60" t="s">
        <v>1287</v>
      </c>
      <c r="F856" s="61"/>
      <c r="J856" s="6"/>
      <c r="K856" s="6"/>
      <c r="L856" s="6"/>
      <c r="M856" s="6"/>
      <c r="N856" s="6"/>
      <c r="O856" s="6"/>
      <c r="P856" s="6"/>
    </row>
    <row r="857" spans="1:16" s="29" customFormat="1">
      <c r="A857" s="51"/>
      <c r="B857" s="14">
        <v>7</v>
      </c>
      <c r="C857" s="58">
        <v>3000000403</v>
      </c>
      <c r="D857" s="59" t="s">
        <v>89</v>
      </c>
      <c r="E857" s="60" t="s">
        <v>1287</v>
      </c>
      <c r="F857" s="61"/>
      <c r="J857" s="6"/>
      <c r="K857" s="6"/>
      <c r="L857" s="6"/>
      <c r="M857" s="6"/>
      <c r="N857" s="6"/>
      <c r="O857" s="6"/>
      <c r="P857" s="6"/>
    </row>
    <row r="858" spans="1:16" s="29" customFormat="1">
      <c r="A858" s="51"/>
      <c r="B858" s="14">
        <v>7</v>
      </c>
      <c r="C858" s="58">
        <v>3000000404</v>
      </c>
      <c r="D858" s="59" t="s">
        <v>90</v>
      </c>
      <c r="E858" s="60" t="s">
        <v>1287</v>
      </c>
      <c r="F858" s="61"/>
      <c r="J858" s="6"/>
      <c r="K858" s="6"/>
      <c r="L858" s="6"/>
      <c r="M858" s="6"/>
      <c r="N858" s="6"/>
      <c r="O858" s="6"/>
      <c r="P858" s="6"/>
    </row>
    <row r="859" spans="1:16" s="29" customFormat="1">
      <c r="A859" s="51"/>
      <c r="B859" s="14">
        <v>7</v>
      </c>
      <c r="C859" s="58">
        <v>3000000405</v>
      </c>
      <c r="D859" s="59" t="s">
        <v>91</v>
      </c>
      <c r="E859" s="60" t="s">
        <v>1287</v>
      </c>
      <c r="F859" s="61"/>
      <c r="J859" s="6"/>
      <c r="K859" s="6"/>
      <c r="L859" s="6"/>
      <c r="M859" s="6"/>
      <c r="N859" s="6"/>
      <c r="O859" s="6"/>
      <c r="P859" s="6"/>
    </row>
    <row r="860" spans="1:16" s="29" customFormat="1">
      <c r="A860" s="51"/>
      <c r="B860" s="14">
        <v>7</v>
      </c>
      <c r="C860" s="58">
        <v>3000000406</v>
      </c>
      <c r="D860" s="59" t="s">
        <v>92</v>
      </c>
      <c r="E860" s="60" t="s">
        <v>1287</v>
      </c>
      <c r="F860" s="61"/>
      <c r="J860" s="6"/>
      <c r="K860" s="6"/>
      <c r="L860" s="6"/>
      <c r="M860" s="6"/>
      <c r="N860" s="6"/>
      <c r="O860" s="6"/>
      <c r="P860" s="6"/>
    </row>
    <row r="861" spans="1:16" s="29" customFormat="1">
      <c r="A861" s="51"/>
      <c r="B861" s="14">
        <v>7</v>
      </c>
      <c r="C861" s="58">
        <v>3000000407</v>
      </c>
      <c r="D861" s="59" t="s">
        <v>93</v>
      </c>
      <c r="E861" s="60" t="s">
        <v>1287</v>
      </c>
      <c r="F861" s="61"/>
      <c r="J861" s="6"/>
      <c r="K861" s="6"/>
      <c r="L861" s="6"/>
      <c r="M861" s="6"/>
      <c r="N861" s="6"/>
      <c r="O861" s="6"/>
      <c r="P861" s="6"/>
    </row>
    <row r="862" spans="1:16" s="29" customFormat="1">
      <c r="A862" s="51"/>
      <c r="B862" s="14">
        <v>7</v>
      </c>
      <c r="C862" s="58">
        <v>3000000408</v>
      </c>
      <c r="D862" s="59" t="s">
        <v>94</v>
      </c>
      <c r="E862" s="60" t="s">
        <v>1287</v>
      </c>
      <c r="F862" s="61"/>
      <c r="J862" s="6"/>
      <c r="K862" s="6"/>
      <c r="L862" s="6"/>
      <c r="M862" s="6"/>
      <c r="N862" s="6"/>
      <c r="O862" s="6"/>
      <c r="P862" s="6"/>
    </row>
    <row r="863" spans="1:16" s="29" customFormat="1">
      <c r="A863" s="51"/>
      <c r="B863" s="14">
        <v>7</v>
      </c>
      <c r="C863" s="58">
        <v>3000000409</v>
      </c>
      <c r="D863" s="59" t="s">
        <v>95</v>
      </c>
      <c r="E863" s="60" t="s">
        <v>1287</v>
      </c>
      <c r="F863" s="61"/>
      <c r="J863" s="6"/>
      <c r="K863" s="6"/>
      <c r="L863" s="6"/>
      <c r="M863" s="6"/>
      <c r="N863" s="6"/>
      <c r="O863" s="6"/>
      <c r="P863" s="6"/>
    </row>
    <row r="864" spans="1:16" ht="15">
      <c r="A864" s="51"/>
      <c r="B864" s="9" t="s">
        <v>837</v>
      </c>
      <c r="C864" s="20" t="s">
        <v>2518</v>
      </c>
      <c r="D864" s="10"/>
      <c r="E864" s="10"/>
      <c r="F864" s="61"/>
    </row>
    <row r="865" spans="1:6">
      <c r="A865" s="51"/>
      <c r="B865" s="14" t="s">
        <v>837</v>
      </c>
      <c r="C865" s="58" t="s">
        <v>431</v>
      </c>
      <c r="D865" s="59" t="s">
        <v>440</v>
      </c>
      <c r="E865" s="60">
        <v>219.44893384615384</v>
      </c>
      <c r="F865" s="61"/>
    </row>
    <row r="866" spans="1:6">
      <c r="A866" s="51"/>
      <c r="B866" s="14" t="s">
        <v>837</v>
      </c>
      <c r="C866" s="58" t="s">
        <v>432</v>
      </c>
      <c r="D866" s="59" t="s">
        <v>441</v>
      </c>
      <c r="E866" s="60">
        <v>142.65684461538459</v>
      </c>
      <c r="F866" s="61"/>
    </row>
    <row r="867" spans="1:6">
      <c r="A867" s="51"/>
      <c r="B867" s="14" t="s">
        <v>837</v>
      </c>
      <c r="C867" s="58" t="s">
        <v>433</v>
      </c>
      <c r="D867" s="59" t="s">
        <v>442</v>
      </c>
      <c r="E867" s="60">
        <v>66.85995312499999</v>
      </c>
      <c r="F867" s="61"/>
    </row>
    <row r="868" spans="1:6">
      <c r="A868" s="51"/>
      <c r="B868" s="14" t="s">
        <v>837</v>
      </c>
      <c r="C868" s="58" t="s">
        <v>434</v>
      </c>
      <c r="D868" s="59" t="s">
        <v>437</v>
      </c>
      <c r="E868" s="60">
        <v>235.38323666666668</v>
      </c>
      <c r="F868" s="61"/>
    </row>
    <row r="869" spans="1:6">
      <c r="A869" s="51"/>
      <c r="B869" s="14" t="s">
        <v>837</v>
      </c>
      <c r="C869" s="58" t="s">
        <v>435</v>
      </c>
      <c r="D869" s="59" t="s">
        <v>438</v>
      </c>
      <c r="E869" s="60">
        <v>261.55704166666669</v>
      </c>
      <c r="F869" s="61"/>
    </row>
    <row r="870" spans="1:6">
      <c r="A870" s="51"/>
      <c r="B870" s="14" t="s">
        <v>837</v>
      </c>
      <c r="C870" s="58" t="s">
        <v>436</v>
      </c>
      <c r="D870" s="59" t="s">
        <v>439</v>
      </c>
      <c r="E870" s="60">
        <v>380.40711333333331</v>
      </c>
      <c r="F870" s="61"/>
    </row>
    <row r="871" spans="1:6">
      <c r="A871" s="51"/>
      <c r="B871" s="14" t="s">
        <v>837</v>
      </c>
      <c r="C871" s="58" t="s">
        <v>934</v>
      </c>
      <c r="D871" s="59" t="s">
        <v>1088</v>
      </c>
      <c r="E871" s="60">
        <v>1461.3182608188913</v>
      </c>
      <c r="F871" s="61"/>
    </row>
    <row r="872" spans="1:6">
      <c r="A872" s="51"/>
      <c r="B872" s="14" t="s">
        <v>837</v>
      </c>
      <c r="C872" s="58" t="s">
        <v>935</v>
      </c>
      <c r="D872" s="59" t="s">
        <v>1089</v>
      </c>
      <c r="E872" s="60">
        <v>991.91265882352945</v>
      </c>
      <c r="F872" s="61"/>
    </row>
    <row r="873" spans="1:6">
      <c r="A873" s="51"/>
      <c r="B873" s="14" t="s">
        <v>837</v>
      </c>
      <c r="C873" s="58" t="s">
        <v>1216</v>
      </c>
      <c r="D873" s="59" t="s">
        <v>1217</v>
      </c>
      <c r="E873" s="60">
        <v>265.30498045239608</v>
      </c>
      <c r="F873" s="61"/>
    </row>
    <row r="874" spans="1:6">
      <c r="A874" s="51"/>
      <c r="B874" s="14" t="s">
        <v>837</v>
      </c>
      <c r="C874" s="58" t="s">
        <v>2438</v>
      </c>
      <c r="D874" s="59" t="s">
        <v>2240</v>
      </c>
      <c r="E874" s="60">
        <v>538.81675294117645</v>
      </c>
      <c r="F874" s="61"/>
    </row>
    <row r="875" spans="1:6">
      <c r="A875" s="51"/>
      <c r="B875" s="14" t="s">
        <v>837</v>
      </c>
      <c r="C875" s="58" t="s">
        <v>2439</v>
      </c>
      <c r="D875" s="59" t="s">
        <v>2239</v>
      </c>
      <c r="E875" s="60">
        <v>482.30949932769306</v>
      </c>
      <c r="F875" s="61"/>
    </row>
    <row r="876" spans="1:6">
      <c r="A876" s="51"/>
      <c r="B876" s="14" t="s">
        <v>837</v>
      </c>
      <c r="C876" s="58" t="s">
        <v>1087</v>
      </c>
      <c r="D876" s="59" t="s">
        <v>617</v>
      </c>
      <c r="E876" s="60">
        <v>1611.3292983313847</v>
      </c>
      <c r="F876" s="61"/>
    </row>
    <row r="877" spans="1:6">
      <c r="A877" s="51"/>
      <c r="B877" s="14" t="s">
        <v>837</v>
      </c>
      <c r="C877" s="58" t="s">
        <v>2440</v>
      </c>
      <c r="D877" s="59" t="s">
        <v>2441</v>
      </c>
      <c r="E877" s="60">
        <v>684.74629019607858</v>
      </c>
      <c r="F877" s="61"/>
    </row>
    <row r="878" spans="1:6">
      <c r="A878" s="51"/>
      <c r="B878" s="14" t="s">
        <v>837</v>
      </c>
      <c r="C878" s="58" t="s">
        <v>1090</v>
      </c>
      <c r="D878" s="59" t="s">
        <v>1091</v>
      </c>
      <c r="E878" s="60">
        <v>1485.8104935095978</v>
      </c>
      <c r="F878" s="61"/>
    </row>
    <row r="879" spans="1:6">
      <c r="A879" s="51"/>
      <c r="B879" s="14" t="s">
        <v>837</v>
      </c>
      <c r="C879" s="58" t="s">
        <v>1092</v>
      </c>
      <c r="D879" s="59" t="s">
        <v>1093</v>
      </c>
      <c r="E879" s="60">
        <v>1952.1700690051327</v>
      </c>
      <c r="F879" s="61"/>
    </row>
    <row r="880" spans="1:6">
      <c r="A880" s="51"/>
      <c r="B880" s="14" t="s">
        <v>837</v>
      </c>
      <c r="C880" s="58" t="s">
        <v>1094</v>
      </c>
      <c r="D880" s="59" t="s">
        <v>1095</v>
      </c>
      <c r="E880" s="60">
        <v>1480.7255843137257</v>
      </c>
      <c r="F880" s="61"/>
    </row>
    <row r="881" spans="1:6">
      <c r="A881" s="51"/>
      <c r="B881" s="14" t="s">
        <v>837</v>
      </c>
      <c r="C881" s="58" t="s">
        <v>1649</v>
      </c>
      <c r="D881" s="59" t="s">
        <v>1623</v>
      </c>
      <c r="E881" s="60">
        <v>1768.5027137254906</v>
      </c>
      <c r="F881" s="61"/>
    </row>
    <row r="882" spans="1:6" ht="15">
      <c r="A882" s="51"/>
      <c r="B882" s="9" t="s">
        <v>837</v>
      </c>
      <c r="C882" s="20" t="s">
        <v>2517</v>
      </c>
      <c r="D882" s="10"/>
      <c r="E882" s="10"/>
      <c r="F882" s="61"/>
    </row>
    <row r="883" spans="1:6">
      <c r="A883" s="51"/>
      <c r="B883" s="58" t="s">
        <v>837</v>
      </c>
      <c r="C883" s="58" t="s">
        <v>1083</v>
      </c>
      <c r="D883" s="59" t="s">
        <v>1084</v>
      </c>
      <c r="E883" s="60">
        <v>103</v>
      </c>
      <c r="F883" s="61"/>
    </row>
    <row r="884" spans="1:6">
      <c r="A884" s="51"/>
      <c r="B884" s="58" t="s">
        <v>837</v>
      </c>
      <c r="C884" s="58" t="s">
        <v>2442</v>
      </c>
      <c r="D884" s="59" t="s">
        <v>2443</v>
      </c>
      <c r="E884" s="60">
        <v>158.15683130267698</v>
      </c>
      <c r="F884" s="61"/>
    </row>
    <row r="885" spans="1:6">
      <c r="A885" s="51"/>
      <c r="B885" s="58" t="s">
        <v>837</v>
      </c>
      <c r="C885" s="58" t="s">
        <v>2069</v>
      </c>
      <c r="D885" s="59" t="s">
        <v>1224</v>
      </c>
      <c r="E885" s="60">
        <v>13.24855658917658</v>
      </c>
      <c r="F885" s="61"/>
    </row>
    <row r="886" spans="1:6">
      <c r="A886" s="51"/>
      <c r="B886" s="58" t="s">
        <v>837</v>
      </c>
      <c r="C886" s="58" t="s">
        <v>2444</v>
      </c>
      <c r="D886" s="59" t="s">
        <v>2242</v>
      </c>
      <c r="E886" s="60">
        <v>51.021483008545353</v>
      </c>
      <c r="F886" s="61"/>
    </row>
    <row r="887" spans="1:6">
      <c r="A887" s="51"/>
      <c r="B887" s="58" t="s">
        <v>837</v>
      </c>
      <c r="C887" s="58" t="s">
        <v>2445</v>
      </c>
      <c r="D887" s="59" t="s">
        <v>2446</v>
      </c>
      <c r="E887" s="60">
        <v>13.266321568627456</v>
      </c>
      <c r="F887" s="61"/>
    </row>
    <row r="888" spans="1:6">
      <c r="A888" s="51"/>
      <c r="B888" s="58" t="s">
        <v>837</v>
      </c>
      <c r="C888" s="58" t="s">
        <v>2447</v>
      </c>
      <c r="D888" s="59" t="s">
        <v>2448</v>
      </c>
      <c r="E888" s="60">
        <v>75.498319755991304</v>
      </c>
      <c r="F888" s="61"/>
    </row>
    <row r="889" spans="1:6">
      <c r="A889" s="51"/>
      <c r="B889" s="58" t="s">
        <v>837</v>
      </c>
      <c r="C889" s="58" t="s">
        <v>2449</v>
      </c>
      <c r="D889" s="59" t="s">
        <v>2450</v>
      </c>
      <c r="E889" s="60">
        <v>38.760416727398919</v>
      </c>
      <c r="F889" s="61"/>
    </row>
    <row r="890" spans="1:6">
      <c r="A890" s="51"/>
      <c r="B890" s="58" t="s">
        <v>837</v>
      </c>
      <c r="C890" s="58" t="s">
        <v>2452</v>
      </c>
      <c r="D890" s="59" t="s">
        <v>2453</v>
      </c>
      <c r="E890" s="60">
        <v>177.564611764706</v>
      </c>
      <c r="F890" s="61"/>
    </row>
    <row r="891" spans="1:6">
      <c r="A891" s="51"/>
      <c r="B891" s="58" t="s">
        <v>837</v>
      </c>
      <c r="C891" s="58" t="s">
        <v>1096</v>
      </c>
      <c r="D891" s="59" t="s">
        <v>1097</v>
      </c>
      <c r="E891" s="60">
        <v>116.31818763877384</v>
      </c>
      <c r="F891" s="61"/>
    </row>
    <row r="892" spans="1:6">
      <c r="A892" s="51"/>
      <c r="B892" s="58" t="s">
        <v>837</v>
      </c>
      <c r="C892" s="58" t="s">
        <v>2451</v>
      </c>
      <c r="D892" s="59" t="s">
        <v>2246</v>
      </c>
      <c r="E892" s="60">
        <v>206.71850225315418</v>
      </c>
      <c r="F892" s="61"/>
    </row>
    <row r="893" spans="1:6">
      <c r="A893" s="51"/>
      <c r="B893" s="58" t="s">
        <v>837</v>
      </c>
      <c r="C893" s="58" t="s">
        <v>2454</v>
      </c>
      <c r="D893" s="59" t="s">
        <v>2455</v>
      </c>
      <c r="E893" s="60">
        <v>42.694868543845544</v>
      </c>
      <c r="F893" s="61"/>
    </row>
    <row r="894" spans="1:6">
      <c r="A894" s="51"/>
      <c r="B894" s="58" t="s">
        <v>837</v>
      </c>
      <c r="C894" s="58">
        <v>8718582798</v>
      </c>
      <c r="D894" s="59" t="s">
        <v>1624</v>
      </c>
      <c r="E894" s="60">
        <v>124.48376112896462</v>
      </c>
      <c r="F894" s="61"/>
    </row>
    <row r="895" spans="1:6">
      <c r="A895" s="51"/>
      <c r="B895" s="58" t="s">
        <v>837</v>
      </c>
      <c r="C895" s="58">
        <v>8718582799</v>
      </c>
      <c r="D895" s="59" t="s">
        <v>1625</v>
      </c>
      <c r="E895" s="60">
        <v>114.27875648389907</v>
      </c>
      <c r="F895" s="61"/>
    </row>
    <row r="896" spans="1:6">
      <c r="A896" s="51"/>
      <c r="B896" s="58" t="s">
        <v>835</v>
      </c>
      <c r="C896" s="58" t="s">
        <v>2029</v>
      </c>
      <c r="D896" s="59" t="s">
        <v>343</v>
      </c>
      <c r="E896" s="60">
        <v>43</v>
      </c>
      <c r="F896" s="61"/>
    </row>
    <row r="897" spans="1:6">
      <c r="A897" s="51"/>
      <c r="B897" s="58" t="s">
        <v>837</v>
      </c>
      <c r="C897" s="58" t="s">
        <v>2070</v>
      </c>
      <c r="D897" s="59" t="s">
        <v>2238</v>
      </c>
      <c r="E897" s="60">
        <v>79.575995565137049</v>
      </c>
      <c r="F897" s="61"/>
    </row>
    <row r="898" spans="1:6">
      <c r="A898" s="51"/>
      <c r="B898" s="58" t="s">
        <v>837</v>
      </c>
      <c r="C898" s="58" t="s">
        <v>2244</v>
      </c>
      <c r="D898" s="59" t="s">
        <v>2245</v>
      </c>
      <c r="E898" s="60">
        <v>68.372580392156891</v>
      </c>
      <c r="F898" s="61"/>
    </row>
    <row r="899" spans="1:6">
      <c r="A899" s="51"/>
      <c r="B899" s="58" t="s">
        <v>837</v>
      </c>
      <c r="C899" s="58" t="s">
        <v>2456</v>
      </c>
      <c r="D899" s="59" t="s">
        <v>2457</v>
      </c>
      <c r="E899" s="60">
        <v>56.10926557605292</v>
      </c>
      <c r="F899" s="61"/>
    </row>
    <row r="900" spans="1:6">
      <c r="A900" s="51"/>
      <c r="B900" s="58" t="s">
        <v>837</v>
      </c>
      <c r="C900" s="58" t="s">
        <v>2458</v>
      </c>
      <c r="D900" s="59" t="s">
        <v>2459</v>
      </c>
      <c r="E900" s="60">
        <v>29.594101960784325</v>
      </c>
      <c r="F900" s="61"/>
    </row>
    <row r="901" spans="1:6">
      <c r="A901" s="51"/>
      <c r="B901" s="58" t="s">
        <v>837</v>
      </c>
      <c r="C901" s="58" t="s">
        <v>2460</v>
      </c>
      <c r="D901" s="59" t="s">
        <v>2461</v>
      </c>
      <c r="E901" s="60">
        <v>178.56765979118924</v>
      </c>
      <c r="F901" s="61"/>
    </row>
    <row r="902" spans="1:6">
      <c r="A902" s="51"/>
      <c r="B902" s="58" t="s">
        <v>837</v>
      </c>
      <c r="C902" s="58" t="s">
        <v>2067</v>
      </c>
      <c r="D902" s="59" t="s">
        <v>2243</v>
      </c>
      <c r="E902" s="60">
        <v>17.309107435254813</v>
      </c>
      <c r="F902" s="61"/>
    </row>
    <row r="903" spans="1:6">
      <c r="A903" s="51"/>
      <c r="B903" s="58" t="s">
        <v>837</v>
      </c>
      <c r="C903" s="58" t="s">
        <v>2462</v>
      </c>
      <c r="D903" s="59" t="s">
        <v>2463</v>
      </c>
      <c r="E903" s="60">
        <v>42.838083898707112</v>
      </c>
      <c r="F903" s="61"/>
    </row>
    <row r="904" spans="1:6">
      <c r="A904" s="51"/>
      <c r="B904" s="58" t="s">
        <v>837</v>
      </c>
      <c r="C904" s="58" t="s">
        <v>2464</v>
      </c>
      <c r="D904" s="59" t="s">
        <v>2465</v>
      </c>
      <c r="E904" s="60">
        <v>362.25579869511796</v>
      </c>
      <c r="F904" s="61"/>
    </row>
    <row r="905" spans="1:6">
      <c r="A905" s="51"/>
      <c r="B905" s="58" t="s">
        <v>837</v>
      </c>
      <c r="C905" s="58" t="s">
        <v>2466</v>
      </c>
      <c r="D905" s="63" t="s">
        <v>2467</v>
      </c>
      <c r="E905" s="60">
        <v>411.99138358270773</v>
      </c>
      <c r="F905" s="61"/>
    </row>
    <row r="906" spans="1:6">
      <c r="A906" s="51"/>
      <c r="B906" s="58" t="s">
        <v>837</v>
      </c>
      <c r="C906" s="58" t="s">
        <v>2468</v>
      </c>
      <c r="D906" s="59" t="s">
        <v>2241</v>
      </c>
      <c r="E906" s="60">
        <v>53.06528627450983</v>
      </c>
      <c r="F906" s="61"/>
    </row>
    <row r="907" spans="1:6">
      <c r="A907" s="51"/>
      <c r="B907" s="58" t="s">
        <v>837</v>
      </c>
      <c r="C907" s="58" t="s">
        <v>2236</v>
      </c>
      <c r="D907" s="63" t="s">
        <v>304</v>
      </c>
      <c r="E907" s="60">
        <v>571.47231372549038</v>
      </c>
      <c r="F907" s="61"/>
    </row>
    <row r="908" spans="1:6">
      <c r="A908" s="51"/>
      <c r="B908" s="58" t="s">
        <v>837</v>
      </c>
      <c r="C908" s="58" t="s">
        <v>2469</v>
      </c>
      <c r="D908" s="59" t="s">
        <v>2470</v>
      </c>
      <c r="E908" s="60">
        <v>725.56574117647074</v>
      </c>
      <c r="F908" s="61"/>
    </row>
    <row r="909" spans="1:6">
      <c r="A909" s="51"/>
      <c r="B909" s="58" t="s">
        <v>837</v>
      </c>
      <c r="C909" s="58" t="s">
        <v>2471</v>
      </c>
      <c r="D909" s="59" t="s">
        <v>2472</v>
      </c>
      <c r="E909" s="60">
        <v>276.53471666781604</v>
      </c>
      <c r="F909" s="61"/>
    </row>
    <row r="910" spans="1:6">
      <c r="A910" s="51"/>
      <c r="B910" s="14" t="s">
        <v>837</v>
      </c>
      <c r="C910" s="58" t="s">
        <v>2237</v>
      </c>
      <c r="D910" s="59" t="s">
        <v>302</v>
      </c>
      <c r="E910" s="60">
        <v>286.75664313725514</v>
      </c>
      <c r="F910" s="61"/>
    </row>
    <row r="911" spans="1:6">
      <c r="A911" s="51"/>
      <c r="B911" s="14" t="s">
        <v>837</v>
      </c>
      <c r="C911" s="58" t="s">
        <v>2235</v>
      </c>
      <c r="D911" s="59" t="s">
        <v>303</v>
      </c>
      <c r="E911" s="60">
        <v>571.47231372549038</v>
      </c>
      <c r="F911" s="61"/>
    </row>
    <row r="912" spans="1:6">
      <c r="A912" s="51"/>
      <c r="B912" s="14" t="s">
        <v>837</v>
      </c>
      <c r="C912" s="58" t="s">
        <v>2473</v>
      </c>
      <c r="D912" s="59" t="s">
        <v>2474</v>
      </c>
      <c r="E912" s="60">
        <v>204.09725490196084</v>
      </c>
      <c r="F912" s="61"/>
    </row>
    <row r="913" spans="1:6">
      <c r="A913" s="51"/>
      <c r="B913" s="14" t="s">
        <v>837</v>
      </c>
      <c r="C913" s="58" t="s">
        <v>2475</v>
      </c>
      <c r="D913" s="59" t="s">
        <v>2476</v>
      </c>
      <c r="E913" s="60">
        <v>255.10774202093236</v>
      </c>
      <c r="F913" s="61"/>
    </row>
    <row r="914" spans="1:6">
      <c r="A914" s="51"/>
      <c r="B914" s="14" t="s">
        <v>837</v>
      </c>
      <c r="C914" s="58" t="s">
        <v>2477</v>
      </c>
      <c r="D914" s="59" t="s">
        <v>2478</v>
      </c>
      <c r="E914" s="60">
        <v>239.79584851867756</v>
      </c>
      <c r="F914" s="61"/>
    </row>
    <row r="915" spans="1:6">
      <c r="A915" s="51"/>
      <c r="B915" s="14" t="s">
        <v>837</v>
      </c>
      <c r="C915" s="58" t="s">
        <v>2479</v>
      </c>
      <c r="D915" s="59" t="s">
        <v>2247</v>
      </c>
      <c r="E915" s="60">
        <v>139.78478505847445</v>
      </c>
      <c r="F915" s="61"/>
    </row>
    <row r="916" spans="1:6">
      <c r="A916" s="51"/>
      <c r="B916" s="14" t="s">
        <v>837</v>
      </c>
      <c r="C916" s="58" t="s">
        <v>2480</v>
      </c>
      <c r="D916" s="59" t="s">
        <v>2481</v>
      </c>
      <c r="E916" s="60">
        <v>88.792844647599495</v>
      </c>
      <c r="F916" s="61"/>
    </row>
    <row r="917" spans="1:6">
      <c r="A917" s="51"/>
      <c r="B917" s="14" t="s">
        <v>837</v>
      </c>
      <c r="C917" s="58" t="s">
        <v>2482</v>
      </c>
      <c r="D917" s="59" t="s">
        <v>2483</v>
      </c>
      <c r="E917" s="60">
        <v>144.91735542289553</v>
      </c>
      <c r="F917" s="61"/>
    </row>
    <row r="918" spans="1:6">
      <c r="A918" s="51"/>
      <c r="B918" s="14" t="s">
        <v>837</v>
      </c>
      <c r="C918" s="58" t="s">
        <v>2484</v>
      </c>
      <c r="D918" s="59" t="s">
        <v>2485</v>
      </c>
      <c r="E918" s="60">
        <v>365.31677924498337</v>
      </c>
      <c r="F918" s="61"/>
    </row>
    <row r="919" spans="1:6">
      <c r="A919" s="51"/>
      <c r="B919" s="14" t="s">
        <v>837</v>
      </c>
      <c r="C919" s="58" t="s">
        <v>2486</v>
      </c>
      <c r="D919" s="59" t="s">
        <v>2487</v>
      </c>
      <c r="E919" s="60">
        <v>372.46018739075515</v>
      </c>
      <c r="F919" s="61"/>
    </row>
    <row r="920" spans="1:6">
      <c r="A920" s="51"/>
      <c r="B920" s="14" t="s">
        <v>837</v>
      </c>
      <c r="C920" s="58" t="s">
        <v>762</v>
      </c>
      <c r="D920" s="59" t="s">
        <v>1086</v>
      </c>
      <c r="E920" s="60">
        <v>538.81675294117667</v>
      </c>
      <c r="F920" s="61"/>
    </row>
    <row r="921" spans="1:6">
      <c r="A921" s="51"/>
      <c r="B921" s="14" t="s">
        <v>837</v>
      </c>
      <c r="C921" s="58" t="s">
        <v>828</v>
      </c>
      <c r="D921" s="59" t="s">
        <v>615</v>
      </c>
      <c r="E921" s="60">
        <v>383.70283921568631</v>
      </c>
      <c r="F921" s="61"/>
    </row>
    <row r="922" spans="1:6">
      <c r="A922" s="51"/>
      <c r="B922" s="14" t="s">
        <v>837</v>
      </c>
      <c r="C922" s="58" t="s">
        <v>2488</v>
      </c>
      <c r="D922" s="59" t="s">
        <v>2489</v>
      </c>
      <c r="E922" s="60">
        <v>685.7508554347545</v>
      </c>
      <c r="F922" s="61"/>
    </row>
    <row r="923" spans="1:6">
      <c r="A923" s="51"/>
      <c r="B923" s="14" t="s">
        <v>837</v>
      </c>
      <c r="C923" s="58" t="s">
        <v>2490</v>
      </c>
      <c r="D923" s="63" t="s">
        <v>2491</v>
      </c>
      <c r="E923" s="60">
        <v>595.61011218401848</v>
      </c>
      <c r="F923" s="61"/>
    </row>
    <row r="924" spans="1:6">
      <c r="A924" s="51"/>
      <c r="B924" s="14" t="s">
        <v>837</v>
      </c>
      <c r="C924" s="58" t="s">
        <v>2492</v>
      </c>
      <c r="D924" s="59" t="s">
        <v>2493</v>
      </c>
      <c r="E924" s="60">
        <v>255.12156862745107</v>
      </c>
      <c r="F924" s="61"/>
    </row>
    <row r="925" spans="1:6">
      <c r="A925" s="51"/>
      <c r="B925" s="14" t="s">
        <v>837</v>
      </c>
      <c r="C925" s="58" t="s">
        <v>763</v>
      </c>
      <c r="D925" s="59" t="s">
        <v>830</v>
      </c>
      <c r="E925" s="60">
        <v>411.23549081195387</v>
      </c>
      <c r="F925" s="61"/>
    </row>
    <row r="926" spans="1:6">
      <c r="A926" s="51"/>
      <c r="B926" s="14" t="s">
        <v>837</v>
      </c>
      <c r="C926" s="58" t="s">
        <v>831</v>
      </c>
      <c r="D926" s="59" t="s">
        <v>832</v>
      </c>
      <c r="E926" s="60">
        <v>667.0493481320276</v>
      </c>
      <c r="F926" s="61"/>
    </row>
    <row r="927" spans="1:6">
      <c r="A927" s="51"/>
      <c r="B927" s="14" t="s">
        <v>837</v>
      </c>
      <c r="C927" s="58" t="s">
        <v>829</v>
      </c>
      <c r="D927" s="59" t="s">
        <v>616</v>
      </c>
      <c r="E927" s="60">
        <v>652.07121800488278</v>
      </c>
      <c r="F927" s="61"/>
    </row>
    <row r="928" spans="1:6">
      <c r="A928" s="51"/>
      <c r="B928" s="14" t="s">
        <v>837</v>
      </c>
      <c r="C928" s="58" t="s">
        <v>1650</v>
      </c>
      <c r="D928" s="59" t="s">
        <v>1651</v>
      </c>
      <c r="E928" s="60">
        <v>518.39155122840964</v>
      </c>
      <c r="F928" s="61"/>
    </row>
    <row r="929" spans="1:6">
      <c r="A929" s="51"/>
      <c r="B929" s="14" t="s">
        <v>837</v>
      </c>
      <c r="C929" s="58" t="s">
        <v>1626</v>
      </c>
      <c r="D929" s="63" t="s">
        <v>1627</v>
      </c>
      <c r="E929" s="60">
        <v>142.86807843137257</v>
      </c>
      <c r="F929" s="61"/>
    </row>
    <row r="930" spans="1:6" ht="15">
      <c r="A930" s="51"/>
      <c r="B930" s="9" t="s">
        <v>837</v>
      </c>
      <c r="C930" s="20" t="s">
        <v>2516</v>
      </c>
      <c r="D930" s="10"/>
      <c r="E930" s="10"/>
      <c r="F930" s="61"/>
    </row>
    <row r="931" spans="1:6">
      <c r="A931" s="51"/>
      <c r="B931" s="58" t="s">
        <v>837</v>
      </c>
      <c r="C931" s="58" t="s">
        <v>142</v>
      </c>
      <c r="D931" s="59" t="s">
        <v>1540</v>
      </c>
      <c r="E931" s="60">
        <v>621.51021333333324</v>
      </c>
      <c r="F931" s="61"/>
    </row>
    <row r="932" spans="1:6">
      <c r="A932" s="51"/>
      <c r="B932" s="58" t="s">
        <v>837</v>
      </c>
      <c r="C932" s="58" t="s">
        <v>1652</v>
      </c>
      <c r="D932" s="59" t="s">
        <v>1967</v>
      </c>
      <c r="E932" s="60">
        <v>1765.425471317659</v>
      </c>
      <c r="F932" s="61"/>
    </row>
    <row r="933" spans="1:6">
      <c r="A933" s="51"/>
      <c r="B933" s="58" t="s">
        <v>837</v>
      </c>
      <c r="C933" s="58" t="s">
        <v>143</v>
      </c>
      <c r="D933" s="59" t="s">
        <v>1550</v>
      </c>
      <c r="E933" s="60">
        <v>924.56056470588226</v>
      </c>
      <c r="F933" s="61"/>
    </row>
    <row r="934" spans="1:6">
      <c r="A934" s="51"/>
      <c r="B934" s="58" t="s">
        <v>837</v>
      </c>
      <c r="C934" s="58" t="s">
        <v>145</v>
      </c>
      <c r="D934" s="59" t="s">
        <v>1551</v>
      </c>
      <c r="E934" s="60">
        <v>1906.2683607843144</v>
      </c>
      <c r="F934" s="61"/>
    </row>
    <row r="935" spans="1:6">
      <c r="A935" s="51"/>
      <c r="B935" s="58" t="s">
        <v>837</v>
      </c>
      <c r="C935" s="58" t="s">
        <v>760</v>
      </c>
      <c r="D935" s="59" t="s">
        <v>761</v>
      </c>
      <c r="E935" s="60">
        <v>3031.8647215686278</v>
      </c>
      <c r="F935" s="61"/>
    </row>
    <row r="936" spans="1:6">
      <c r="A936" s="51"/>
      <c r="B936" s="58" t="s">
        <v>837</v>
      </c>
      <c r="C936" s="58" t="s">
        <v>1552</v>
      </c>
      <c r="D936" s="59" t="s">
        <v>1553</v>
      </c>
      <c r="E936" s="60">
        <v>502.0702686019369</v>
      </c>
      <c r="F936" s="61"/>
    </row>
    <row r="937" spans="1:6">
      <c r="A937" s="51"/>
      <c r="B937" s="58" t="s">
        <v>837</v>
      </c>
      <c r="C937" s="58" t="s">
        <v>1554</v>
      </c>
      <c r="D937" s="59" t="s">
        <v>1555</v>
      </c>
      <c r="E937" s="60">
        <v>314.31670698016904</v>
      </c>
      <c r="F937" s="61"/>
    </row>
    <row r="938" spans="1:6">
      <c r="A938" s="51"/>
      <c r="B938" s="58" t="s">
        <v>837</v>
      </c>
      <c r="C938" s="58" t="s">
        <v>1556</v>
      </c>
      <c r="D938" s="59" t="s">
        <v>1557</v>
      </c>
      <c r="E938" s="60">
        <v>411.25596862745101</v>
      </c>
      <c r="F938" s="61"/>
    </row>
    <row r="939" spans="1:6">
      <c r="A939" s="51"/>
      <c r="B939" s="58" t="s">
        <v>837</v>
      </c>
      <c r="C939" s="58" t="s">
        <v>1558</v>
      </c>
      <c r="D939" s="59" t="s">
        <v>1559</v>
      </c>
      <c r="E939" s="60">
        <v>307.17314545789236</v>
      </c>
      <c r="F939" s="61"/>
    </row>
    <row r="940" spans="1:6">
      <c r="A940" s="51"/>
      <c r="B940" s="58" t="s">
        <v>837</v>
      </c>
      <c r="C940" s="58" t="s">
        <v>1547</v>
      </c>
      <c r="D940" s="59" t="s">
        <v>1548</v>
      </c>
      <c r="E940" s="60">
        <v>434.70546538054077</v>
      </c>
      <c r="F940" s="61"/>
    </row>
    <row r="941" spans="1:6">
      <c r="A941" s="51"/>
      <c r="B941" s="58" t="s">
        <v>837</v>
      </c>
      <c r="C941" s="58" t="s">
        <v>144</v>
      </c>
      <c r="D941" s="59" t="s">
        <v>1549</v>
      </c>
      <c r="E941" s="60">
        <v>129.1613090909091</v>
      </c>
      <c r="F941" s="61"/>
    </row>
    <row r="942" spans="1:6">
      <c r="A942" s="51"/>
      <c r="B942" s="58" t="s">
        <v>837</v>
      </c>
      <c r="C942" s="58" t="s">
        <v>2494</v>
      </c>
      <c r="D942" s="59" t="s">
        <v>1789</v>
      </c>
      <c r="E942" s="60">
        <v>516.60472429020331</v>
      </c>
      <c r="F942" s="61"/>
    </row>
    <row r="943" spans="1:6">
      <c r="A943" s="51"/>
      <c r="B943" s="58" t="s">
        <v>837</v>
      </c>
      <c r="C943" s="58" t="s">
        <v>1541</v>
      </c>
      <c r="D943" s="59" t="s">
        <v>1542</v>
      </c>
      <c r="E943" s="60">
        <v>66.13116948220727</v>
      </c>
      <c r="F943" s="61"/>
    </row>
    <row r="944" spans="1:6" ht="14.25" customHeight="1">
      <c r="A944" s="51"/>
      <c r="B944" s="58" t="s">
        <v>837</v>
      </c>
      <c r="C944" s="58" t="s">
        <v>1543</v>
      </c>
      <c r="D944" s="59" t="s">
        <v>1544</v>
      </c>
      <c r="E944" s="60">
        <v>78.351036128431303</v>
      </c>
      <c r="F944" s="61"/>
    </row>
    <row r="945" spans="1:6">
      <c r="A945" s="51"/>
      <c r="B945" s="58" t="s">
        <v>837</v>
      </c>
      <c r="C945" s="58" t="s">
        <v>1564</v>
      </c>
      <c r="D945" s="59" t="s">
        <v>1306</v>
      </c>
      <c r="E945" s="60">
        <v>15.307294117647062</v>
      </c>
      <c r="F945" s="61"/>
    </row>
    <row r="946" spans="1:6">
      <c r="A946" s="51"/>
      <c r="B946" s="58" t="s">
        <v>837</v>
      </c>
      <c r="C946" s="58" t="s">
        <v>1562</v>
      </c>
      <c r="D946" s="59" t="s">
        <v>1560</v>
      </c>
      <c r="E946" s="60">
        <v>5633.2101818181818</v>
      </c>
      <c r="F946" s="61"/>
    </row>
    <row r="947" spans="1:6">
      <c r="A947" s="51"/>
      <c r="B947" s="58" t="s">
        <v>837</v>
      </c>
      <c r="C947" s="58" t="s">
        <v>1561</v>
      </c>
      <c r="D947" s="59" t="s">
        <v>1307</v>
      </c>
      <c r="E947" s="60">
        <v>289.85018181818197</v>
      </c>
      <c r="F947" s="61"/>
    </row>
    <row r="948" spans="1:6">
      <c r="A948" s="51"/>
      <c r="B948" s="58" t="s">
        <v>837</v>
      </c>
      <c r="C948" s="58" t="s">
        <v>1563</v>
      </c>
      <c r="D948" s="66" t="s">
        <v>305</v>
      </c>
      <c r="E948" s="60">
        <v>456.64116363636379</v>
      </c>
      <c r="F948" s="61"/>
    </row>
    <row r="949" spans="1:6">
      <c r="A949" s="51"/>
      <c r="B949" s="58" t="s">
        <v>837</v>
      </c>
      <c r="C949" s="58" t="s">
        <v>194</v>
      </c>
      <c r="D949" s="66" t="s">
        <v>306</v>
      </c>
      <c r="E949" s="60">
        <v>373.24854651162792</v>
      </c>
      <c r="F949" s="61"/>
    </row>
    <row r="950" spans="1:6">
      <c r="A950" s="51"/>
      <c r="B950" s="58" t="s">
        <v>837</v>
      </c>
      <c r="C950" s="58" t="s">
        <v>195</v>
      </c>
      <c r="D950" s="66" t="s">
        <v>307</v>
      </c>
      <c r="E950" s="60">
        <v>407.18023255813961</v>
      </c>
      <c r="F950" s="61"/>
    </row>
    <row r="951" spans="1:6">
      <c r="A951" s="51"/>
      <c r="B951" s="14" t="s">
        <v>837</v>
      </c>
      <c r="C951" s="14" t="s">
        <v>1545</v>
      </c>
      <c r="D951" s="59" t="s">
        <v>1546</v>
      </c>
      <c r="E951" s="60">
        <v>141.35768462352246</v>
      </c>
      <c r="F951" s="61"/>
    </row>
    <row r="952" spans="1:6" ht="15">
      <c r="A952" s="51"/>
      <c r="B952" s="9" t="s">
        <v>835</v>
      </c>
      <c r="C952" s="20" t="s">
        <v>1629</v>
      </c>
      <c r="D952" s="10"/>
      <c r="E952" s="10"/>
      <c r="F952" s="61"/>
    </row>
    <row r="953" spans="1:6">
      <c r="A953" s="51"/>
      <c r="B953" s="58" t="s">
        <v>835</v>
      </c>
      <c r="C953" s="58" t="s">
        <v>1628</v>
      </c>
      <c r="D953" s="59" t="s">
        <v>1629</v>
      </c>
      <c r="E953" s="60">
        <v>1114.5315555555555</v>
      </c>
      <c r="F953" s="61"/>
    </row>
    <row r="954" spans="1:6" ht="15">
      <c r="A954" s="51"/>
      <c r="B954" s="9" t="s">
        <v>835</v>
      </c>
      <c r="C954" s="20" t="s">
        <v>1630</v>
      </c>
      <c r="D954" s="10"/>
      <c r="E954" s="10"/>
      <c r="F954" s="61"/>
    </row>
    <row r="955" spans="1:6">
      <c r="A955" s="51"/>
      <c r="B955" s="14" t="s">
        <v>835</v>
      </c>
      <c r="C955" s="58">
        <v>7709003709</v>
      </c>
      <c r="D955" s="59" t="s">
        <v>1631</v>
      </c>
      <c r="E955" s="60">
        <v>41.135768417790182</v>
      </c>
      <c r="F955" s="61"/>
    </row>
    <row r="956" spans="1:6" ht="15">
      <c r="A956" s="51"/>
      <c r="B956" s="9" t="s">
        <v>835</v>
      </c>
      <c r="C956" s="20" t="s">
        <v>1219</v>
      </c>
      <c r="D956" s="10"/>
      <c r="E956" s="10"/>
      <c r="F956" s="61"/>
    </row>
    <row r="957" spans="1:6">
      <c r="A957" s="51"/>
      <c r="B957" s="7">
        <v>9</v>
      </c>
      <c r="C957" s="58" t="s">
        <v>2205</v>
      </c>
      <c r="D957" s="59" t="s">
        <v>1523</v>
      </c>
      <c r="E957" s="60">
        <v>2207.4067809968938</v>
      </c>
      <c r="F957" s="61"/>
    </row>
    <row r="958" spans="1:6">
      <c r="A958" s="51"/>
      <c r="B958" s="7">
        <v>9</v>
      </c>
      <c r="C958" s="58">
        <v>7747310184</v>
      </c>
      <c r="D958" s="59" t="s">
        <v>2204</v>
      </c>
      <c r="E958" s="60">
        <v>2321.5567553010251</v>
      </c>
      <c r="F958" s="61"/>
    </row>
    <row r="959" spans="1:6">
      <c r="A959" s="51"/>
      <c r="B959" s="7">
        <v>9</v>
      </c>
      <c r="C959" s="58" t="s">
        <v>2203</v>
      </c>
      <c r="D959" s="59" t="s">
        <v>1522</v>
      </c>
      <c r="E959" s="60">
        <v>2321.5567553010251</v>
      </c>
      <c r="F959" s="61"/>
    </row>
    <row r="960" spans="1:6">
      <c r="A960" s="51"/>
      <c r="B960" s="7">
        <v>9</v>
      </c>
      <c r="C960" s="58" t="s">
        <v>765</v>
      </c>
      <c r="D960" s="59" t="s">
        <v>766</v>
      </c>
      <c r="E960" s="60">
        <v>7110.5469575200914</v>
      </c>
      <c r="F960" s="61"/>
    </row>
    <row r="961" spans="1:6">
      <c r="A961" s="51"/>
      <c r="B961" s="7">
        <v>9</v>
      </c>
      <c r="C961" s="58" t="s">
        <v>767</v>
      </c>
      <c r="D961" s="59" t="s">
        <v>768</v>
      </c>
      <c r="E961" s="60">
        <v>7849.7932491389201</v>
      </c>
      <c r="F961" s="61"/>
    </row>
    <row r="962" spans="1:6">
      <c r="A962" s="51"/>
      <c r="B962" s="7">
        <v>9</v>
      </c>
      <c r="C962" s="58" t="s">
        <v>443</v>
      </c>
      <c r="D962" s="59" t="s">
        <v>1565</v>
      </c>
      <c r="E962" s="60">
        <v>1171.0899864979747</v>
      </c>
      <c r="F962" s="61"/>
    </row>
    <row r="963" spans="1:6">
      <c r="A963" s="51"/>
      <c r="B963" s="7">
        <v>9</v>
      </c>
      <c r="C963" s="58" t="s">
        <v>444</v>
      </c>
      <c r="D963" s="59" t="s">
        <v>124</v>
      </c>
      <c r="E963" s="60">
        <v>1221.9112146868295</v>
      </c>
      <c r="F963" s="61"/>
    </row>
    <row r="964" spans="1:6">
      <c r="A964" s="51"/>
      <c r="B964" s="7">
        <v>9</v>
      </c>
      <c r="C964" s="58" t="s">
        <v>445</v>
      </c>
      <c r="D964" s="59" t="s">
        <v>125</v>
      </c>
      <c r="E964" s="60">
        <v>1307.5128742041322</v>
      </c>
      <c r="F964" s="61"/>
    </row>
    <row r="965" spans="1:6">
      <c r="A965" s="51"/>
      <c r="B965" s="7">
        <v>9</v>
      </c>
      <c r="C965" s="58" t="s">
        <v>446</v>
      </c>
      <c r="D965" s="59" t="s">
        <v>1632</v>
      </c>
      <c r="E965" s="60">
        <v>1745.7448134399656</v>
      </c>
      <c r="F965" s="61"/>
    </row>
    <row r="966" spans="1:6">
      <c r="A966" s="51"/>
      <c r="B966" s="7">
        <v>9</v>
      </c>
      <c r="C966" s="58" t="s">
        <v>491</v>
      </c>
      <c r="D966" s="59" t="s">
        <v>312</v>
      </c>
      <c r="E966" s="60">
        <v>1176</v>
      </c>
      <c r="F966" s="61"/>
    </row>
    <row r="967" spans="1:6">
      <c r="A967" s="51"/>
      <c r="B967" s="7">
        <v>9</v>
      </c>
      <c r="C967" s="58" t="s">
        <v>447</v>
      </c>
      <c r="D967" s="59" t="s">
        <v>313</v>
      </c>
      <c r="E967" s="60">
        <v>1233.2927293790547</v>
      </c>
      <c r="F967" s="61"/>
    </row>
    <row r="968" spans="1:6">
      <c r="A968" s="51"/>
      <c r="B968" s="7">
        <v>9</v>
      </c>
      <c r="C968" s="58" t="s">
        <v>448</v>
      </c>
      <c r="D968" s="59" t="s">
        <v>314</v>
      </c>
      <c r="E968" s="60">
        <v>1302.3005004633919</v>
      </c>
      <c r="F968" s="61"/>
    </row>
    <row r="969" spans="1:6">
      <c r="A969" s="51"/>
      <c r="B969" s="7">
        <v>9</v>
      </c>
      <c r="C969" s="58">
        <v>8718543059</v>
      </c>
      <c r="D969" s="59" t="s">
        <v>128</v>
      </c>
      <c r="E969" s="60">
        <v>834.66257853208811</v>
      </c>
      <c r="F969" s="61"/>
    </row>
    <row r="970" spans="1:6">
      <c r="A970" s="51"/>
      <c r="B970" s="7">
        <v>9</v>
      </c>
      <c r="C970" s="58">
        <v>8718543079</v>
      </c>
      <c r="D970" s="59" t="s">
        <v>129</v>
      </c>
      <c r="E970" s="60">
        <v>922.30205187617196</v>
      </c>
      <c r="F970" s="61"/>
    </row>
    <row r="971" spans="1:6">
      <c r="A971" s="51"/>
      <c r="B971" s="7">
        <v>9</v>
      </c>
      <c r="C971" s="58">
        <v>8718541328</v>
      </c>
      <c r="D971" s="59" t="s">
        <v>130</v>
      </c>
      <c r="E971" s="60">
        <v>1065.9868777313975</v>
      </c>
      <c r="F971" s="61"/>
    </row>
    <row r="972" spans="1:6">
      <c r="A972" s="51"/>
      <c r="B972" s="7">
        <v>9</v>
      </c>
      <c r="C972" s="58" t="s">
        <v>147</v>
      </c>
      <c r="D972" s="59" t="s">
        <v>146</v>
      </c>
      <c r="E972" s="60">
        <v>728.67027059881605</v>
      </c>
      <c r="F972" s="61"/>
    </row>
    <row r="973" spans="1:6">
      <c r="A973" s="51"/>
      <c r="B973" s="7">
        <v>9</v>
      </c>
      <c r="C973" s="58">
        <v>8718541336</v>
      </c>
      <c r="D973" s="59" t="s">
        <v>148</v>
      </c>
      <c r="E973" s="60">
        <v>1467.550035860389</v>
      </c>
      <c r="F973" s="61"/>
    </row>
    <row r="974" spans="1:6">
      <c r="A974" s="51"/>
      <c r="B974" s="7">
        <v>9</v>
      </c>
      <c r="C974" s="58">
        <v>8718543060</v>
      </c>
      <c r="D974" s="59" t="s">
        <v>152</v>
      </c>
      <c r="E974" s="60">
        <v>834.66257853208811</v>
      </c>
      <c r="F974" s="61"/>
    </row>
    <row r="975" spans="1:6">
      <c r="A975" s="51"/>
      <c r="B975" s="7">
        <v>9</v>
      </c>
      <c r="C975" s="58">
        <v>8718543080</v>
      </c>
      <c r="D975" s="59" t="s">
        <v>149</v>
      </c>
      <c r="E975" s="60">
        <v>922.30205187617196</v>
      </c>
      <c r="F975" s="61"/>
    </row>
    <row r="976" spans="1:6">
      <c r="A976" s="51"/>
      <c r="B976" s="7">
        <v>9</v>
      </c>
      <c r="C976" s="58">
        <v>8718541330</v>
      </c>
      <c r="D976" s="59" t="s">
        <v>150</v>
      </c>
      <c r="E976" s="60">
        <v>1065.9868777313975</v>
      </c>
      <c r="F976" s="61"/>
    </row>
    <row r="977" spans="1:6">
      <c r="A977" s="51"/>
      <c r="B977" s="7">
        <v>9</v>
      </c>
      <c r="C977" s="58">
        <v>8718541339</v>
      </c>
      <c r="D977" s="59" t="s">
        <v>151</v>
      </c>
      <c r="E977" s="60">
        <v>1467.550035860389</v>
      </c>
      <c r="F977" s="61"/>
    </row>
    <row r="978" spans="1:6" ht="15">
      <c r="A978" s="51"/>
      <c r="B978" s="9" t="s">
        <v>835</v>
      </c>
      <c r="C978" s="20" t="s">
        <v>1220</v>
      </c>
      <c r="D978" s="10"/>
      <c r="E978" s="10"/>
      <c r="F978" s="61"/>
    </row>
    <row r="979" spans="1:6">
      <c r="A979" s="51"/>
      <c r="B979" s="14" t="s">
        <v>835</v>
      </c>
      <c r="C979" s="58" t="s">
        <v>1098</v>
      </c>
      <c r="D979" s="59" t="s">
        <v>1022</v>
      </c>
      <c r="E979" s="60">
        <v>3891.8021932207371</v>
      </c>
      <c r="F979" s="61"/>
    </row>
    <row r="980" spans="1:6">
      <c r="A980" s="51"/>
      <c r="B980" s="14" t="s">
        <v>835</v>
      </c>
      <c r="C980" s="58" t="s">
        <v>1099</v>
      </c>
      <c r="D980" s="59" t="s">
        <v>769</v>
      </c>
      <c r="E980" s="60">
        <v>4984.3875001273991</v>
      </c>
      <c r="F980" s="61"/>
    </row>
    <row r="981" spans="1:6">
      <c r="A981" s="51"/>
      <c r="B981" s="14" t="s">
        <v>835</v>
      </c>
      <c r="C981" s="58" t="s">
        <v>1023</v>
      </c>
      <c r="D981" s="59" t="s">
        <v>1024</v>
      </c>
      <c r="E981" s="60">
        <v>3734.9694800772472</v>
      </c>
      <c r="F981" s="61"/>
    </row>
    <row r="982" spans="1:6">
      <c r="A982" s="51"/>
      <c r="B982" s="14" t="s">
        <v>835</v>
      </c>
      <c r="C982" s="58" t="s">
        <v>665</v>
      </c>
      <c r="D982" s="59" t="s">
        <v>1521</v>
      </c>
      <c r="E982" s="60">
        <v>4561.7938666880318</v>
      </c>
      <c r="F982" s="61"/>
    </row>
    <row r="983" spans="1:6">
      <c r="A983" s="51"/>
      <c r="B983" s="14" t="s">
        <v>835</v>
      </c>
      <c r="C983" s="58" t="s">
        <v>1020</v>
      </c>
      <c r="D983" s="59" t="s">
        <v>1021</v>
      </c>
      <c r="E983" s="60">
        <v>3891.8021932207371</v>
      </c>
      <c r="F983" s="61"/>
    </row>
    <row r="984" spans="1:6">
      <c r="A984" s="51"/>
      <c r="B984" s="14" t="s">
        <v>835</v>
      </c>
      <c r="C984" s="58" t="s">
        <v>663</v>
      </c>
      <c r="D984" s="59" t="s">
        <v>664</v>
      </c>
      <c r="E984" s="60">
        <v>4984.3875001273991</v>
      </c>
      <c r="F984" s="61"/>
    </row>
    <row r="985" spans="1:6">
      <c r="A985" s="51"/>
      <c r="B985" s="14" t="s">
        <v>835</v>
      </c>
      <c r="C985" s="58" t="s">
        <v>2030</v>
      </c>
      <c r="D985" s="59" t="s">
        <v>315</v>
      </c>
      <c r="E985" s="60">
        <v>1263.6543422174484</v>
      </c>
      <c r="F985" s="61"/>
    </row>
    <row r="986" spans="1:6">
      <c r="A986" s="51"/>
      <c r="B986" s="14" t="s">
        <v>835</v>
      </c>
      <c r="C986" s="58" t="s">
        <v>2031</v>
      </c>
      <c r="D986" s="59" t="s">
        <v>316</v>
      </c>
      <c r="E986" s="60">
        <v>1419.4555176409813</v>
      </c>
      <c r="F986" s="61"/>
    </row>
    <row r="987" spans="1:6">
      <c r="A987" s="51"/>
      <c r="B987" s="14" t="s">
        <v>835</v>
      </c>
      <c r="C987" s="58" t="s">
        <v>216</v>
      </c>
      <c r="D987" s="59" t="s">
        <v>319</v>
      </c>
      <c r="E987" s="60">
        <v>2101.6843962616827</v>
      </c>
      <c r="F987" s="61"/>
    </row>
    <row r="988" spans="1:6">
      <c r="A988" s="51"/>
      <c r="B988" s="14" t="s">
        <v>835</v>
      </c>
      <c r="C988" s="58" t="s">
        <v>217</v>
      </c>
      <c r="D988" s="59" t="s">
        <v>318</v>
      </c>
      <c r="E988" s="60">
        <v>2981.4592598130839</v>
      </c>
      <c r="F988" s="61"/>
    </row>
    <row r="989" spans="1:6">
      <c r="A989" s="51"/>
      <c r="B989" s="14" t="s">
        <v>835</v>
      </c>
      <c r="C989" s="58" t="s">
        <v>218</v>
      </c>
      <c r="D989" s="59" t="s">
        <v>317</v>
      </c>
      <c r="E989" s="60">
        <v>3633.1443439252334</v>
      </c>
      <c r="F989" s="61"/>
    </row>
    <row r="990" spans="1:6">
      <c r="A990" s="51"/>
      <c r="B990" s="58" t="s">
        <v>835</v>
      </c>
      <c r="C990" s="58" t="s">
        <v>1036</v>
      </c>
      <c r="D990" s="59" t="s">
        <v>1230</v>
      </c>
      <c r="E990" s="60">
        <v>534.34773354459617</v>
      </c>
      <c r="F990" s="61"/>
    </row>
    <row r="991" spans="1:6">
      <c r="A991" s="51"/>
      <c r="B991" s="58" t="s">
        <v>835</v>
      </c>
      <c r="C991" s="58" t="s">
        <v>1038</v>
      </c>
      <c r="D991" s="59" t="s">
        <v>1039</v>
      </c>
      <c r="E991" s="60">
        <v>555.73902222222227</v>
      </c>
      <c r="F991" s="61"/>
    </row>
    <row r="992" spans="1:6">
      <c r="A992" s="51"/>
      <c r="B992" s="14" t="s">
        <v>835</v>
      </c>
      <c r="C992" s="58" t="s">
        <v>841</v>
      </c>
      <c r="D992" s="59" t="s">
        <v>842</v>
      </c>
      <c r="E992" s="60" t="s">
        <v>1287</v>
      </c>
      <c r="F992" s="61"/>
    </row>
    <row r="993" spans="1:6">
      <c r="A993" s="51"/>
      <c r="B993" s="14" t="s">
        <v>835</v>
      </c>
      <c r="C993" s="58" t="s">
        <v>843</v>
      </c>
      <c r="D993" s="59" t="s">
        <v>844</v>
      </c>
      <c r="E993" s="60" t="s">
        <v>1287</v>
      </c>
      <c r="F993" s="61"/>
    </row>
    <row r="994" spans="1:6">
      <c r="A994" s="51"/>
      <c r="B994" s="14" t="s">
        <v>835</v>
      </c>
      <c r="C994" s="58" t="s">
        <v>845</v>
      </c>
      <c r="D994" s="59" t="s">
        <v>846</v>
      </c>
      <c r="E994" s="60" t="s">
        <v>1287</v>
      </c>
      <c r="F994" s="61"/>
    </row>
    <row r="995" spans="1:6">
      <c r="A995" s="51"/>
      <c r="B995" s="14" t="s">
        <v>835</v>
      </c>
      <c r="C995" s="58" t="s">
        <v>847</v>
      </c>
      <c r="D995" s="59" t="s">
        <v>848</v>
      </c>
      <c r="E995" s="60" t="s">
        <v>1287</v>
      </c>
      <c r="F995" s="61"/>
    </row>
    <row r="996" spans="1:6">
      <c r="A996" s="51"/>
      <c r="B996" s="14" t="s">
        <v>835</v>
      </c>
      <c r="C996" s="14" t="s">
        <v>849</v>
      </c>
      <c r="D996" s="59" t="s">
        <v>850</v>
      </c>
      <c r="E996" s="60" t="s">
        <v>1287</v>
      </c>
      <c r="F996" s="61"/>
    </row>
    <row r="997" spans="1:6">
      <c r="A997" s="51"/>
      <c r="B997" s="14" t="s">
        <v>835</v>
      </c>
      <c r="C997" s="14" t="s">
        <v>851</v>
      </c>
      <c r="D997" s="59" t="s">
        <v>852</v>
      </c>
      <c r="E997" s="60" t="s">
        <v>1287</v>
      </c>
      <c r="F997" s="61"/>
    </row>
    <row r="998" spans="1:6">
      <c r="A998" s="51"/>
      <c r="B998" s="14" t="s">
        <v>835</v>
      </c>
      <c r="C998" s="14" t="s">
        <v>853</v>
      </c>
      <c r="D998" s="59" t="s">
        <v>854</v>
      </c>
      <c r="E998" s="60" t="s">
        <v>1287</v>
      </c>
      <c r="F998" s="61"/>
    </row>
    <row r="999" spans="1:6">
      <c r="A999" s="51"/>
      <c r="B999" s="14" t="s">
        <v>835</v>
      </c>
      <c r="C999" s="14" t="s">
        <v>855</v>
      </c>
      <c r="D999" s="59" t="s">
        <v>856</v>
      </c>
      <c r="E999" s="60" t="s">
        <v>1287</v>
      </c>
      <c r="F999" s="61"/>
    </row>
    <row r="1000" spans="1:6">
      <c r="A1000" s="51"/>
      <c r="B1000" s="14" t="s">
        <v>835</v>
      </c>
      <c r="C1000" s="14" t="s">
        <v>857</v>
      </c>
      <c r="D1000" s="59" t="s">
        <v>858</v>
      </c>
      <c r="E1000" s="60" t="s">
        <v>1287</v>
      </c>
      <c r="F1000" s="61"/>
    </row>
    <row r="1001" spans="1:6">
      <c r="A1001" s="51"/>
      <c r="B1001" s="14" t="s">
        <v>835</v>
      </c>
      <c r="C1001" s="14" t="s">
        <v>859</v>
      </c>
      <c r="D1001" s="59" t="s">
        <v>860</v>
      </c>
      <c r="E1001" s="60" t="s">
        <v>1287</v>
      </c>
      <c r="F1001" s="61"/>
    </row>
    <row r="1002" spans="1:6">
      <c r="A1002" s="51"/>
      <c r="B1002" s="14" t="s">
        <v>835</v>
      </c>
      <c r="C1002" s="14" t="s">
        <v>861</v>
      </c>
      <c r="D1002" s="59" t="s">
        <v>862</v>
      </c>
      <c r="E1002" s="60" t="s">
        <v>1287</v>
      </c>
      <c r="F1002" s="61"/>
    </row>
    <row r="1003" spans="1:6">
      <c r="A1003" s="51"/>
      <c r="B1003" s="14" t="s">
        <v>835</v>
      </c>
      <c r="C1003" s="14" t="s">
        <v>863</v>
      </c>
      <c r="D1003" s="59" t="s">
        <v>864</v>
      </c>
      <c r="E1003" s="60" t="s">
        <v>1287</v>
      </c>
      <c r="F1003" s="61"/>
    </row>
    <row r="1004" spans="1:6">
      <c r="A1004" s="51"/>
      <c r="B1004" s="14" t="s">
        <v>835</v>
      </c>
      <c r="C1004" s="14" t="s">
        <v>1472</v>
      </c>
      <c r="D1004" s="59" t="s">
        <v>1473</v>
      </c>
      <c r="E1004" s="60" t="s">
        <v>1287</v>
      </c>
      <c r="F1004" s="61"/>
    </row>
    <row r="1005" spans="1:6">
      <c r="A1005" s="51"/>
      <c r="B1005" s="14" t="s">
        <v>835</v>
      </c>
      <c r="C1005" s="14" t="s">
        <v>1474</v>
      </c>
      <c r="D1005" s="59" t="s">
        <v>1475</v>
      </c>
      <c r="E1005" s="60" t="s">
        <v>1287</v>
      </c>
      <c r="F1005" s="61"/>
    </row>
    <row r="1006" spans="1:6">
      <c r="A1006" s="51"/>
      <c r="B1006" s="14" t="s">
        <v>835</v>
      </c>
      <c r="C1006" s="14" t="s">
        <v>1476</v>
      </c>
      <c r="D1006" s="59" t="s">
        <v>1477</v>
      </c>
      <c r="E1006" s="60" t="s">
        <v>1287</v>
      </c>
      <c r="F1006" s="61"/>
    </row>
    <row r="1007" spans="1:6">
      <c r="A1007" s="51"/>
      <c r="B1007" s="14" t="s">
        <v>835</v>
      </c>
      <c r="C1007" s="14" t="s">
        <v>1478</v>
      </c>
      <c r="D1007" s="59" t="s">
        <v>1479</v>
      </c>
      <c r="E1007" s="60" t="s">
        <v>1287</v>
      </c>
      <c r="F1007" s="61"/>
    </row>
    <row r="1008" spans="1:6">
      <c r="A1008" s="51"/>
      <c r="B1008" s="14" t="s">
        <v>835</v>
      </c>
      <c r="C1008" s="14" t="s">
        <v>1480</v>
      </c>
      <c r="D1008" s="59" t="s">
        <v>1481</v>
      </c>
      <c r="E1008" s="60" t="s">
        <v>1287</v>
      </c>
      <c r="F1008" s="61"/>
    </row>
    <row r="1009" spans="1:6">
      <c r="A1009" s="51"/>
      <c r="B1009" s="14" t="s">
        <v>835</v>
      </c>
      <c r="C1009" s="14" t="s">
        <v>1482</v>
      </c>
      <c r="D1009" s="59" t="s">
        <v>936</v>
      </c>
      <c r="E1009" s="60" t="s">
        <v>1287</v>
      </c>
      <c r="F1009" s="61"/>
    </row>
    <row r="1010" spans="1:6">
      <c r="A1010" s="51"/>
      <c r="B1010" s="14" t="s">
        <v>835</v>
      </c>
      <c r="C1010" s="14" t="s">
        <v>937</v>
      </c>
      <c r="D1010" s="59" t="s">
        <v>938</v>
      </c>
      <c r="E1010" s="60" t="s">
        <v>1287</v>
      </c>
      <c r="F1010" s="61"/>
    </row>
    <row r="1011" spans="1:6">
      <c r="A1011" s="51"/>
      <c r="B1011" s="14" t="s">
        <v>835</v>
      </c>
      <c r="C1011" s="14" t="s">
        <v>939</v>
      </c>
      <c r="D1011" s="59" t="s">
        <v>940</v>
      </c>
      <c r="E1011" s="60" t="s">
        <v>1287</v>
      </c>
      <c r="F1011" s="61"/>
    </row>
    <row r="1012" spans="1:6">
      <c r="A1012" s="51"/>
      <c r="B1012" s="14" t="s">
        <v>835</v>
      </c>
      <c r="C1012" s="14" t="s">
        <v>941</v>
      </c>
      <c r="D1012" s="59" t="s">
        <v>942</v>
      </c>
      <c r="E1012" s="60" t="s">
        <v>1287</v>
      </c>
      <c r="F1012" s="61"/>
    </row>
    <row r="1013" spans="1:6">
      <c r="A1013" s="51"/>
      <c r="B1013" s="14" t="s">
        <v>835</v>
      </c>
      <c r="C1013" s="14" t="s">
        <v>943</v>
      </c>
      <c r="D1013" s="59" t="s">
        <v>944</v>
      </c>
      <c r="E1013" s="60" t="s">
        <v>1287</v>
      </c>
      <c r="F1013" s="61"/>
    </row>
    <row r="1014" spans="1:6">
      <c r="A1014" s="51"/>
      <c r="B1014" s="14" t="s">
        <v>835</v>
      </c>
      <c r="C1014" s="14" t="s">
        <v>945</v>
      </c>
      <c r="D1014" s="59" t="s">
        <v>838</v>
      </c>
      <c r="E1014" s="60" t="s">
        <v>1287</v>
      </c>
      <c r="F1014" s="61"/>
    </row>
    <row r="1015" spans="1:6">
      <c r="A1015" s="51"/>
      <c r="B1015" s="14" t="s">
        <v>835</v>
      </c>
      <c r="C1015" s="14" t="s">
        <v>839</v>
      </c>
      <c r="D1015" s="59" t="s">
        <v>840</v>
      </c>
      <c r="E1015" s="60" t="s">
        <v>1287</v>
      </c>
      <c r="F1015" s="61"/>
    </row>
    <row r="1016" spans="1:6">
      <c r="A1016" s="51"/>
      <c r="B1016" s="14" t="s">
        <v>835</v>
      </c>
      <c r="C1016" s="14" t="s">
        <v>701</v>
      </c>
      <c r="D1016" s="59" t="s">
        <v>702</v>
      </c>
      <c r="E1016" s="60" t="s">
        <v>1287</v>
      </c>
      <c r="F1016" s="61"/>
    </row>
    <row r="1017" spans="1:6">
      <c r="A1017" s="51"/>
      <c r="B1017" s="14" t="s">
        <v>835</v>
      </c>
      <c r="C1017" s="14" t="s">
        <v>2496</v>
      </c>
      <c r="D1017" s="59" t="s">
        <v>2497</v>
      </c>
      <c r="E1017" s="60" t="s">
        <v>1287</v>
      </c>
      <c r="F1017" s="61"/>
    </row>
    <row r="1018" spans="1:6">
      <c r="A1018" s="51"/>
      <c r="B1018" s="14" t="s">
        <v>835</v>
      </c>
      <c r="C1018" s="14" t="s">
        <v>2498</v>
      </c>
      <c r="D1018" s="59" t="s">
        <v>2499</v>
      </c>
      <c r="E1018" s="60" t="s">
        <v>1287</v>
      </c>
      <c r="F1018" s="61"/>
    </row>
    <row r="1019" spans="1:6">
      <c r="A1019" s="51"/>
      <c r="B1019" s="14" t="s">
        <v>835</v>
      </c>
      <c r="C1019" s="14" t="s">
        <v>2500</v>
      </c>
      <c r="D1019" s="59" t="s">
        <v>2501</v>
      </c>
      <c r="E1019" s="60" t="s">
        <v>1287</v>
      </c>
      <c r="F1019" s="61"/>
    </row>
    <row r="1020" spans="1:6">
      <c r="A1020" s="51"/>
      <c r="B1020" s="14" t="s">
        <v>835</v>
      </c>
      <c r="C1020" s="14" t="s">
        <v>2502</v>
      </c>
      <c r="D1020" s="59" t="s">
        <v>2503</v>
      </c>
      <c r="E1020" s="60" t="s">
        <v>1287</v>
      </c>
      <c r="F1020" s="61"/>
    </row>
    <row r="1021" spans="1:6">
      <c r="A1021" s="51"/>
      <c r="B1021" s="14" t="s">
        <v>835</v>
      </c>
      <c r="C1021" s="14" t="s">
        <v>1765</v>
      </c>
      <c r="D1021" s="59" t="s">
        <v>1766</v>
      </c>
      <c r="E1021" s="60" t="s">
        <v>1287</v>
      </c>
      <c r="F1021" s="61"/>
    </row>
    <row r="1022" spans="1:6">
      <c r="A1022" s="51"/>
      <c r="B1022" s="14" t="s">
        <v>835</v>
      </c>
      <c r="C1022" s="14" t="s">
        <v>1767</v>
      </c>
      <c r="D1022" s="59" t="s">
        <v>1768</v>
      </c>
      <c r="E1022" s="60" t="s">
        <v>1287</v>
      </c>
      <c r="F1022" s="61"/>
    </row>
    <row r="1023" spans="1:6">
      <c r="A1023" s="51"/>
      <c r="B1023" s="14" t="s">
        <v>835</v>
      </c>
      <c r="C1023" s="14" t="s">
        <v>1769</v>
      </c>
      <c r="D1023" s="59" t="s">
        <v>1770</v>
      </c>
      <c r="E1023" s="60" t="s">
        <v>1287</v>
      </c>
      <c r="F1023" s="61"/>
    </row>
    <row r="1024" spans="1:6">
      <c r="A1024" s="51"/>
      <c r="B1024" s="14" t="s">
        <v>835</v>
      </c>
      <c r="C1024" s="14" t="s">
        <v>1771</v>
      </c>
      <c r="D1024" s="59" t="s">
        <v>1772</v>
      </c>
      <c r="E1024" s="60" t="s">
        <v>1287</v>
      </c>
      <c r="F1024" s="61"/>
    </row>
    <row r="1025" spans="1:6">
      <c r="A1025" s="51"/>
      <c r="B1025" s="14" t="s">
        <v>835</v>
      </c>
      <c r="C1025" s="14" t="s">
        <v>1773</v>
      </c>
      <c r="D1025" s="59" t="s">
        <v>1774</v>
      </c>
      <c r="E1025" s="60" t="s">
        <v>1287</v>
      </c>
      <c r="F1025" s="61"/>
    </row>
    <row r="1026" spans="1:6">
      <c r="A1026" s="51"/>
      <c r="B1026" s="14" t="s">
        <v>835</v>
      </c>
      <c r="C1026" s="14" t="s">
        <v>1775</v>
      </c>
      <c r="D1026" s="59" t="s">
        <v>1776</v>
      </c>
      <c r="E1026" s="60" t="s">
        <v>1287</v>
      </c>
      <c r="F1026" s="61"/>
    </row>
    <row r="1027" spans="1:6">
      <c r="A1027" s="51"/>
      <c r="B1027" s="14" t="s">
        <v>835</v>
      </c>
      <c r="C1027" s="14" t="s">
        <v>695</v>
      </c>
      <c r="D1027" s="59" t="s">
        <v>696</v>
      </c>
      <c r="E1027" s="60" t="s">
        <v>1287</v>
      </c>
      <c r="F1027" s="61"/>
    </row>
    <row r="1028" spans="1:6">
      <c r="A1028" s="51"/>
      <c r="B1028" s="14" t="s">
        <v>835</v>
      </c>
      <c r="C1028" s="14" t="s">
        <v>697</v>
      </c>
      <c r="D1028" s="59" t="s">
        <v>698</v>
      </c>
      <c r="E1028" s="60" t="s">
        <v>1287</v>
      </c>
      <c r="F1028" s="61"/>
    </row>
    <row r="1029" spans="1:6">
      <c r="A1029" s="51"/>
      <c r="B1029" s="14" t="s">
        <v>835</v>
      </c>
      <c r="C1029" s="14" t="s">
        <v>699</v>
      </c>
      <c r="D1029" s="59" t="s">
        <v>700</v>
      </c>
      <c r="E1029" s="60" t="s">
        <v>1287</v>
      </c>
      <c r="F1029" s="61"/>
    </row>
    <row r="1030" spans="1:6">
      <c r="A1030" s="51"/>
      <c r="B1030" s="14" t="s">
        <v>835</v>
      </c>
      <c r="C1030" s="14" t="s">
        <v>1428</v>
      </c>
      <c r="D1030" s="59" t="s">
        <v>1429</v>
      </c>
      <c r="E1030" s="60" t="s">
        <v>1287</v>
      </c>
      <c r="F1030" s="61"/>
    </row>
    <row r="1031" spans="1:6">
      <c r="A1031" s="51"/>
      <c r="B1031" s="14" t="s">
        <v>835</v>
      </c>
      <c r="C1031" s="14" t="s">
        <v>1430</v>
      </c>
      <c r="D1031" s="59" t="s">
        <v>1431</v>
      </c>
      <c r="E1031" s="60" t="s">
        <v>1287</v>
      </c>
      <c r="F1031" s="61"/>
    </row>
    <row r="1032" spans="1:6">
      <c r="A1032" s="51"/>
      <c r="B1032" s="14" t="s">
        <v>835</v>
      </c>
      <c r="C1032" s="14" t="s">
        <v>1432</v>
      </c>
      <c r="D1032" s="59" t="s">
        <v>1433</v>
      </c>
      <c r="E1032" s="60" t="s">
        <v>1287</v>
      </c>
      <c r="F1032" s="61"/>
    </row>
    <row r="1033" spans="1:6">
      <c r="A1033" s="51"/>
      <c r="B1033" s="14" t="s">
        <v>835</v>
      </c>
      <c r="C1033" s="14" t="s">
        <v>883</v>
      </c>
      <c r="D1033" s="59" t="s">
        <v>884</v>
      </c>
      <c r="E1033" s="60" t="s">
        <v>1287</v>
      </c>
      <c r="F1033" s="61"/>
    </row>
    <row r="1034" spans="1:6">
      <c r="A1034" s="51"/>
      <c r="B1034" s="14" t="s">
        <v>835</v>
      </c>
      <c r="C1034" s="14" t="s">
        <v>885</v>
      </c>
      <c r="D1034" s="59" t="s">
        <v>886</v>
      </c>
      <c r="E1034" s="60" t="s">
        <v>1287</v>
      </c>
      <c r="F1034" s="61"/>
    </row>
    <row r="1035" spans="1:6">
      <c r="A1035" s="51"/>
      <c r="B1035" s="14" t="s">
        <v>835</v>
      </c>
      <c r="C1035" s="14" t="s">
        <v>887</v>
      </c>
      <c r="D1035" s="59" t="s">
        <v>888</v>
      </c>
      <c r="E1035" s="60" t="s">
        <v>1287</v>
      </c>
      <c r="F1035" s="61"/>
    </row>
    <row r="1036" spans="1:6">
      <c r="A1036" s="51"/>
      <c r="B1036" s="14" t="s">
        <v>835</v>
      </c>
      <c r="C1036" s="14" t="s">
        <v>889</v>
      </c>
      <c r="D1036" s="59" t="s">
        <v>890</v>
      </c>
      <c r="E1036" s="60" t="s">
        <v>1287</v>
      </c>
      <c r="F1036" s="61"/>
    </row>
    <row r="1037" spans="1:6">
      <c r="A1037" s="51"/>
      <c r="B1037" s="14" t="s">
        <v>835</v>
      </c>
      <c r="C1037" s="14" t="s">
        <v>891</v>
      </c>
      <c r="D1037" s="59" t="s">
        <v>2575</v>
      </c>
      <c r="E1037" s="60" t="s">
        <v>1287</v>
      </c>
      <c r="F1037" s="61"/>
    </row>
    <row r="1038" spans="1:6">
      <c r="A1038" s="51"/>
      <c r="B1038" s="14" t="s">
        <v>835</v>
      </c>
      <c r="C1038" s="14" t="s">
        <v>2576</v>
      </c>
      <c r="D1038" s="59" t="s">
        <v>2577</v>
      </c>
      <c r="E1038" s="60" t="s">
        <v>1287</v>
      </c>
      <c r="F1038" s="61"/>
    </row>
    <row r="1039" spans="1:6">
      <c r="A1039" s="51"/>
      <c r="B1039" s="14" t="s">
        <v>835</v>
      </c>
      <c r="C1039" s="14" t="s">
        <v>2578</v>
      </c>
      <c r="D1039" s="59" t="s">
        <v>2579</v>
      </c>
      <c r="E1039" s="60" t="s">
        <v>1287</v>
      </c>
      <c r="F1039" s="61"/>
    </row>
    <row r="1040" spans="1:6">
      <c r="A1040" s="51"/>
      <c r="B1040" s="14" t="s">
        <v>835</v>
      </c>
      <c r="C1040" s="14" t="s">
        <v>2580</v>
      </c>
      <c r="D1040" s="59" t="s">
        <v>2581</v>
      </c>
      <c r="E1040" s="60" t="s">
        <v>1287</v>
      </c>
      <c r="F1040" s="61"/>
    </row>
    <row r="1041" spans="1:6">
      <c r="A1041" s="51"/>
      <c r="B1041" s="14" t="s">
        <v>835</v>
      </c>
      <c r="C1041" s="14" t="s">
        <v>2582</v>
      </c>
      <c r="D1041" s="59" t="s">
        <v>2583</v>
      </c>
      <c r="E1041" s="60" t="s">
        <v>1287</v>
      </c>
      <c r="F1041" s="61"/>
    </row>
    <row r="1042" spans="1:6">
      <c r="A1042" s="51"/>
      <c r="B1042" s="14" t="s">
        <v>835</v>
      </c>
      <c r="C1042" s="14" t="s">
        <v>2584</v>
      </c>
      <c r="D1042" s="59" t="s">
        <v>2585</v>
      </c>
      <c r="E1042" s="60" t="s">
        <v>1287</v>
      </c>
      <c r="F1042" s="61"/>
    </row>
    <row r="1043" spans="1:6">
      <c r="A1043" s="51"/>
      <c r="B1043" s="14" t="s">
        <v>835</v>
      </c>
      <c r="C1043" s="14" t="s">
        <v>2586</v>
      </c>
      <c r="D1043" s="59" t="s">
        <v>2587</v>
      </c>
      <c r="E1043" s="60" t="s">
        <v>1287</v>
      </c>
      <c r="F1043" s="61"/>
    </row>
    <row r="1044" spans="1:6">
      <c r="A1044" s="51"/>
      <c r="B1044" s="14" t="s">
        <v>835</v>
      </c>
      <c r="C1044" s="14" t="s">
        <v>865</v>
      </c>
      <c r="D1044" s="59" t="s">
        <v>866</v>
      </c>
      <c r="E1044" s="60" t="s">
        <v>1287</v>
      </c>
      <c r="F1044" s="61"/>
    </row>
    <row r="1045" spans="1:6">
      <c r="A1045" s="51"/>
      <c r="B1045" s="14" t="s">
        <v>835</v>
      </c>
      <c r="C1045" s="14" t="s">
        <v>867</v>
      </c>
      <c r="D1045" s="59" t="s">
        <v>868</v>
      </c>
      <c r="E1045" s="60" t="s">
        <v>1287</v>
      </c>
      <c r="F1045" s="61"/>
    </row>
    <row r="1046" spans="1:6">
      <c r="A1046" s="51"/>
      <c r="B1046" s="14" t="s">
        <v>835</v>
      </c>
      <c r="C1046" s="14" t="s">
        <v>869</v>
      </c>
      <c r="D1046" s="59" t="s">
        <v>870</v>
      </c>
      <c r="E1046" s="60" t="s">
        <v>1287</v>
      </c>
      <c r="F1046" s="61"/>
    </row>
    <row r="1047" spans="1:6">
      <c r="A1047" s="51"/>
      <c r="B1047" s="14" t="s">
        <v>835</v>
      </c>
      <c r="C1047" s="14" t="s">
        <v>871</v>
      </c>
      <c r="D1047" s="59" t="s">
        <v>872</v>
      </c>
      <c r="E1047" s="60" t="s">
        <v>1287</v>
      </c>
      <c r="F1047" s="61"/>
    </row>
    <row r="1048" spans="1:6">
      <c r="A1048" s="51"/>
      <c r="B1048" s="14" t="s">
        <v>835</v>
      </c>
      <c r="C1048" s="14" t="s">
        <v>873</v>
      </c>
      <c r="D1048" s="59" t="s">
        <v>874</v>
      </c>
      <c r="E1048" s="60" t="s">
        <v>1287</v>
      </c>
      <c r="F1048" s="61"/>
    </row>
    <row r="1049" spans="1:6">
      <c r="A1049" s="51"/>
      <c r="B1049" s="14" t="s">
        <v>835</v>
      </c>
      <c r="C1049" s="14" t="s">
        <v>875</v>
      </c>
      <c r="D1049" s="59" t="s">
        <v>876</v>
      </c>
      <c r="E1049" s="60" t="s">
        <v>1287</v>
      </c>
      <c r="F1049" s="61"/>
    </row>
    <row r="1050" spans="1:6">
      <c r="A1050" s="51"/>
      <c r="B1050" s="14" t="s">
        <v>835</v>
      </c>
      <c r="C1050" s="14" t="s">
        <v>877</v>
      </c>
      <c r="D1050" s="59" t="s">
        <v>878</v>
      </c>
      <c r="E1050" s="60" t="s">
        <v>1287</v>
      </c>
      <c r="F1050" s="61"/>
    </row>
    <row r="1051" spans="1:6">
      <c r="A1051" s="51"/>
      <c r="B1051" s="14" t="s">
        <v>835</v>
      </c>
      <c r="C1051" s="14" t="s">
        <v>879</v>
      </c>
      <c r="D1051" s="59" t="s">
        <v>880</v>
      </c>
      <c r="E1051" s="60" t="s">
        <v>1287</v>
      </c>
      <c r="F1051" s="61"/>
    </row>
    <row r="1052" spans="1:6">
      <c r="A1052" s="51"/>
      <c r="B1052" s="14" t="s">
        <v>835</v>
      </c>
      <c r="C1052" s="14" t="s">
        <v>881</v>
      </c>
      <c r="D1052" s="59" t="s">
        <v>882</v>
      </c>
      <c r="E1052" s="60" t="s">
        <v>1287</v>
      </c>
      <c r="F1052" s="61"/>
    </row>
    <row r="1053" spans="1:6">
      <c r="A1053" s="51"/>
      <c r="B1053" s="14" t="s">
        <v>835</v>
      </c>
      <c r="C1053" s="14" t="s">
        <v>770</v>
      </c>
      <c r="D1053" s="59" t="s">
        <v>771</v>
      </c>
      <c r="E1053" s="60" t="s">
        <v>1287</v>
      </c>
      <c r="F1053" s="61"/>
    </row>
    <row r="1054" spans="1:6">
      <c r="A1054" s="51"/>
      <c r="B1054" s="14" t="s">
        <v>835</v>
      </c>
      <c r="C1054" s="14" t="s">
        <v>772</v>
      </c>
      <c r="D1054" s="59" t="s">
        <v>773</v>
      </c>
      <c r="E1054" s="60" t="s">
        <v>1287</v>
      </c>
      <c r="F1054" s="61"/>
    </row>
    <row r="1055" spans="1:6">
      <c r="A1055" s="51"/>
      <c r="B1055" s="14" t="s">
        <v>835</v>
      </c>
      <c r="C1055" s="14" t="s">
        <v>661</v>
      </c>
      <c r="D1055" s="59" t="s">
        <v>1514</v>
      </c>
      <c r="E1055" s="60" t="s">
        <v>1287</v>
      </c>
      <c r="F1055" s="61"/>
    </row>
    <row r="1056" spans="1:6">
      <c r="A1056" s="51"/>
      <c r="B1056" s="14" t="s">
        <v>835</v>
      </c>
      <c r="C1056" s="14" t="s">
        <v>711</v>
      </c>
      <c r="D1056" s="59" t="s">
        <v>712</v>
      </c>
      <c r="E1056" s="60" t="s">
        <v>1287</v>
      </c>
      <c r="F1056" s="61"/>
    </row>
    <row r="1057" spans="1:6">
      <c r="A1057" s="51"/>
      <c r="B1057" s="14" t="s">
        <v>835</v>
      </c>
      <c r="C1057" s="14" t="s">
        <v>713</v>
      </c>
      <c r="D1057" s="59" t="s">
        <v>714</v>
      </c>
      <c r="E1057" s="60" t="s">
        <v>1287</v>
      </c>
      <c r="F1057" s="61"/>
    </row>
    <row r="1058" spans="1:6">
      <c r="A1058" s="51"/>
      <c r="B1058" s="14" t="s">
        <v>835</v>
      </c>
      <c r="C1058" s="14" t="s">
        <v>715</v>
      </c>
      <c r="D1058" s="59" t="s">
        <v>716</v>
      </c>
      <c r="E1058" s="60" t="s">
        <v>1287</v>
      </c>
      <c r="F1058" s="61"/>
    </row>
    <row r="1059" spans="1:6">
      <c r="A1059" s="51"/>
      <c r="B1059" s="14" t="s">
        <v>835</v>
      </c>
      <c r="C1059" s="14" t="s">
        <v>703</v>
      </c>
      <c r="D1059" s="59" t="s">
        <v>704</v>
      </c>
      <c r="E1059" s="60" t="s">
        <v>1287</v>
      </c>
      <c r="F1059" s="61"/>
    </row>
    <row r="1060" spans="1:6">
      <c r="A1060" s="51"/>
      <c r="B1060" s="14" t="s">
        <v>835</v>
      </c>
      <c r="C1060" s="14" t="s">
        <v>1427</v>
      </c>
      <c r="D1060" s="59" t="s">
        <v>1515</v>
      </c>
      <c r="E1060" s="60" t="s">
        <v>1287</v>
      </c>
      <c r="F1060" s="61"/>
    </row>
    <row r="1061" spans="1:6">
      <c r="A1061" s="51"/>
      <c r="B1061" s="14" t="s">
        <v>835</v>
      </c>
      <c r="C1061" s="14" t="s">
        <v>705</v>
      </c>
      <c r="D1061" s="59" t="s">
        <v>706</v>
      </c>
      <c r="E1061" s="60" t="s">
        <v>1287</v>
      </c>
      <c r="F1061" s="61"/>
    </row>
    <row r="1062" spans="1:6">
      <c r="A1062" s="51"/>
      <c r="B1062" s="14" t="s">
        <v>835</v>
      </c>
      <c r="C1062" s="14" t="s">
        <v>774</v>
      </c>
      <c r="D1062" s="59" t="s">
        <v>775</v>
      </c>
      <c r="E1062" s="60" t="s">
        <v>1287</v>
      </c>
      <c r="F1062" s="61"/>
    </row>
    <row r="1063" spans="1:6">
      <c r="A1063" s="51"/>
      <c r="B1063" s="14" t="s">
        <v>835</v>
      </c>
      <c r="C1063" s="14" t="s">
        <v>1635</v>
      </c>
      <c r="D1063" s="59" t="s">
        <v>1684</v>
      </c>
      <c r="E1063" s="60" t="s">
        <v>1287</v>
      </c>
      <c r="F1063" s="61"/>
    </row>
    <row r="1064" spans="1:6">
      <c r="A1064" s="51"/>
      <c r="B1064" s="14" t="s">
        <v>835</v>
      </c>
      <c r="C1064" s="14" t="s">
        <v>776</v>
      </c>
      <c r="D1064" s="59" t="s">
        <v>777</v>
      </c>
      <c r="E1064" s="60" t="s">
        <v>1287</v>
      </c>
      <c r="F1064" s="61"/>
    </row>
    <row r="1065" spans="1:6">
      <c r="A1065" s="51"/>
      <c r="B1065" s="14" t="s">
        <v>835</v>
      </c>
      <c r="C1065" s="14" t="s">
        <v>778</v>
      </c>
      <c r="D1065" s="59" t="s">
        <v>779</v>
      </c>
      <c r="E1065" s="60" t="s">
        <v>1287</v>
      </c>
      <c r="F1065" s="61"/>
    </row>
    <row r="1066" spans="1:6">
      <c r="A1066" s="51"/>
      <c r="B1066" s="14" t="s">
        <v>835</v>
      </c>
      <c r="C1066" s="14" t="s">
        <v>780</v>
      </c>
      <c r="D1066" s="59" t="s">
        <v>781</v>
      </c>
      <c r="E1066" s="60" t="s">
        <v>1287</v>
      </c>
      <c r="F1066" s="61"/>
    </row>
    <row r="1067" spans="1:6">
      <c r="A1067" s="51"/>
      <c r="B1067" s="14" t="s">
        <v>835</v>
      </c>
      <c r="C1067" s="14" t="s">
        <v>782</v>
      </c>
      <c r="D1067" s="59" t="s">
        <v>783</v>
      </c>
      <c r="E1067" s="60" t="s">
        <v>1287</v>
      </c>
      <c r="F1067" s="61"/>
    </row>
    <row r="1068" spans="1:6">
      <c r="A1068" s="51"/>
      <c r="B1068" s="14" t="s">
        <v>835</v>
      </c>
      <c r="C1068" s="14" t="s">
        <v>1025</v>
      </c>
      <c r="D1068" s="59" t="s">
        <v>1518</v>
      </c>
      <c r="E1068" s="60" t="s">
        <v>1287</v>
      </c>
      <c r="F1068" s="61"/>
    </row>
    <row r="1069" spans="1:6">
      <c r="A1069" s="51"/>
      <c r="B1069" s="14" t="s">
        <v>835</v>
      </c>
      <c r="C1069" s="14" t="s">
        <v>784</v>
      </c>
      <c r="D1069" s="59" t="s">
        <v>785</v>
      </c>
      <c r="E1069" s="60" t="s">
        <v>1287</v>
      </c>
      <c r="F1069" s="61"/>
    </row>
    <row r="1070" spans="1:6">
      <c r="A1070" s="51"/>
      <c r="B1070" s="14" t="s">
        <v>835</v>
      </c>
      <c r="C1070" s="14" t="s">
        <v>786</v>
      </c>
      <c r="D1070" s="59" t="s">
        <v>787</v>
      </c>
      <c r="E1070" s="60" t="s">
        <v>1287</v>
      </c>
      <c r="F1070" s="61"/>
    </row>
    <row r="1071" spans="1:6">
      <c r="A1071" s="51"/>
      <c r="B1071" s="14" t="s">
        <v>835</v>
      </c>
      <c r="C1071" s="14" t="s">
        <v>1654</v>
      </c>
      <c r="D1071" s="59" t="s">
        <v>1636</v>
      </c>
      <c r="E1071" s="60" t="s">
        <v>1287</v>
      </c>
      <c r="F1071" s="61"/>
    </row>
    <row r="1072" spans="1:6">
      <c r="A1072" s="51"/>
      <c r="B1072" s="14" t="s">
        <v>835</v>
      </c>
      <c r="C1072" s="14" t="s">
        <v>1657</v>
      </c>
      <c r="D1072" s="59" t="s">
        <v>1637</v>
      </c>
      <c r="E1072" s="60" t="s">
        <v>1287</v>
      </c>
      <c r="F1072" s="61"/>
    </row>
    <row r="1073" spans="1:6">
      <c r="A1073" s="51"/>
      <c r="B1073" s="14" t="s">
        <v>835</v>
      </c>
      <c r="C1073" s="14" t="s">
        <v>707</v>
      </c>
      <c r="D1073" s="59" t="s">
        <v>708</v>
      </c>
      <c r="E1073" s="60" t="s">
        <v>1287</v>
      </c>
      <c r="F1073" s="61"/>
    </row>
    <row r="1074" spans="1:6">
      <c r="A1074" s="51"/>
      <c r="B1074" s="14" t="s">
        <v>835</v>
      </c>
      <c r="C1074" s="14" t="s">
        <v>709</v>
      </c>
      <c r="D1074" s="59" t="s">
        <v>710</v>
      </c>
      <c r="E1074" s="60" t="s">
        <v>1287</v>
      </c>
      <c r="F1074" s="61"/>
    </row>
    <row r="1075" spans="1:6">
      <c r="A1075" s="51"/>
      <c r="B1075" s="14" t="s">
        <v>835</v>
      </c>
      <c r="C1075" s="14" t="s">
        <v>1434</v>
      </c>
      <c r="D1075" s="59" t="s">
        <v>1435</v>
      </c>
      <c r="E1075" s="60" t="s">
        <v>1287</v>
      </c>
      <c r="F1075" s="61"/>
    </row>
    <row r="1076" spans="1:6">
      <c r="A1076" s="51"/>
      <c r="B1076" s="14" t="s">
        <v>835</v>
      </c>
      <c r="C1076" s="14" t="s">
        <v>1436</v>
      </c>
      <c r="D1076" s="59" t="s">
        <v>1437</v>
      </c>
      <c r="E1076" s="60" t="s">
        <v>1287</v>
      </c>
      <c r="F1076" s="61"/>
    </row>
    <row r="1077" spans="1:6">
      <c r="A1077" s="51"/>
      <c r="B1077" s="14" t="s">
        <v>835</v>
      </c>
      <c r="C1077" s="14" t="s">
        <v>1438</v>
      </c>
      <c r="D1077" s="59" t="s">
        <v>1439</v>
      </c>
      <c r="E1077" s="60" t="s">
        <v>1287</v>
      </c>
      <c r="F1077" s="61"/>
    </row>
    <row r="1078" spans="1:6">
      <c r="A1078" s="51"/>
      <c r="B1078" s="14" t="s">
        <v>835</v>
      </c>
      <c r="C1078" s="14" t="s">
        <v>1440</v>
      </c>
      <c r="D1078" s="59" t="s">
        <v>1441</v>
      </c>
      <c r="E1078" s="60" t="s">
        <v>1287</v>
      </c>
      <c r="F1078" s="61"/>
    </row>
    <row r="1079" spans="1:6">
      <c r="A1079" s="51"/>
      <c r="B1079" s="14" t="s">
        <v>835</v>
      </c>
      <c r="C1079" s="14" t="s">
        <v>1442</v>
      </c>
      <c r="D1079" s="59" t="s">
        <v>1443</v>
      </c>
      <c r="E1079" s="60" t="s">
        <v>1287</v>
      </c>
      <c r="F1079" s="61"/>
    </row>
    <row r="1080" spans="1:6">
      <c r="A1080" s="51"/>
      <c r="B1080" s="14" t="s">
        <v>835</v>
      </c>
      <c r="C1080" s="14" t="s">
        <v>1444</v>
      </c>
      <c r="D1080" s="59" t="s">
        <v>1445</v>
      </c>
      <c r="E1080" s="60" t="s">
        <v>1287</v>
      </c>
      <c r="F1080" s="61"/>
    </row>
    <row r="1081" spans="1:6">
      <c r="A1081" s="51"/>
      <c r="B1081" s="14" t="s">
        <v>835</v>
      </c>
      <c r="C1081" s="14" t="s">
        <v>1446</v>
      </c>
      <c r="D1081" s="59" t="s">
        <v>1447</v>
      </c>
      <c r="E1081" s="60" t="s">
        <v>1287</v>
      </c>
      <c r="F1081" s="61"/>
    </row>
    <row r="1082" spans="1:6">
      <c r="A1082" s="51"/>
      <c r="B1082" s="14" t="s">
        <v>835</v>
      </c>
      <c r="C1082" s="14" t="s">
        <v>1448</v>
      </c>
      <c r="D1082" s="59" t="s">
        <v>1449</v>
      </c>
      <c r="E1082" s="60" t="s">
        <v>1287</v>
      </c>
      <c r="F1082" s="61"/>
    </row>
    <row r="1083" spans="1:6">
      <c r="A1083" s="51"/>
      <c r="B1083" s="14" t="s">
        <v>835</v>
      </c>
      <c r="C1083" s="14" t="s">
        <v>1450</v>
      </c>
      <c r="D1083" s="59" t="s">
        <v>1451</v>
      </c>
      <c r="E1083" s="60" t="s">
        <v>1287</v>
      </c>
      <c r="F1083" s="61"/>
    </row>
    <row r="1084" spans="1:6">
      <c r="A1084" s="51"/>
      <c r="B1084" s="14" t="s">
        <v>835</v>
      </c>
      <c r="C1084" s="14" t="s">
        <v>637</v>
      </c>
      <c r="D1084" s="59" t="s">
        <v>638</v>
      </c>
      <c r="E1084" s="60" t="s">
        <v>1287</v>
      </c>
      <c r="F1084" s="61"/>
    </row>
    <row r="1085" spans="1:6">
      <c r="A1085" s="51"/>
      <c r="B1085" s="14" t="s">
        <v>835</v>
      </c>
      <c r="C1085" s="14" t="s">
        <v>639</v>
      </c>
      <c r="D1085" s="59" t="s">
        <v>640</v>
      </c>
      <c r="E1085" s="60" t="s">
        <v>1287</v>
      </c>
      <c r="F1085" s="61"/>
    </row>
    <row r="1086" spans="1:6">
      <c r="A1086" s="51"/>
      <c r="B1086" s="14" t="s">
        <v>835</v>
      </c>
      <c r="C1086" s="14" t="s">
        <v>641</v>
      </c>
      <c r="D1086" s="59" t="s">
        <v>642</v>
      </c>
      <c r="E1086" s="60" t="s">
        <v>1287</v>
      </c>
      <c r="F1086" s="61"/>
    </row>
    <row r="1087" spans="1:6">
      <c r="A1087" s="51"/>
      <c r="B1087" s="14" t="s">
        <v>835</v>
      </c>
      <c r="C1087" s="14" t="s">
        <v>643</v>
      </c>
      <c r="D1087" s="59" t="s">
        <v>644</v>
      </c>
      <c r="E1087" s="60" t="s">
        <v>1287</v>
      </c>
      <c r="F1087" s="61"/>
    </row>
    <row r="1088" spans="1:6">
      <c r="A1088" s="51"/>
      <c r="B1088" s="14" t="s">
        <v>835</v>
      </c>
      <c r="C1088" s="14" t="s">
        <v>645</v>
      </c>
      <c r="D1088" s="59" t="s">
        <v>646</v>
      </c>
      <c r="E1088" s="60" t="s">
        <v>1287</v>
      </c>
      <c r="F1088" s="61"/>
    </row>
    <row r="1089" spans="1:6">
      <c r="A1089" s="51"/>
      <c r="B1089" s="14" t="s">
        <v>835</v>
      </c>
      <c r="C1089" s="14" t="s">
        <v>647</v>
      </c>
      <c r="D1089" s="59" t="s">
        <v>648</v>
      </c>
      <c r="E1089" s="60" t="s">
        <v>1287</v>
      </c>
      <c r="F1089" s="61"/>
    </row>
    <row r="1090" spans="1:6">
      <c r="A1090" s="51"/>
      <c r="B1090" s="14" t="s">
        <v>835</v>
      </c>
      <c r="C1090" s="14" t="s">
        <v>649</v>
      </c>
      <c r="D1090" s="59" t="s">
        <v>650</v>
      </c>
      <c r="E1090" s="60" t="s">
        <v>1287</v>
      </c>
      <c r="F1090" s="61"/>
    </row>
    <row r="1091" spans="1:6">
      <c r="A1091" s="51"/>
      <c r="B1091" s="14" t="s">
        <v>835</v>
      </c>
      <c r="C1091" s="14" t="s">
        <v>651</v>
      </c>
      <c r="D1091" s="59" t="s">
        <v>652</v>
      </c>
      <c r="E1091" s="60" t="s">
        <v>1287</v>
      </c>
      <c r="F1091" s="61"/>
    </row>
    <row r="1092" spans="1:6">
      <c r="A1092" s="51"/>
      <c r="B1092" s="14" t="s">
        <v>835</v>
      </c>
      <c r="C1092" s="14" t="s">
        <v>653</v>
      </c>
      <c r="D1092" s="59" t="s">
        <v>654</v>
      </c>
      <c r="E1092" s="60" t="s">
        <v>1287</v>
      </c>
      <c r="F1092" s="61"/>
    </row>
    <row r="1093" spans="1:6">
      <c r="A1093" s="51"/>
      <c r="B1093" s="14" t="s">
        <v>835</v>
      </c>
      <c r="C1093" s="14" t="s">
        <v>655</v>
      </c>
      <c r="D1093" s="59" t="s">
        <v>656</v>
      </c>
      <c r="E1093" s="60" t="s">
        <v>1287</v>
      </c>
      <c r="F1093" s="61"/>
    </row>
    <row r="1094" spans="1:6">
      <c r="A1094" s="51"/>
      <c r="B1094" s="14" t="s">
        <v>835</v>
      </c>
      <c r="C1094" s="14" t="s">
        <v>657</v>
      </c>
      <c r="D1094" s="59" t="s">
        <v>658</v>
      </c>
      <c r="E1094" s="60" t="s">
        <v>1287</v>
      </c>
      <c r="F1094" s="61"/>
    </row>
    <row r="1095" spans="1:6">
      <c r="A1095" s="51"/>
      <c r="B1095" s="14" t="s">
        <v>835</v>
      </c>
      <c r="C1095" s="14" t="s">
        <v>659</v>
      </c>
      <c r="D1095" s="59" t="s">
        <v>660</v>
      </c>
      <c r="E1095" s="60" t="s">
        <v>1287</v>
      </c>
      <c r="F1095" s="61"/>
    </row>
    <row r="1096" spans="1:6">
      <c r="A1096" s="51"/>
      <c r="B1096" s="14" t="s">
        <v>835</v>
      </c>
      <c r="C1096" s="14" t="s">
        <v>2588</v>
      </c>
      <c r="D1096" s="59" t="s">
        <v>2589</v>
      </c>
      <c r="E1096" s="60" t="s">
        <v>1287</v>
      </c>
      <c r="F1096" s="61"/>
    </row>
    <row r="1097" spans="1:6">
      <c r="A1097" s="51"/>
      <c r="B1097" s="14" t="s">
        <v>835</v>
      </c>
      <c r="C1097" s="14" t="s">
        <v>2590</v>
      </c>
      <c r="D1097" s="59" t="s">
        <v>2591</v>
      </c>
      <c r="E1097" s="60" t="s">
        <v>1287</v>
      </c>
      <c r="F1097" s="61"/>
    </row>
    <row r="1098" spans="1:6">
      <c r="A1098" s="51"/>
      <c r="B1098" s="14" t="s">
        <v>835</v>
      </c>
      <c r="C1098" s="14" t="s">
        <v>1633</v>
      </c>
      <c r="D1098" s="59" t="s">
        <v>1634</v>
      </c>
      <c r="E1098" s="60" t="s">
        <v>1287</v>
      </c>
      <c r="F1098" s="61"/>
    </row>
    <row r="1099" spans="1:6">
      <c r="A1099" s="51"/>
      <c r="B1099" s="14" t="s">
        <v>835</v>
      </c>
      <c r="C1099" s="14" t="s">
        <v>2592</v>
      </c>
      <c r="D1099" s="59" t="s">
        <v>622</v>
      </c>
      <c r="E1099" s="60" t="s">
        <v>1287</v>
      </c>
      <c r="F1099" s="61"/>
    </row>
    <row r="1100" spans="1:6">
      <c r="A1100" s="51"/>
      <c r="B1100" s="14" t="s">
        <v>835</v>
      </c>
      <c r="C1100" s="14" t="s">
        <v>788</v>
      </c>
      <c r="D1100" s="59" t="s">
        <v>789</v>
      </c>
      <c r="E1100" s="60" t="s">
        <v>1287</v>
      </c>
      <c r="F1100" s="61"/>
    </row>
    <row r="1101" spans="1:6">
      <c r="A1101" s="51"/>
      <c r="B1101" s="14" t="s">
        <v>835</v>
      </c>
      <c r="C1101" s="14" t="s">
        <v>623</v>
      </c>
      <c r="D1101" s="59" t="s">
        <v>624</v>
      </c>
      <c r="E1101" s="60" t="s">
        <v>1287</v>
      </c>
      <c r="F1101" s="61"/>
    </row>
    <row r="1102" spans="1:6">
      <c r="A1102" s="51"/>
      <c r="B1102" s="14" t="s">
        <v>835</v>
      </c>
      <c r="C1102" s="14" t="s">
        <v>625</v>
      </c>
      <c r="D1102" s="59" t="s">
        <v>626</v>
      </c>
      <c r="E1102" s="60" t="s">
        <v>1287</v>
      </c>
      <c r="F1102" s="61"/>
    </row>
    <row r="1103" spans="1:6">
      <c r="A1103" s="51"/>
      <c r="B1103" s="14" t="s">
        <v>835</v>
      </c>
      <c r="C1103" s="14" t="s">
        <v>627</v>
      </c>
      <c r="D1103" s="59" t="s">
        <v>628</v>
      </c>
      <c r="E1103" s="60" t="s">
        <v>1287</v>
      </c>
      <c r="F1103" s="61"/>
    </row>
    <row r="1104" spans="1:6">
      <c r="A1104" s="51"/>
      <c r="B1104" s="14" t="s">
        <v>835</v>
      </c>
      <c r="C1104" s="14" t="s">
        <v>629</v>
      </c>
      <c r="D1104" s="59" t="s">
        <v>630</v>
      </c>
      <c r="E1104" s="60" t="s">
        <v>1287</v>
      </c>
      <c r="F1104" s="61"/>
    </row>
    <row r="1105" spans="1:6">
      <c r="A1105" s="51"/>
      <c r="B1105" s="14" t="s">
        <v>835</v>
      </c>
      <c r="C1105" s="14" t="s">
        <v>631</v>
      </c>
      <c r="D1105" s="59" t="s">
        <v>632</v>
      </c>
      <c r="E1105" s="60" t="s">
        <v>1287</v>
      </c>
      <c r="F1105" s="61"/>
    </row>
    <row r="1106" spans="1:6">
      <c r="A1106" s="51"/>
      <c r="B1106" s="14" t="s">
        <v>835</v>
      </c>
      <c r="C1106" s="14" t="s">
        <v>662</v>
      </c>
      <c r="D1106" s="59" t="s">
        <v>1520</v>
      </c>
      <c r="E1106" s="60" t="s">
        <v>1287</v>
      </c>
      <c r="F1106" s="61"/>
    </row>
    <row r="1107" spans="1:6">
      <c r="A1107" s="51"/>
      <c r="B1107" s="14" t="s">
        <v>835</v>
      </c>
      <c r="C1107" s="14" t="s">
        <v>633</v>
      </c>
      <c r="D1107" s="59" t="s">
        <v>634</v>
      </c>
      <c r="E1107" s="60" t="s">
        <v>1287</v>
      </c>
      <c r="F1107" s="61"/>
    </row>
    <row r="1108" spans="1:6">
      <c r="A1108" s="51"/>
      <c r="B1108" s="14" t="s">
        <v>835</v>
      </c>
      <c r="C1108" s="14" t="s">
        <v>635</v>
      </c>
      <c r="D1108" s="59" t="s">
        <v>636</v>
      </c>
      <c r="E1108" s="60" t="s">
        <v>1287</v>
      </c>
      <c r="F1108" s="61"/>
    </row>
    <row r="1109" spans="1:6">
      <c r="A1109" s="51"/>
      <c r="B1109" s="14" t="s">
        <v>835</v>
      </c>
      <c r="C1109" s="14" t="s">
        <v>1421</v>
      </c>
      <c r="D1109" s="59" t="s">
        <v>1422</v>
      </c>
      <c r="E1109" s="60" t="s">
        <v>1287</v>
      </c>
      <c r="F1109" s="61"/>
    </row>
    <row r="1110" spans="1:6">
      <c r="A1110" s="51"/>
      <c r="B1110" s="14" t="s">
        <v>835</v>
      </c>
      <c r="C1110" s="14" t="s">
        <v>1423</v>
      </c>
      <c r="D1110" s="59" t="s">
        <v>1424</v>
      </c>
      <c r="E1110" s="60" t="s">
        <v>1287</v>
      </c>
      <c r="F1110" s="61"/>
    </row>
    <row r="1111" spans="1:6">
      <c r="A1111" s="51"/>
      <c r="B1111" s="14" t="s">
        <v>835</v>
      </c>
      <c r="C1111" s="14" t="s">
        <v>1425</v>
      </c>
      <c r="D1111" s="59" t="s">
        <v>1426</v>
      </c>
      <c r="E1111" s="60" t="s">
        <v>1287</v>
      </c>
      <c r="F1111" s="61"/>
    </row>
    <row r="1112" spans="1:6">
      <c r="A1112" s="51"/>
      <c r="B1112" s="14" t="s">
        <v>835</v>
      </c>
      <c r="C1112" s="14" t="s">
        <v>717</v>
      </c>
      <c r="D1112" s="59" t="s">
        <v>718</v>
      </c>
      <c r="E1112" s="60" t="s">
        <v>1287</v>
      </c>
      <c r="F1112" s="61"/>
    </row>
    <row r="1113" spans="1:6">
      <c r="A1113" s="51"/>
      <c r="B1113" s="14" t="s">
        <v>835</v>
      </c>
      <c r="C1113" s="14" t="s">
        <v>719</v>
      </c>
      <c r="D1113" s="59" t="s">
        <v>720</v>
      </c>
      <c r="E1113" s="60" t="s">
        <v>1287</v>
      </c>
      <c r="F1113" s="61"/>
    </row>
    <row r="1114" spans="1:6">
      <c r="A1114" s="51"/>
      <c r="B1114" s="14" t="s">
        <v>835</v>
      </c>
      <c r="C1114" s="14" t="s">
        <v>721</v>
      </c>
      <c r="D1114" s="59" t="s">
        <v>1384</v>
      </c>
      <c r="E1114" s="60" t="s">
        <v>1287</v>
      </c>
      <c r="F1114" s="61"/>
    </row>
    <row r="1115" spans="1:6">
      <c r="A1115" s="51"/>
      <c r="B1115" s="14" t="s">
        <v>835</v>
      </c>
      <c r="C1115" s="14" t="s">
        <v>1385</v>
      </c>
      <c r="D1115" s="59" t="s">
        <v>1386</v>
      </c>
      <c r="E1115" s="60" t="s">
        <v>1287</v>
      </c>
      <c r="F1115" s="61"/>
    </row>
    <row r="1116" spans="1:6">
      <c r="A1116" s="51"/>
      <c r="B1116" s="14" t="s">
        <v>835</v>
      </c>
      <c r="C1116" s="14" t="s">
        <v>1387</v>
      </c>
      <c r="D1116" s="59" t="s">
        <v>1388</v>
      </c>
      <c r="E1116" s="60" t="s">
        <v>1287</v>
      </c>
      <c r="F1116" s="61"/>
    </row>
    <row r="1117" spans="1:6">
      <c r="A1117" s="51"/>
      <c r="B1117" s="14" t="s">
        <v>835</v>
      </c>
      <c r="C1117" s="14" t="s">
        <v>1389</v>
      </c>
      <c r="D1117" s="59" t="s">
        <v>1390</v>
      </c>
      <c r="E1117" s="60" t="s">
        <v>1287</v>
      </c>
      <c r="F1117" s="61"/>
    </row>
    <row r="1118" spans="1:6">
      <c r="A1118" s="51"/>
      <c r="B1118" s="14" t="s">
        <v>835</v>
      </c>
      <c r="C1118" s="14" t="s">
        <v>1391</v>
      </c>
      <c r="D1118" s="59" t="s">
        <v>1392</v>
      </c>
      <c r="E1118" s="60" t="s">
        <v>1287</v>
      </c>
      <c r="F1118" s="61"/>
    </row>
    <row r="1119" spans="1:6">
      <c r="A1119" s="51"/>
      <c r="B1119" s="14" t="s">
        <v>835</v>
      </c>
      <c r="C1119" s="14" t="s">
        <v>1393</v>
      </c>
      <c r="D1119" s="59" t="s">
        <v>1394</v>
      </c>
      <c r="E1119" s="60" t="s">
        <v>1287</v>
      </c>
      <c r="F1119" s="61"/>
    </row>
    <row r="1120" spans="1:6">
      <c r="A1120" s="51"/>
      <c r="B1120" s="14" t="s">
        <v>835</v>
      </c>
      <c r="C1120" s="14" t="s">
        <v>1395</v>
      </c>
      <c r="D1120" s="59" t="s">
        <v>1396</v>
      </c>
      <c r="E1120" s="60" t="s">
        <v>1287</v>
      </c>
      <c r="F1120" s="61"/>
    </row>
    <row r="1121" spans="1:6">
      <c r="A1121" s="51"/>
      <c r="B1121" s="14" t="s">
        <v>835</v>
      </c>
      <c r="C1121" s="14" t="s">
        <v>1397</v>
      </c>
      <c r="D1121" s="59" t="s">
        <v>1398</v>
      </c>
      <c r="E1121" s="60" t="s">
        <v>1287</v>
      </c>
      <c r="F1121" s="61"/>
    </row>
    <row r="1122" spans="1:6">
      <c r="A1122" s="51"/>
      <c r="B1122" s="14" t="s">
        <v>835</v>
      </c>
      <c r="C1122" s="14" t="s">
        <v>1399</v>
      </c>
      <c r="D1122" s="59" t="s">
        <v>1400</v>
      </c>
      <c r="E1122" s="60" t="s">
        <v>1287</v>
      </c>
      <c r="F1122" s="61"/>
    </row>
    <row r="1123" spans="1:6">
      <c r="A1123" s="51"/>
      <c r="B1123" s="14" t="s">
        <v>835</v>
      </c>
      <c r="C1123" s="14" t="s">
        <v>1401</v>
      </c>
      <c r="D1123" s="59" t="s">
        <v>1402</v>
      </c>
      <c r="E1123" s="60" t="s">
        <v>1287</v>
      </c>
      <c r="F1123" s="61"/>
    </row>
    <row r="1124" spans="1:6">
      <c r="A1124" s="51"/>
      <c r="B1124" s="14" t="s">
        <v>835</v>
      </c>
      <c r="C1124" s="14" t="s">
        <v>1403</v>
      </c>
      <c r="D1124" s="59" t="s">
        <v>1404</v>
      </c>
      <c r="E1124" s="60" t="s">
        <v>1287</v>
      </c>
      <c r="F1124" s="61"/>
    </row>
    <row r="1125" spans="1:6">
      <c r="A1125" s="51"/>
      <c r="B1125" s="14" t="s">
        <v>835</v>
      </c>
      <c r="C1125" s="14" t="s">
        <v>1405</v>
      </c>
      <c r="D1125" s="59" t="s">
        <v>1406</v>
      </c>
      <c r="E1125" s="60" t="s">
        <v>1287</v>
      </c>
      <c r="F1125" s="61"/>
    </row>
    <row r="1126" spans="1:6">
      <c r="A1126" s="51"/>
      <c r="B1126" s="14" t="s">
        <v>835</v>
      </c>
      <c r="C1126" s="14" t="s">
        <v>1407</v>
      </c>
      <c r="D1126" s="59" t="s">
        <v>1408</v>
      </c>
      <c r="E1126" s="60" t="s">
        <v>1287</v>
      </c>
      <c r="F1126" s="61"/>
    </row>
    <row r="1127" spans="1:6">
      <c r="A1127" s="51"/>
      <c r="B1127" s="14" t="s">
        <v>835</v>
      </c>
      <c r="C1127" s="14" t="s">
        <v>1409</v>
      </c>
      <c r="D1127" s="59" t="s">
        <v>1410</v>
      </c>
      <c r="E1127" s="60" t="s">
        <v>1287</v>
      </c>
      <c r="F1127" s="61"/>
    </row>
    <row r="1128" spans="1:6">
      <c r="A1128" s="51"/>
      <c r="B1128" s="14" t="s">
        <v>835</v>
      </c>
      <c r="C1128" s="14" t="s">
        <v>1411</v>
      </c>
      <c r="D1128" s="59" t="s">
        <v>1412</v>
      </c>
      <c r="E1128" s="60" t="s">
        <v>1287</v>
      </c>
      <c r="F1128" s="61"/>
    </row>
    <row r="1129" spans="1:6">
      <c r="A1129" s="51"/>
      <c r="B1129" s="14" t="s">
        <v>835</v>
      </c>
      <c r="C1129" s="14" t="s">
        <v>1413</v>
      </c>
      <c r="D1129" s="59" t="s">
        <v>1414</v>
      </c>
      <c r="E1129" s="60" t="s">
        <v>1287</v>
      </c>
      <c r="F1129" s="61"/>
    </row>
    <row r="1130" spans="1:6">
      <c r="A1130" s="51"/>
      <c r="B1130" s="14" t="s">
        <v>835</v>
      </c>
      <c r="C1130" s="14" t="s">
        <v>1415</v>
      </c>
      <c r="D1130" s="59" t="s">
        <v>1416</v>
      </c>
      <c r="E1130" s="60" t="s">
        <v>1287</v>
      </c>
      <c r="F1130" s="61"/>
    </row>
    <row r="1131" spans="1:6">
      <c r="A1131" s="51"/>
      <c r="B1131" s="14" t="s">
        <v>835</v>
      </c>
      <c r="C1131" s="14" t="s">
        <v>1653</v>
      </c>
      <c r="D1131" s="59" t="s">
        <v>1404</v>
      </c>
      <c r="E1131" s="60" t="s">
        <v>1287</v>
      </c>
      <c r="F1131" s="61"/>
    </row>
    <row r="1132" spans="1:6">
      <c r="A1132" s="51"/>
      <c r="B1132" s="14" t="s">
        <v>835</v>
      </c>
      <c r="C1132" s="14" t="s">
        <v>1656</v>
      </c>
      <c r="D1132" s="59" t="s">
        <v>1410</v>
      </c>
      <c r="E1132" s="60" t="s">
        <v>1287</v>
      </c>
      <c r="F1132" s="61"/>
    </row>
    <row r="1133" spans="1:6">
      <c r="A1133" s="51"/>
      <c r="B1133" s="14" t="s">
        <v>835</v>
      </c>
      <c r="C1133" s="14" t="s">
        <v>1659</v>
      </c>
      <c r="D1133" s="59" t="s">
        <v>1416</v>
      </c>
      <c r="E1133" s="60" t="s">
        <v>1287</v>
      </c>
      <c r="F1133" s="61"/>
    </row>
    <row r="1134" spans="1:6">
      <c r="A1134" s="51"/>
      <c r="B1134" s="14" t="s">
        <v>835</v>
      </c>
      <c r="C1134" s="14" t="s">
        <v>1417</v>
      </c>
      <c r="D1134" s="59" t="s">
        <v>1418</v>
      </c>
      <c r="E1134" s="60" t="s">
        <v>1287</v>
      </c>
      <c r="F1134" s="61"/>
    </row>
    <row r="1135" spans="1:6">
      <c r="A1135" s="51"/>
      <c r="B1135" s="14" t="s">
        <v>835</v>
      </c>
      <c r="C1135" s="14" t="s">
        <v>1655</v>
      </c>
      <c r="D1135" s="59" t="s">
        <v>1418</v>
      </c>
      <c r="E1135" s="60" t="s">
        <v>1287</v>
      </c>
      <c r="F1135" s="61"/>
    </row>
    <row r="1136" spans="1:6">
      <c r="A1136" s="51"/>
      <c r="B1136" s="14" t="s">
        <v>835</v>
      </c>
      <c r="C1136" s="14" t="s">
        <v>1658</v>
      </c>
      <c r="D1136" s="59" t="s">
        <v>1418</v>
      </c>
      <c r="E1136" s="60" t="s">
        <v>1287</v>
      </c>
      <c r="F1136" s="61"/>
    </row>
    <row r="1137" spans="1:6">
      <c r="A1137" s="51"/>
      <c r="B1137" s="14" t="s">
        <v>835</v>
      </c>
      <c r="C1137" s="14" t="s">
        <v>1419</v>
      </c>
      <c r="D1137" s="59" t="s">
        <v>1420</v>
      </c>
      <c r="E1137" s="60" t="s">
        <v>1287</v>
      </c>
      <c r="F1137" s="61"/>
    </row>
    <row r="1138" spans="1:6">
      <c r="A1138" s="51"/>
      <c r="B1138" s="14" t="s">
        <v>835</v>
      </c>
      <c r="C1138" s="14" t="s">
        <v>1452</v>
      </c>
      <c r="D1138" s="59" t="s">
        <v>1453</v>
      </c>
      <c r="E1138" s="60" t="s">
        <v>1287</v>
      </c>
      <c r="F1138" s="61"/>
    </row>
    <row r="1139" spans="1:6">
      <c r="A1139" s="51"/>
      <c r="B1139" s="14" t="s">
        <v>835</v>
      </c>
      <c r="C1139" s="14" t="s">
        <v>1454</v>
      </c>
      <c r="D1139" s="59" t="s">
        <v>1455</v>
      </c>
      <c r="E1139" s="60" t="s">
        <v>1287</v>
      </c>
      <c r="F1139" s="61"/>
    </row>
    <row r="1140" spans="1:6">
      <c r="A1140" s="51"/>
      <c r="B1140" s="14" t="s">
        <v>835</v>
      </c>
      <c r="C1140" s="14" t="s">
        <v>1456</v>
      </c>
      <c r="D1140" s="59" t="s">
        <v>1457</v>
      </c>
      <c r="E1140" s="60" t="s">
        <v>1287</v>
      </c>
      <c r="F1140" s="61"/>
    </row>
    <row r="1141" spans="1:6">
      <c r="A1141" s="51"/>
      <c r="B1141" s="14" t="s">
        <v>835</v>
      </c>
      <c r="C1141" s="14" t="s">
        <v>1458</v>
      </c>
      <c r="D1141" s="59" t="s">
        <v>1459</v>
      </c>
      <c r="E1141" s="60" t="s">
        <v>1287</v>
      </c>
      <c r="F1141" s="61"/>
    </row>
    <row r="1142" spans="1:6">
      <c r="A1142" s="51"/>
      <c r="B1142" s="14" t="s">
        <v>835</v>
      </c>
      <c r="C1142" s="14" t="s">
        <v>1460</v>
      </c>
      <c r="D1142" s="59" t="s">
        <v>1461</v>
      </c>
      <c r="E1142" s="60" t="s">
        <v>1287</v>
      </c>
      <c r="F1142" s="61"/>
    </row>
    <row r="1143" spans="1:6">
      <c r="A1143" s="51"/>
      <c r="B1143" s="14" t="s">
        <v>835</v>
      </c>
      <c r="C1143" s="14" t="s">
        <v>1462</v>
      </c>
      <c r="D1143" s="59" t="s">
        <v>1463</v>
      </c>
      <c r="E1143" s="60" t="s">
        <v>1287</v>
      </c>
      <c r="F1143" s="61"/>
    </row>
    <row r="1144" spans="1:6">
      <c r="A1144" s="51"/>
      <c r="B1144" s="14" t="s">
        <v>835</v>
      </c>
      <c r="C1144" s="14" t="s">
        <v>1464</v>
      </c>
      <c r="D1144" s="59" t="s">
        <v>1465</v>
      </c>
      <c r="E1144" s="60" t="s">
        <v>1287</v>
      </c>
      <c r="F1144" s="61"/>
    </row>
    <row r="1145" spans="1:6">
      <c r="A1145" s="51"/>
      <c r="B1145" s="14" t="s">
        <v>835</v>
      </c>
      <c r="C1145" s="14" t="s">
        <v>1466</v>
      </c>
      <c r="D1145" s="59" t="s">
        <v>1467</v>
      </c>
      <c r="E1145" s="60" t="s">
        <v>1287</v>
      </c>
      <c r="F1145" s="61"/>
    </row>
    <row r="1146" spans="1:6">
      <c r="A1146" s="51"/>
      <c r="B1146" s="14" t="s">
        <v>835</v>
      </c>
      <c r="C1146" s="14" t="s">
        <v>1468</v>
      </c>
      <c r="D1146" s="59" t="s">
        <v>1469</v>
      </c>
      <c r="E1146" s="60" t="s">
        <v>1287</v>
      </c>
      <c r="F1146" s="61"/>
    </row>
    <row r="1147" spans="1:6">
      <c r="A1147" s="51"/>
      <c r="B1147" s="14" t="s">
        <v>835</v>
      </c>
      <c r="C1147" s="14" t="s">
        <v>790</v>
      </c>
      <c r="D1147" s="59" t="s">
        <v>791</v>
      </c>
      <c r="E1147" s="60" t="s">
        <v>1287</v>
      </c>
      <c r="F1147" s="61"/>
    </row>
    <row r="1148" spans="1:6">
      <c r="A1148" s="51"/>
      <c r="B1148" s="14" t="s">
        <v>835</v>
      </c>
      <c r="C1148" s="14" t="s">
        <v>792</v>
      </c>
      <c r="D1148" s="59" t="s">
        <v>793</v>
      </c>
      <c r="E1148" s="60" t="s">
        <v>1287</v>
      </c>
      <c r="F1148" s="61"/>
    </row>
    <row r="1149" spans="1:6">
      <c r="A1149" s="51"/>
      <c r="B1149" s="14" t="s">
        <v>835</v>
      </c>
      <c r="C1149" s="14" t="s">
        <v>794</v>
      </c>
      <c r="D1149" s="59" t="s">
        <v>795</v>
      </c>
      <c r="E1149" s="60" t="s">
        <v>1287</v>
      </c>
      <c r="F1149" s="61"/>
    </row>
    <row r="1150" spans="1:6">
      <c r="A1150" s="51"/>
      <c r="B1150" s="14" t="s">
        <v>835</v>
      </c>
      <c r="C1150" s="14" t="s">
        <v>796</v>
      </c>
      <c r="D1150" s="59" t="s">
        <v>797</v>
      </c>
      <c r="E1150" s="60" t="s">
        <v>1287</v>
      </c>
      <c r="F1150" s="61"/>
    </row>
    <row r="1151" spans="1:6">
      <c r="A1151" s="51"/>
      <c r="B1151" s="14" t="s">
        <v>835</v>
      </c>
      <c r="C1151" s="14" t="s">
        <v>798</v>
      </c>
      <c r="D1151" s="59" t="s">
        <v>799</v>
      </c>
      <c r="E1151" s="60" t="s">
        <v>1287</v>
      </c>
      <c r="F1151" s="61"/>
    </row>
    <row r="1152" spans="1:6">
      <c r="A1152" s="51"/>
      <c r="B1152" s="14" t="s">
        <v>835</v>
      </c>
      <c r="C1152" s="14" t="s">
        <v>800</v>
      </c>
      <c r="D1152" s="59" t="s">
        <v>2157</v>
      </c>
      <c r="E1152" s="60" t="s">
        <v>1287</v>
      </c>
      <c r="F1152" s="61"/>
    </row>
    <row r="1153" spans="1:6">
      <c r="A1153" s="51"/>
      <c r="B1153" s="14" t="s">
        <v>835</v>
      </c>
      <c r="C1153" s="14" t="s">
        <v>1661</v>
      </c>
      <c r="D1153" s="59" t="s">
        <v>509</v>
      </c>
      <c r="E1153" s="60" t="s">
        <v>1287</v>
      </c>
      <c r="F1153" s="61"/>
    </row>
    <row r="1154" spans="1:6">
      <c r="A1154" s="51"/>
      <c r="B1154" s="14" t="s">
        <v>835</v>
      </c>
      <c r="C1154" s="14" t="s">
        <v>1665</v>
      </c>
      <c r="D1154" s="59" t="s">
        <v>510</v>
      </c>
      <c r="E1154" s="60" t="s">
        <v>1287</v>
      </c>
      <c r="F1154" s="61"/>
    </row>
    <row r="1155" spans="1:6">
      <c r="A1155" s="51"/>
      <c r="B1155" s="14" t="s">
        <v>835</v>
      </c>
      <c r="C1155" s="14" t="s">
        <v>1667</v>
      </c>
      <c r="D1155" s="59" t="s">
        <v>511</v>
      </c>
      <c r="E1155" s="60" t="s">
        <v>1287</v>
      </c>
      <c r="F1155" s="61"/>
    </row>
    <row r="1156" spans="1:6">
      <c r="A1156" s="51"/>
      <c r="B1156" s="14" t="s">
        <v>835</v>
      </c>
      <c r="C1156" s="14" t="s">
        <v>1669</v>
      </c>
      <c r="D1156" s="59" t="s">
        <v>512</v>
      </c>
      <c r="E1156" s="60" t="s">
        <v>1287</v>
      </c>
      <c r="F1156" s="61"/>
    </row>
    <row r="1157" spans="1:6">
      <c r="A1157" s="51"/>
      <c r="B1157" s="14" t="s">
        <v>835</v>
      </c>
      <c r="C1157" s="14" t="s">
        <v>1671</v>
      </c>
      <c r="D1157" s="59" t="s">
        <v>513</v>
      </c>
      <c r="E1157" s="60" t="s">
        <v>1287</v>
      </c>
      <c r="F1157" s="61"/>
    </row>
    <row r="1158" spans="1:6">
      <c r="A1158" s="51"/>
      <c r="B1158" s="14" t="s">
        <v>835</v>
      </c>
      <c r="C1158" s="14" t="s">
        <v>1672</v>
      </c>
      <c r="D1158" s="59" t="s">
        <v>514</v>
      </c>
      <c r="E1158" s="60" t="s">
        <v>1287</v>
      </c>
      <c r="F1158" s="61"/>
    </row>
    <row r="1159" spans="1:6">
      <c r="A1159" s="51"/>
      <c r="B1159" s="14" t="s">
        <v>835</v>
      </c>
      <c r="C1159" s="14" t="s">
        <v>1674</v>
      </c>
      <c r="D1159" s="59" t="s">
        <v>515</v>
      </c>
      <c r="E1159" s="60" t="s">
        <v>1287</v>
      </c>
      <c r="F1159" s="61"/>
    </row>
    <row r="1160" spans="1:6">
      <c r="A1160" s="51"/>
      <c r="B1160" s="14" t="s">
        <v>835</v>
      </c>
      <c r="C1160" s="14" t="s">
        <v>1676</v>
      </c>
      <c r="D1160" s="59" t="s">
        <v>1516</v>
      </c>
      <c r="E1160" s="60" t="s">
        <v>1287</v>
      </c>
      <c r="F1160" s="61"/>
    </row>
    <row r="1161" spans="1:6">
      <c r="A1161" s="51"/>
      <c r="B1161" s="14" t="s">
        <v>835</v>
      </c>
      <c r="C1161" s="14" t="s">
        <v>1679</v>
      </c>
      <c r="D1161" s="59" t="s">
        <v>516</v>
      </c>
      <c r="E1161" s="60" t="s">
        <v>1287</v>
      </c>
      <c r="F1161" s="61"/>
    </row>
    <row r="1162" spans="1:6">
      <c r="A1162" s="51"/>
      <c r="B1162" s="14" t="s">
        <v>835</v>
      </c>
      <c r="C1162" s="14" t="s">
        <v>1681</v>
      </c>
      <c r="D1162" s="59" t="s">
        <v>517</v>
      </c>
      <c r="E1162" s="60" t="s">
        <v>1287</v>
      </c>
      <c r="F1162" s="61"/>
    </row>
    <row r="1163" spans="1:6">
      <c r="A1163" s="51"/>
      <c r="B1163" s="14" t="s">
        <v>835</v>
      </c>
      <c r="C1163" s="14" t="s">
        <v>1683</v>
      </c>
      <c r="D1163" s="59" t="s">
        <v>518</v>
      </c>
      <c r="E1163" s="60" t="s">
        <v>1287</v>
      </c>
      <c r="F1163" s="61"/>
    </row>
    <row r="1164" spans="1:6">
      <c r="A1164" s="51"/>
      <c r="B1164" s="14" t="s">
        <v>835</v>
      </c>
      <c r="C1164" s="14" t="s">
        <v>1660</v>
      </c>
      <c r="D1164" s="59" t="s">
        <v>519</v>
      </c>
      <c r="E1164" s="60" t="s">
        <v>1287</v>
      </c>
      <c r="F1164" s="61"/>
    </row>
    <row r="1165" spans="1:6">
      <c r="A1165" s="51"/>
      <c r="B1165" s="14" t="s">
        <v>835</v>
      </c>
      <c r="C1165" s="14" t="s">
        <v>1662</v>
      </c>
      <c r="D1165" s="59" t="s">
        <v>520</v>
      </c>
      <c r="E1165" s="60" t="s">
        <v>1287</v>
      </c>
      <c r="F1165" s="61"/>
    </row>
    <row r="1166" spans="1:6">
      <c r="A1166" s="51"/>
      <c r="B1166" s="14" t="s">
        <v>835</v>
      </c>
      <c r="C1166" s="14" t="s">
        <v>1663</v>
      </c>
      <c r="D1166" s="59" t="s">
        <v>521</v>
      </c>
      <c r="E1166" s="60" t="s">
        <v>1287</v>
      </c>
      <c r="F1166" s="61"/>
    </row>
    <row r="1167" spans="1:6">
      <c r="A1167" s="51"/>
      <c r="B1167" s="14" t="s">
        <v>835</v>
      </c>
      <c r="C1167" s="14" t="s">
        <v>1664</v>
      </c>
      <c r="D1167" s="59" t="s">
        <v>522</v>
      </c>
      <c r="E1167" s="60" t="s">
        <v>1287</v>
      </c>
      <c r="F1167" s="61"/>
    </row>
    <row r="1168" spans="1:6">
      <c r="A1168" s="51"/>
      <c r="B1168" s="14" t="s">
        <v>835</v>
      </c>
      <c r="C1168" s="14" t="s">
        <v>1666</v>
      </c>
      <c r="D1168" s="59" t="s">
        <v>523</v>
      </c>
      <c r="E1168" s="60" t="s">
        <v>1287</v>
      </c>
      <c r="F1168" s="61"/>
    </row>
    <row r="1169" spans="1:6">
      <c r="A1169" s="51"/>
      <c r="B1169" s="14" t="s">
        <v>835</v>
      </c>
      <c r="C1169" s="14" t="s">
        <v>1668</v>
      </c>
      <c r="D1169" s="59" t="s">
        <v>524</v>
      </c>
      <c r="E1169" s="60" t="s">
        <v>1287</v>
      </c>
      <c r="F1169" s="61"/>
    </row>
    <row r="1170" spans="1:6">
      <c r="A1170" s="51"/>
      <c r="B1170" s="14" t="s">
        <v>835</v>
      </c>
      <c r="C1170" s="14" t="s">
        <v>1670</v>
      </c>
      <c r="D1170" s="59" t="s">
        <v>525</v>
      </c>
      <c r="E1170" s="60" t="s">
        <v>1287</v>
      </c>
      <c r="F1170" s="61"/>
    </row>
    <row r="1171" spans="1:6">
      <c r="A1171" s="51"/>
      <c r="B1171" s="14" t="s">
        <v>835</v>
      </c>
      <c r="C1171" s="14" t="s">
        <v>1673</v>
      </c>
      <c r="D1171" s="59" t="s">
        <v>526</v>
      </c>
      <c r="E1171" s="60" t="s">
        <v>1287</v>
      </c>
      <c r="F1171" s="61"/>
    </row>
    <row r="1172" spans="1:6">
      <c r="A1172" s="51"/>
      <c r="B1172" s="14" t="s">
        <v>835</v>
      </c>
      <c r="C1172" s="14" t="s">
        <v>1675</v>
      </c>
      <c r="D1172" s="59" t="s">
        <v>527</v>
      </c>
      <c r="E1172" s="60" t="s">
        <v>1287</v>
      </c>
      <c r="F1172" s="61"/>
    </row>
    <row r="1173" spans="1:6">
      <c r="A1173" s="51"/>
      <c r="B1173" s="14" t="s">
        <v>835</v>
      </c>
      <c r="C1173" s="14" t="s">
        <v>1677</v>
      </c>
      <c r="D1173" s="59" t="s">
        <v>528</v>
      </c>
      <c r="E1173" s="60" t="s">
        <v>1287</v>
      </c>
      <c r="F1173" s="61"/>
    </row>
    <row r="1174" spans="1:6">
      <c r="A1174" s="51"/>
      <c r="B1174" s="14" t="s">
        <v>835</v>
      </c>
      <c r="C1174" s="14" t="s">
        <v>1678</v>
      </c>
      <c r="D1174" s="59" t="s">
        <v>529</v>
      </c>
      <c r="E1174" s="60" t="s">
        <v>1287</v>
      </c>
      <c r="F1174" s="61"/>
    </row>
    <row r="1175" spans="1:6">
      <c r="A1175" s="51"/>
      <c r="B1175" s="14" t="s">
        <v>835</v>
      </c>
      <c r="C1175" s="14" t="s">
        <v>1680</v>
      </c>
      <c r="D1175" s="59" t="s">
        <v>530</v>
      </c>
      <c r="E1175" s="60" t="s">
        <v>1287</v>
      </c>
      <c r="F1175" s="61"/>
    </row>
    <row r="1176" spans="1:6">
      <c r="A1176" s="51"/>
      <c r="B1176" s="14" t="s">
        <v>835</v>
      </c>
      <c r="C1176" s="14" t="s">
        <v>1682</v>
      </c>
      <c r="D1176" s="59" t="s">
        <v>531</v>
      </c>
      <c r="E1176" s="60" t="s">
        <v>1287</v>
      </c>
      <c r="F1176" s="61"/>
    </row>
    <row r="1177" spans="1:6">
      <c r="A1177" s="51"/>
      <c r="B1177" s="14" t="s">
        <v>835</v>
      </c>
      <c r="C1177" s="14" t="s">
        <v>1034</v>
      </c>
      <c r="D1177" s="59" t="s">
        <v>1035</v>
      </c>
      <c r="E1177" s="60" t="s">
        <v>1287</v>
      </c>
      <c r="F1177" s="61"/>
    </row>
    <row r="1178" spans="1:6">
      <c r="A1178" s="51"/>
      <c r="B1178" s="14" t="s">
        <v>835</v>
      </c>
      <c r="C1178" s="14" t="s">
        <v>1032</v>
      </c>
      <c r="D1178" s="59" t="s">
        <v>1033</v>
      </c>
      <c r="E1178" s="60" t="s">
        <v>1287</v>
      </c>
      <c r="F1178" s="61"/>
    </row>
    <row r="1179" spans="1:6">
      <c r="A1179" s="51"/>
      <c r="B1179" s="14" t="s">
        <v>835</v>
      </c>
      <c r="C1179" s="14" t="s">
        <v>1470</v>
      </c>
      <c r="D1179" s="59" t="s">
        <v>1516</v>
      </c>
      <c r="E1179" s="60" t="s">
        <v>1287</v>
      </c>
      <c r="F1179" s="61"/>
    </row>
    <row r="1180" spans="1:6">
      <c r="A1180" s="51"/>
      <c r="B1180" s="14" t="s">
        <v>835</v>
      </c>
      <c r="C1180" s="14" t="s">
        <v>1471</v>
      </c>
      <c r="D1180" s="59" t="s">
        <v>1517</v>
      </c>
      <c r="E1180" s="60" t="s">
        <v>1287</v>
      </c>
      <c r="F1180" s="61"/>
    </row>
    <row r="1181" spans="1:6">
      <c r="A1181" s="51"/>
      <c r="B1181" s="14" t="s">
        <v>835</v>
      </c>
      <c r="C1181" s="14" t="s">
        <v>2495</v>
      </c>
      <c r="D1181" s="59" t="s">
        <v>1519</v>
      </c>
      <c r="E1181" s="60" t="s">
        <v>1287</v>
      </c>
      <c r="F1181" s="61"/>
    </row>
    <row r="1182" spans="1:6">
      <c r="A1182" s="51"/>
      <c r="B1182" s="14" t="s">
        <v>835</v>
      </c>
      <c r="C1182" s="14" t="s">
        <v>1026</v>
      </c>
      <c r="D1182" s="59" t="s">
        <v>1027</v>
      </c>
      <c r="E1182" s="60" t="s">
        <v>1287</v>
      </c>
      <c r="F1182" s="61"/>
    </row>
    <row r="1183" spans="1:6">
      <c r="A1183" s="51"/>
      <c r="B1183" s="14" t="s">
        <v>835</v>
      </c>
      <c r="C1183" s="14" t="s">
        <v>1028</v>
      </c>
      <c r="D1183" s="59" t="s">
        <v>1029</v>
      </c>
      <c r="E1183" s="60" t="s">
        <v>1287</v>
      </c>
      <c r="F1183" s="61"/>
    </row>
    <row r="1184" spans="1:6">
      <c r="A1184" s="51"/>
      <c r="B1184" s="14" t="s">
        <v>835</v>
      </c>
      <c r="C1184" s="14" t="s">
        <v>1030</v>
      </c>
      <c r="D1184" s="59" t="s">
        <v>1031</v>
      </c>
      <c r="E1184" s="60" t="s">
        <v>1287</v>
      </c>
      <c r="F1184" s="61"/>
    </row>
    <row r="1185" spans="1:6" ht="15">
      <c r="A1185" s="51"/>
      <c r="B1185" s="9" t="s">
        <v>835</v>
      </c>
      <c r="C1185" s="20" t="s">
        <v>2515</v>
      </c>
      <c r="D1185" s="10"/>
      <c r="E1185" s="10"/>
      <c r="F1185" s="61"/>
    </row>
    <row r="1186" spans="1:6">
      <c r="A1186" s="51"/>
      <c r="B1186" s="14" t="s">
        <v>835</v>
      </c>
      <c r="C1186" s="14" t="s">
        <v>1640</v>
      </c>
      <c r="D1186" s="15" t="s">
        <v>1037</v>
      </c>
      <c r="E1186" s="60">
        <v>698.92265625000005</v>
      </c>
      <c r="F1186" s="61"/>
    </row>
    <row r="1187" spans="1:6">
      <c r="A1187" s="51"/>
      <c r="B1187" s="14" t="s">
        <v>835</v>
      </c>
      <c r="C1187" s="14" t="s">
        <v>1290</v>
      </c>
      <c r="D1187" s="59" t="s">
        <v>1291</v>
      </c>
      <c r="E1187" s="60">
        <v>100.88018733281953</v>
      </c>
      <c r="F1187" s="61"/>
    </row>
    <row r="1188" spans="1:6">
      <c r="A1188" s="51"/>
      <c r="B1188" s="14" t="s">
        <v>835</v>
      </c>
      <c r="C1188" s="14" t="s">
        <v>1292</v>
      </c>
      <c r="D1188" s="59" t="s">
        <v>1293</v>
      </c>
      <c r="E1188" s="60">
        <v>103.93188968250327</v>
      </c>
      <c r="F1188" s="61"/>
    </row>
    <row r="1189" spans="1:6">
      <c r="A1189" s="51"/>
      <c r="B1189" s="14" t="s">
        <v>835</v>
      </c>
      <c r="C1189" s="14" t="s">
        <v>1638</v>
      </c>
      <c r="D1189" s="59" t="s">
        <v>1639</v>
      </c>
      <c r="E1189" s="60">
        <v>46.836705882352938</v>
      </c>
      <c r="F1189" s="61"/>
    </row>
    <row r="1190" spans="1:6">
      <c r="A1190" s="51"/>
      <c r="B1190" s="14" t="s">
        <v>835</v>
      </c>
      <c r="C1190" s="14" t="s">
        <v>2225</v>
      </c>
      <c r="D1190" s="59" t="s">
        <v>2226</v>
      </c>
      <c r="E1190" s="60">
        <v>25.4597086302002</v>
      </c>
      <c r="F1190" s="61"/>
    </row>
    <row r="1191" spans="1:6">
      <c r="A1191" s="51"/>
      <c r="B1191" s="14" t="s">
        <v>835</v>
      </c>
      <c r="C1191" s="14" t="s">
        <v>2227</v>
      </c>
      <c r="D1191" s="59" t="s">
        <v>2228</v>
      </c>
      <c r="E1191" s="60">
        <v>65.220305329374725</v>
      </c>
      <c r="F1191" s="61"/>
    </row>
    <row r="1192" spans="1:6">
      <c r="A1192" s="51"/>
      <c r="B1192" s="14" t="s">
        <v>835</v>
      </c>
      <c r="C1192" s="14" t="s">
        <v>2223</v>
      </c>
      <c r="D1192" s="59" t="s">
        <v>2224</v>
      </c>
      <c r="E1192" s="60">
        <v>15.268130688400767</v>
      </c>
      <c r="F1192" s="61"/>
    </row>
    <row r="1193" spans="1:6">
      <c r="A1193" s="51"/>
      <c r="B1193" s="14" t="s">
        <v>835</v>
      </c>
      <c r="C1193" s="14" t="s">
        <v>242</v>
      </c>
      <c r="D1193" s="59" t="s">
        <v>559</v>
      </c>
      <c r="E1193" s="60">
        <v>76.983603261856302</v>
      </c>
      <c r="F1193" s="61"/>
    </row>
    <row r="1194" spans="1:6">
      <c r="A1194" s="51"/>
      <c r="B1194" s="14" t="s">
        <v>835</v>
      </c>
      <c r="C1194" s="14" t="s">
        <v>2219</v>
      </c>
      <c r="D1194" s="59" t="s">
        <v>560</v>
      </c>
      <c r="E1194" s="60">
        <v>80.005378261760995</v>
      </c>
      <c r="F1194" s="61"/>
    </row>
    <row r="1195" spans="1:6">
      <c r="A1195" s="51"/>
      <c r="B1195" s="14" t="s">
        <v>835</v>
      </c>
      <c r="C1195" s="14" t="s">
        <v>449</v>
      </c>
      <c r="D1195" s="59" t="s">
        <v>561</v>
      </c>
      <c r="E1195" s="60">
        <v>145.71491006827506</v>
      </c>
    </row>
    <row r="1196" spans="1:6">
      <c r="A1196" s="51"/>
      <c r="B1196" s="14" t="s">
        <v>835</v>
      </c>
      <c r="C1196" s="14" t="s">
        <v>2221</v>
      </c>
      <c r="D1196" s="59" t="s">
        <v>2222</v>
      </c>
      <c r="E1196" s="60">
        <v>103.94486161869096</v>
      </c>
    </row>
    <row r="1197" spans="1:6">
      <c r="A1197" s="51"/>
      <c r="B1197" s="14" t="s">
        <v>835</v>
      </c>
      <c r="C1197" s="14" t="s">
        <v>344</v>
      </c>
      <c r="D1197" s="59" t="s">
        <v>2220</v>
      </c>
      <c r="E1197" s="60">
        <v>109.40180952380953</v>
      </c>
    </row>
    <row r="1198" spans="1:6">
      <c r="A1198" s="51"/>
      <c r="B1198" s="14" t="s">
        <v>835</v>
      </c>
      <c r="C1198" s="14" t="s">
        <v>421</v>
      </c>
      <c r="D1198" s="59" t="s">
        <v>2212</v>
      </c>
      <c r="E1198" s="60">
        <v>441.27242579264703</v>
      </c>
    </row>
    <row r="1199" spans="1:6">
      <c r="A1199" s="51"/>
      <c r="B1199" s="14" t="s">
        <v>835</v>
      </c>
      <c r="C1199" s="14" t="s">
        <v>422</v>
      </c>
      <c r="D1199" s="59" t="s">
        <v>2213</v>
      </c>
      <c r="E1199" s="60">
        <v>452.48219035623441</v>
      </c>
    </row>
    <row r="1200" spans="1:6">
      <c r="A1200" s="51"/>
      <c r="B1200" s="14" t="s">
        <v>835</v>
      </c>
      <c r="C1200" s="14" t="s">
        <v>423</v>
      </c>
      <c r="D1200" s="59" t="s">
        <v>2214</v>
      </c>
      <c r="E1200" s="60">
        <v>462.68918214239585</v>
      </c>
    </row>
    <row r="1201" spans="1:5">
      <c r="A1201" s="51"/>
      <c r="B1201" s="14" t="s">
        <v>835</v>
      </c>
      <c r="C1201" s="14" t="s">
        <v>424</v>
      </c>
      <c r="D1201" s="59" t="s">
        <v>2215</v>
      </c>
      <c r="E1201" s="60">
        <v>476.93981403916109</v>
      </c>
    </row>
    <row r="1202" spans="1:5">
      <c r="A1202" s="51"/>
      <c r="B1202" s="14" t="s">
        <v>835</v>
      </c>
      <c r="C1202" s="14" t="s">
        <v>450</v>
      </c>
      <c r="D1202" s="59" t="s">
        <v>2216</v>
      </c>
      <c r="E1202" s="60">
        <v>500.39462257711529</v>
      </c>
    </row>
    <row r="1203" spans="1:5">
      <c r="A1203" s="51"/>
      <c r="B1203" s="14" t="s">
        <v>835</v>
      </c>
      <c r="C1203" s="14" t="s">
        <v>2208</v>
      </c>
      <c r="D1203" s="59" t="s">
        <v>2209</v>
      </c>
      <c r="E1203" s="60">
        <v>386.2479238095238</v>
      </c>
    </row>
    <row r="1204" spans="1:5">
      <c r="A1204" s="51"/>
      <c r="B1204" s="14" t="s">
        <v>835</v>
      </c>
      <c r="C1204" s="14" t="s">
        <v>2211</v>
      </c>
      <c r="D1204" s="59" t="s">
        <v>1234</v>
      </c>
      <c r="E1204" s="60">
        <v>351.58299261279706</v>
      </c>
    </row>
    <row r="1205" spans="1:5">
      <c r="A1205" s="51"/>
      <c r="B1205" s="14" t="s">
        <v>835</v>
      </c>
      <c r="C1205" s="14" t="s">
        <v>2206</v>
      </c>
      <c r="D1205" s="59" t="s">
        <v>2207</v>
      </c>
      <c r="E1205" s="60">
        <v>354.6550857142858</v>
      </c>
    </row>
    <row r="1206" spans="1:5">
      <c r="A1206" s="51"/>
      <c r="B1206" s="14" t="s">
        <v>835</v>
      </c>
      <c r="C1206" s="14" t="s">
        <v>2210</v>
      </c>
      <c r="D1206" s="59" t="s">
        <v>1235</v>
      </c>
      <c r="E1206" s="60">
        <v>490.19855238095255</v>
      </c>
    </row>
    <row r="1207" spans="1:5">
      <c r="A1207" s="51"/>
      <c r="B1207" s="14" t="s">
        <v>835</v>
      </c>
      <c r="C1207" s="14" t="s">
        <v>2217</v>
      </c>
      <c r="D1207" s="59" t="s">
        <v>2218</v>
      </c>
      <c r="E1207" s="60">
        <v>495.28092468764362</v>
      </c>
    </row>
    <row r="1208" spans="1:5">
      <c r="A1208" s="51"/>
      <c r="B1208" s="7">
        <v>9</v>
      </c>
      <c r="C1208" s="14">
        <v>8718584902</v>
      </c>
      <c r="D1208" s="59" t="s">
        <v>126</v>
      </c>
      <c r="E1208" s="60">
        <v>459.6248380952382</v>
      </c>
    </row>
    <row r="1209" spans="1:5">
      <c r="A1209" s="51"/>
      <c r="B1209" s="7">
        <v>9</v>
      </c>
      <c r="C1209" s="14">
        <v>8718584903</v>
      </c>
      <c r="D1209" s="59" t="s">
        <v>127</v>
      </c>
      <c r="E1209" s="60">
        <v>711.34841904761959</v>
      </c>
    </row>
    <row r="1210" spans="1:5">
      <c r="A1210" s="51"/>
      <c r="B1210" s="7">
        <v>9</v>
      </c>
      <c r="C1210" s="14">
        <v>8718542449</v>
      </c>
      <c r="D1210" s="59" t="s">
        <v>562</v>
      </c>
      <c r="E1210" s="60">
        <v>145.71491006827506</v>
      </c>
    </row>
    <row r="1211" spans="1:5">
      <c r="A1211" s="51"/>
      <c r="B1211" s="7">
        <v>9</v>
      </c>
      <c r="C1211" s="14" t="s">
        <v>308</v>
      </c>
      <c r="D1211" s="59" t="s">
        <v>131</v>
      </c>
      <c r="E1211" s="60">
        <v>646.12326760563383</v>
      </c>
    </row>
    <row r="1212" spans="1:5" ht="15">
      <c r="A1212" s="51"/>
      <c r="B1212" s="9" t="s">
        <v>835</v>
      </c>
      <c r="C1212" s="20" t="s">
        <v>2513</v>
      </c>
      <c r="D1212" s="10"/>
      <c r="E1212" s="10"/>
    </row>
    <row r="1213" spans="1:5">
      <c r="A1213" s="51"/>
      <c r="B1213" s="58" t="s">
        <v>835</v>
      </c>
      <c r="C1213" s="58" t="s">
        <v>2234</v>
      </c>
      <c r="D1213" s="59" t="s">
        <v>1231</v>
      </c>
      <c r="E1213" s="60">
        <v>625.7213958084094</v>
      </c>
    </row>
    <row r="1214" spans="1:5">
      <c r="A1214" s="51"/>
      <c r="B1214" s="58" t="s">
        <v>835</v>
      </c>
      <c r="C1214" s="58" t="s">
        <v>2230</v>
      </c>
      <c r="D1214" s="59" t="s">
        <v>1232</v>
      </c>
      <c r="E1214" s="60">
        <v>625.7213958084094</v>
      </c>
    </row>
    <row r="1215" spans="1:5">
      <c r="A1215" s="51"/>
      <c r="B1215" s="58" t="s">
        <v>835</v>
      </c>
      <c r="C1215" s="58" t="s">
        <v>2231</v>
      </c>
      <c r="D1215" s="59" t="s">
        <v>1233</v>
      </c>
      <c r="E1215" s="60">
        <v>625.7213958084094</v>
      </c>
    </row>
    <row r="1216" spans="1:5">
      <c r="A1216" s="51"/>
      <c r="B1216" s="58" t="s">
        <v>835</v>
      </c>
      <c r="C1216" s="58" t="s">
        <v>1222</v>
      </c>
      <c r="D1216" s="59" t="s">
        <v>1223</v>
      </c>
      <c r="E1216" s="60">
        <v>625.73521269723278</v>
      </c>
    </row>
    <row r="1217" spans="1:5">
      <c r="A1217" s="51"/>
      <c r="B1217" s="58" t="s">
        <v>835</v>
      </c>
      <c r="C1217" s="58" t="s">
        <v>322</v>
      </c>
      <c r="D1217" s="59" t="s">
        <v>324</v>
      </c>
      <c r="E1217" s="60">
        <v>745.97431706324619</v>
      </c>
    </row>
    <row r="1218" spans="1:5">
      <c r="A1218" s="51"/>
      <c r="B1218" s="58" t="s">
        <v>835</v>
      </c>
      <c r="C1218" s="58" t="s">
        <v>323</v>
      </c>
      <c r="D1218" s="59" t="s">
        <v>2232</v>
      </c>
      <c r="E1218" s="60">
        <v>918.23055238095219</v>
      </c>
    </row>
    <row r="1219" spans="1:5">
      <c r="A1219" s="51"/>
      <c r="B1219" s="58" t="s">
        <v>835</v>
      </c>
      <c r="C1219" s="58" t="s">
        <v>2233</v>
      </c>
      <c r="D1219" s="59" t="s">
        <v>496</v>
      </c>
      <c r="E1219" s="60">
        <v>625.73594074358596</v>
      </c>
    </row>
    <row r="1220" spans="1:5">
      <c r="A1220" s="51"/>
      <c r="B1220" s="58" t="s">
        <v>835</v>
      </c>
      <c r="C1220" s="58" t="s">
        <v>2229</v>
      </c>
      <c r="D1220" s="59" t="s">
        <v>497</v>
      </c>
      <c r="E1220" s="60">
        <v>623.97009554140118</v>
      </c>
    </row>
    <row r="1221" spans="1:5">
      <c r="A1221" s="51"/>
      <c r="B1221" s="58" t="s">
        <v>835</v>
      </c>
      <c r="C1221" s="58" t="s">
        <v>308</v>
      </c>
      <c r="D1221" s="59" t="s">
        <v>498</v>
      </c>
      <c r="E1221" s="60">
        <v>646.12326760563383</v>
      </c>
    </row>
    <row r="1222" spans="1:5" ht="15">
      <c r="A1222" s="51"/>
      <c r="B1222" s="9" t="s">
        <v>244</v>
      </c>
      <c r="C1222" s="20" t="s">
        <v>2511</v>
      </c>
      <c r="D1222" s="10"/>
      <c r="E1222" s="10"/>
    </row>
    <row r="1223" spans="1:5">
      <c r="A1223" s="51"/>
      <c r="B1223" s="14" t="s">
        <v>244</v>
      </c>
      <c r="C1223" s="58">
        <v>8718530938</v>
      </c>
      <c r="D1223" s="59" t="s">
        <v>153</v>
      </c>
      <c r="E1223" s="60">
        <v>778.54958823529432</v>
      </c>
    </row>
    <row r="1224" spans="1:5">
      <c r="A1224" s="51"/>
      <c r="B1224" s="14" t="s">
        <v>244</v>
      </c>
      <c r="C1224" s="58" t="s">
        <v>451</v>
      </c>
      <c r="D1224" s="59" t="s">
        <v>452</v>
      </c>
      <c r="E1224" s="60">
        <v>949.05783823529407</v>
      </c>
    </row>
    <row r="1225" spans="1:5" ht="15">
      <c r="A1225" s="51"/>
      <c r="B1225" s="9" t="s">
        <v>244</v>
      </c>
      <c r="C1225" s="20" t="s">
        <v>2512</v>
      </c>
      <c r="D1225" s="10"/>
      <c r="E1225" s="10"/>
    </row>
    <row r="1226" spans="1:5">
      <c r="A1226" s="51"/>
      <c r="B1226" s="14" t="s">
        <v>244</v>
      </c>
      <c r="C1226" s="58" t="s">
        <v>1077</v>
      </c>
      <c r="D1226" s="59" t="s">
        <v>733</v>
      </c>
      <c r="E1226" s="60">
        <v>238.45185666929751</v>
      </c>
    </row>
    <row r="1227" spans="1:5">
      <c r="A1227" s="51"/>
      <c r="B1227" s="14" t="s">
        <v>244</v>
      </c>
      <c r="C1227" s="58" t="s">
        <v>1078</v>
      </c>
      <c r="D1227" s="59" t="s">
        <v>576</v>
      </c>
      <c r="E1227" s="60">
        <v>232.36022857142854</v>
      </c>
    </row>
    <row r="1228" spans="1:5">
      <c r="A1228" s="51"/>
      <c r="B1228" s="14" t="s">
        <v>244</v>
      </c>
      <c r="C1228" s="58" t="s">
        <v>1811</v>
      </c>
      <c r="D1228" s="59" t="s">
        <v>737</v>
      </c>
      <c r="E1228" s="60">
        <v>402.55390476190479</v>
      </c>
    </row>
    <row r="1229" spans="1:5">
      <c r="A1229" s="51"/>
      <c r="B1229" s="14" t="s">
        <v>244</v>
      </c>
      <c r="C1229" s="14" t="s">
        <v>1812</v>
      </c>
      <c r="D1229" s="59" t="s">
        <v>738</v>
      </c>
      <c r="E1229" s="60">
        <v>624.72289523809525</v>
      </c>
    </row>
    <row r="1230" spans="1:5">
      <c r="A1230" s="51"/>
      <c r="B1230" s="14" t="s">
        <v>244</v>
      </c>
      <c r="C1230" s="14" t="s">
        <v>1813</v>
      </c>
      <c r="D1230" s="59" t="s">
        <v>2567</v>
      </c>
      <c r="E1230" s="60">
        <v>219.09512092104364</v>
      </c>
    </row>
    <row r="1231" spans="1:5">
      <c r="A1231" s="51"/>
      <c r="B1231" s="14" t="s">
        <v>244</v>
      </c>
      <c r="C1231" s="14" t="s">
        <v>2568</v>
      </c>
      <c r="D1231" s="59" t="s">
        <v>739</v>
      </c>
      <c r="E1231" s="60">
        <v>437.18900545915028</v>
      </c>
    </row>
    <row r="1232" spans="1:5">
      <c r="A1232" s="51"/>
      <c r="B1232" s="14" t="s">
        <v>244</v>
      </c>
      <c r="C1232" s="14">
        <v>8718531045</v>
      </c>
      <c r="D1232" s="59" t="s">
        <v>154</v>
      </c>
      <c r="E1232" s="60">
        <v>104.95254140335261</v>
      </c>
    </row>
    <row r="1233" spans="1:5">
      <c r="A1233" s="51"/>
      <c r="B1233" s="14" t="s">
        <v>244</v>
      </c>
      <c r="C1233" s="14">
        <v>8718531044</v>
      </c>
      <c r="D1233" s="59" t="s">
        <v>155</v>
      </c>
      <c r="E1233" s="60">
        <v>129.4287238095238</v>
      </c>
    </row>
    <row r="1234" spans="1:5">
      <c r="A1234" s="51"/>
      <c r="B1234" s="14" t="s">
        <v>244</v>
      </c>
      <c r="C1234" s="14">
        <v>8718531043</v>
      </c>
      <c r="D1234" s="59" t="s">
        <v>156</v>
      </c>
      <c r="E1234" s="60">
        <v>73.376914285714307</v>
      </c>
    </row>
    <row r="1235" spans="1:5">
      <c r="A1235" s="51"/>
      <c r="B1235" s="14" t="s">
        <v>244</v>
      </c>
      <c r="C1235" s="14" t="s">
        <v>159</v>
      </c>
      <c r="D1235" s="59" t="s">
        <v>160</v>
      </c>
      <c r="E1235" s="60">
        <v>103.70542585034013</v>
      </c>
    </row>
    <row r="1236" spans="1:5">
      <c r="A1236" s="51"/>
      <c r="B1236" s="14" t="s">
        <v>244</v>
      </c>
      <c r="C1236" s="14" t="s">
        <v>1274</v>
      </c>
      <c r="D1236" s="59" t="s">
        <v>1275</v>
      </c>
      <c r="E1236" s="60">
        <v>284.33554285714297</v>
      </c>
    </row>
    <row r="1237" spans="1:5">
      <c r="A1237" s="51"/>
      <c r="B1237" s="14" t="s">
        <v>244</v>
      </c>
      <c r="C1237" s="14" t="s">
        <v>1276</v>
      </c>
      <c r="D1237" s="59" t="s">
        <v>736</v>
      </c>
      <c r="E1237" s="60">
        <v>277.20167619047623</v>
      </c>
    </row>
    <row r="1238" spans="1:5">
      <c r="A1238" s="51"/>
      <c r="B1238" s="14" t="s">
        <v>244</v>
      </c>
      <c r="C1238" s="58" t="s">
        <v>1277</v>
      </c>
      <c r="D1238" s="59" t="s">
        <v>735</v>
      </c>
      <c r="E1238" s="60">
        <v>507.50715821053575</v>
      </c>
    </row>
    <row r="1239" spans="1:5">
      <c r="A1239" s="51"/>
      <c r="B1239" s="14" t="s">
        <v>244</v>
      </c>
      <c r="C1239" s="58" t="s">
        <v>1278</v>
      </c>
      <c r="D1239" s="59" t="s">
        <v>1279</v>
      </c>
      <c r="E1239" s="60">
        <v>236.41892117991688</v>
      </c>
    </row>
    <row r="1240" spans="1:5">
      <c r="A1240" s="51"/>
      <c r="B1240" s="14" t="s">
        <v>244</v>
      </c>
      <c r="C1240" s="58" t="s">
        <v>1074</v>
      </c>
      <c r="D1240" s="59" t="s">
        <v>1075</v>
      </c>
      <c r="E1240" s="60">
        <v>233.37935238095241</v>
      </c>
    </row>
    <row r="1241" spans="1:5">
      <c r="A1241" s="51"/>
      <c r="B1241" s="14" t="s">
        <v>244</v>
      </c>
      <c r="C1241" s="58" t="s">
        <v>1076</v>
      </c>
      <c r="D1241" s="59" t="s">
        <v>734</v>
      </c>
      <c r="E1241" s="60">
        <v>394.38728464496762</v>
      </c>
    </row>
    <row r="1242" spans="1:5">
      <c r="A1242" s="51"/>
      <c r="B1242" s="14" t="s">
        <v>244</v>
      </c>
      <c r="C1242" s="58" t="s">
        <v>740</v>
      </c>
      <c r="D1242" s="59" t="s">
        <v>741</v>
      </c>
      <c r="E1242" s="60">
        <v>614.53165714285728</v>
      </c>
    </row>
    <row r="1243" spans="1:5">
      <c r="A1243" s="51"/>
      <c r="B1243" s="14" t="s">
        <v>244</v>
      </c>
      <c r="C1243" s="58" t="s">
        <v>2259</v>
      </c>
      <c r="D1243" s="59" t="s">
        <v>2260</v>
      </c>
      <c r="E1243" s="60">
        <v>573.7506674556812</v>
      </c>
    </row>
    <row r="1244" spans="1:5">
      <c r="A1244" s="51"/>
      <c r="B1244" s="14" t="s">
        <v>244</v>
      </c>
      <c r="C1244" s="58" t="s">
        <v>2570</v>
      </c>
      <c r="D1244" s="59" t="s">
        <v>2569</v>
      </c>
      <c r="E1244" s="60">
        <v>97.233384845762217</v>
      </c>
    </row>
    <row r="1245" spans="1:5">
      <c r="A1245" s="51"/>
      <c r="B1245" s="14" t="s">
        <v>244</v>
      </c>
      <c r="C1245" s="58" t="s">
        <v>834</v>
      </c>
      <c r="D1245" s="59" t="s">
        <v>833</v>
      </c>
      <c r="E1245" s="60">
        <v>324.06538556701031</v>
      </c>
    </row>
    <row r="1246" spans="1:5">
      <c r="A1246" s="51"/>
      <c r="B1246" s="14" t="s">
        <v>244</v>
      </c>
      <c r="C1246" s="58" t="s">
        <v>731</v>
      </c>
      <c r="D1246" s="59" t="s">
        <v>1246</v>
      </c>
      <c r="E1246" s="60">
        <v>193.61824459198974</v>
      </c>
    </row>
    <row r="1247" spans="1:5">
      <c r="A1247" s="51"/>
      <c r="B1247" s="58" t="s">
        <v>244</v>
      </c>
      <c r="C1247" s="58" t="s">
        <v>1974</v>
      </c>
      <c r="D1247" s="59" t="s">
        <v>1244</v>
      </c>
      <c r="E1247" s="60">
        <v>104.9697523809524</v>
      </c>
    </row>
    <row r="1248" spans="1:5">
      <c r="A1248" s="51"/>
      <c r="B1248" s="58" t="s">
        <v>244</v>
      </c>
      <c r="C1248" s="58" t="s">
        <v>1976</v>
      </c>
      <c r="D1248" s="59" t="s">
        <v>1977</v>
      </c>
      <c r="E1248" s="60">
        <v>173.25104761904763</v>
      </c>
    </row>
    <row r="1249" spans="1:6">
      <c r="A1249" s="51"/>
      <c r="B1249" s="58" t="s">
        <v>244</v>
      </c>
      <c r="C1249" s="58" t="s">
        <v>1978</v>
      </c>
      <c r="D1249" s="59" t="s">
        <v>1979</v>
      </c>
      <c r="E1249" s="60">
        <v>333.23746776255706</v>
      </c>
    </row>
    <row r="1250" spans="1:6">
      <c r="A1250" s="51"/>
      <c r="B1250" s="58" t="s">
        <v>244</v>
      </c>
      <c r="C1250" s="58" t="s">
        <v>1980</v>
      </c>
      <c r="D1250" s="59" t="s">
        <v>1981</v>
      </c>
      <c r="E1250" s="60">
        <v>155.63594827719706</v>
      </c>
    </row>
    <row r="1251" spans="1:6">
      <c r="A1251" s="51"/>
      <c r="B1251" s="58" t="s">
        <v>244</v>
      </c>
      <c r="C1251" s="58" t="s">
        <v>1986</v>
      </c>
      <c r="D1251" s="59" t="s">
        <v>1987</v>
      </c>
      <c r="E1251" s="60">
        <v>211.97775238095244</v>
      </c>
    </row>
    <row r="1252" spans="1:6">
      <c r="A1252" s="51"/>
      <c r="B1252" s="58" t="s">
        <v>244</v>
      </c>
      <c r="C1252" s="58" t="s">
        <v>1950</v>
      </c>
      <c r="D1252" s="59" t="s">
        <v>732</v>
      </c>
      <c r="E1252" s="60">
        <v>1314.6549072788971</v>
      </c>
    </row>
    <row r="1253" spans="1:6">
      <c r="A1253" s="51"/>
      <c r="B1253" s="58" t="s">
        <v>244</v>
      </c>
      <c r="C1253" s="58" t="s">
        <v>1951</v>
      </c>
      <c r="D1253" s="59" t="s">
        <v>1245</v>
      </c>
      <c r="E1253" s="60">
        <v>842.8153904761906</v>
      </c>
    </row>
    <row r="1254" spans="1:6">
      <c r="A1254" s="51"/>
      <c r="B1254" s="58" t="s">
        <v>244</v>
      </c>
      <c r="C1254" s="58" t="s">
        <v>1988</v>
      </c>
      <c r="D1254" s="59" t="s">
        <v>1989</v>
      </c>
      <c r="E1254" s="60">
        <v>129.41254319647098</v>
      </c>
    </row>
    <row r="1255" spans="1:6">
      <c r="A1255" s="51"/>
      <c r="B1255" s="58" t="s">
        <v>244</v>
      </c>
      <c r="C1255" s="58" t="s">
        <v>1990</v>
      </c>
      <c r="D1255" s="59" t="s">
        <v>1271</v>
      </c>
      <c r="E1255" s="60">
        <v>225.22636190476192</v>
      </c>
    </row>
    <row r="1256" spans="1:6">
      <c r="A1256" s="51"/>
      <c r="B1256" s="58" t="s">
        <v>244</v>
      </c>
      <c r="C1256" s="58" t="s">
        <v>1982</v>
      </c>
      <c r="D1256" s="59" t="s">
        <v>1983</v>
      </c>
      <c r="E1256" s="60">
        <v>40.749059611992948</v>
      </c>
    </row>
    <row r="1257" spans="1:6">
      <c r="A1257" s="51"/>
      <c r="B1257" s="58" t="s">
        <v>244</v>
      </c>
      <c r="C1257" s="58" t="s">
        <v>1984</v>
      </c>
      <c r="D1257" s="59" t="s">
        <v>1985</v>
      </c>
      <c r="E1257" s="60">
        <v>64.651784126984126</v>
      </c>
    </row>
    <row r="1258" spans="1:6">
      <c r="A1258" s="51"/>
      <c r="B1258" s="58" t="s">
        <v>244</v>
      </c>
      <c r="C1258" s="58" t="s">
        <v>1272</v>
      </c>
      <c r="D1258" s="59" t="s">
        <v>1273</v>
      </c>
      <c r="E1258" s="60">
        <v>58.090057142857134</v>
      </c>
    </row>
    <row r="1259" spans="1:6">
      <c r="A1259" s="51"/>
      <c r="B1259" s="58" t="s">
        <v>244</v>
      </c>
      <c r="C1259" s="58" t="s">
        <v>727</v>
      </c>
      <c r="D1259" s="59" t="s">
        <v>728</v>
      </c>
      <c r="E1259" s="60">
        <v>146.75382857142861</v>
      </c>
    </row>
    <row r="1260" spans="1:6">
      <c r="A1260" s="51"/>
      <c r="B1260" s="58" t="s">
        <v>244</v>
      </c>
      <c r="C1260" s="58" t="s">
        <v>729</v>
      </c>
      <c r="D1260" s="59" t="s">
        <v>730</v>
      </c>
      <c r="E1260" s="60">
        <v>150.8303238095238</v>
      </c>
    </row>
    <row r="1261" spans="1:6">
      <c r="A1261" s="51"/>
      <c r="B1261" s="58" t="s">
        <v>244</v>
      </c>
      <c r="C1261" s="58" t="s">
        <v>898</v>
      </c>
      <c r="D1261" s="59" t="s">
        <v>899</v>
      </c>
      <c r="E1261" s="60">
        <v>119.23748571428574</v>
      </c>
    </row>
    <row r="1262" spans="1:6">
      <c r="A1262" s="51"/>
      <c r="B1262" s="58" t="s">
        <v>244</v>
      </c>
      <c r="C1262" s="14" t="s">
        <v>900</v>
      </c>
      <c r="D1262" s="59" t="s">
        <v>901</v>
      </c>
      <c r="E1262" s="60">
        <v>157.96419047619048</v>
      </c>
    </row>
    <row r="1263" spans="1:6">
      <c r="A1263" s="51"/>
      <c r="B1263" s="14" t="s">
        <v>244</v>
      </c>
      <c r="C1263" s="14" t="s">
        <v>157</v>
      </c>
      <c r="D1263" s="59" t="s">
        <v>158</v>
      </c>
      <c r="E1263" s="60">
        <v>136.56259047619051</v>
      </c>
      <c r="F1263" s="6"/>
    </row>
    <row r="1264" spans="1:6">
      <c r="A1264" s="51"/>
      <c r="B1264" s="58" t="s">
        <v>244</v>
      </c>
      <c r="C1264" s="14">
        <v>7736614796</v>
      </c>
      <c r="D1264" s="65" t="s">
        <v>572</v>
      </c>
      <c r="E1264" s="60">
        <v>203.80754261255063</v>
      </c>
      <c r="F1264" s="6"/>
    </row>
    <row r="1265" spans="1:6">
      <c r="A1265" s="51"/>
      <c r="B1265" s="58" t="s">
        <v>244</v>
      </c>
      <c r="C1265" s="58">
        <v>7736614797</v>
      </c>
      <c r="D1265" s="65" t="s">
        <v>566</v>
      </c>
      <c r="E1265" s="60">
        <v>209.92232055098867</v>
      </c>
      <c r="F1265" s="6"/>
    </row>
    <row r="1266" spans="1:6">
      <c r="A1266" s="51"/>
      <c r="B1266" s="14" t="s">
        <v>244</v>
      </c>
      <c r="C1266" s="14">
        <v>7736614798</v>
      </c>
      <c r="D1266" s="65" t="s">
        <v>568</v>
      </c>
      <c r="E1266" s="60">
        <v>177.31029141800897</v>
      </c>
      <c r="F1266" s="6"/>
    </row>
    <row r="1267" spans="1:6">
      <c r="A1267" s="51"/>
      <c r="B1267" s="14" t="s">
        <v>244</v>
      </c>
      <c r="C1267" s="14">
        <v>7736614799</v>
      </c>
      <c r="D1267" s="65" t="s">
        <v>573</v>
      </c>
      <c r="E1267" s="60">
        <v>205.84583853294092</v>
      </c>
      <c r="F1267" s="6"/>
    </row>
    <row r="1268" spans="1:6">
      <c r="A1268" s="51"/>
      <c r="B1268" s="14" t="s">
        <v>244</v>
      </c>
      <c r="C1268" s="14">
        <v>7736614800</v>
      </c>
      <c r="D1268" s="65" t="s">
        <v>563</v>
      </c>
      <c r="E1268" s="60">
        <v>212.97965597249654</v>
      </c>
      <c r="F1268" s="6"/>
    </row>
    <row r="1269" spans="1:6">
      <c r="A1269" s="51"/>
      <c r="B1269" s="14" t="s">
        <v>244</v>
      </c>
      <c r="C1269" s="14">
        <v>7736614801</v>
      </c>
      <c r="D1269" s="65" t="s">
        <v>569</v>
      </c>
      <c r="E1269" s="60">
        <v>179.34859502125073</v>
      </c>
      <c r="F1269" s="6"/>
    </row>
    <row r="1270" spans="1:6">
      <c r="A1270" s="51"/>
      <c r="B1270" s="14" t="s">
        <v>244</v>
      </c>
      <c r="C1270" s="14">
        <v>7736614802</v>
      </c>
      <c r="D1270" s="65" t="s">
        <v>574</v>
      </c>
      <c r="E1270" s="60">
        <v>271.08693333333332</v>
      </c>
      <c r="F1270" s="6"/>
    </row>
    <row r="1271" spans="1:6">
      <c r="A1271" s="51"/>
      <c r="B1271" s="14" t="s">
        <v>244</v>
      </c>
      <c r="C1271" s="14">
        <v>7736614803</v>
      </c>
      <c r="D1271" s="65" t="s">
        <v>567</v>
      </c>
      <c r="E1271" s="60">
        <v>303.68168947665174</v>
      </c>
      <c r="F1271" s="6"/>
    </row>
    <row r="1272" spans="1:6">
      <c r="A1272" s="51"/>
      <c r="B1272" s="14" t="s">
        <v>244</v>
      </c>
      <c r="C1272" s="14">
        <v>7736614804</v>
      </c>
      <c r="D1272" s="65" t="s">
        <v>570</v>
      </c>
      <c r="E1272" s="60">
        <v>414.76621446929676</v>
      </c>
      <c r="F1272" s="6"/>
    </row>
    <row r="1273" spans="1:6">
      <c r="A1273" s="51"/>
      <c r="B1273" s="14" t="s">
        <v>244</v>
      </c>
      <c r="C1273" s="14">
        <v>7736614805</v>
      </c>
      <c r="D1273" s="65" t="s">
        <v>575</v>
      </c>
      <c r="E1273" s="60">
        <v>283.31641904761909</v>
      </c>
      <c r="F1273" s="6"/>
    </row>
    <row r="1274" spans="1:6">
      <c r="A1274" s="51"/>
      <c r="B1274" s="14" t="s">
        <v>244</v>
      </c>
      <c r="C1274" s="14">
        <v>7736614806</v>
      </c>
      <c r="D1274" s="65" t="s">
        <v>564</v>
      </c>
      <c r="E1274" s="60">
        <v>315.91118569951249</v>
      </c>
      <c r="F1274" s="6"/>
    </row>
    <row r="1275" spans="1:6">
      <c r="A1275" s="51"/>
      <c r="B1275" s="14" t="s">
        <v>244</v>
      </c>
      <c r="C1275" s="14">
        <v>7736614807</v>
      </c>
      <c r="D1275" s="65" t="s">
        <v>571</v>
      </c>
      <c r="E1275" s="60">
        <v>426.99570708283312</v>
      </c>
      <c r="F1275" s="6"/>
    </row>
    <row r="1276" spans="1:6">
      <c r="A1276" s="51"/>
      <c r="B1276" s="14" t="s">
        <v>244</v>
      </c>
      <c r="C1276" s="14">
        <v>7736614822</v>
      </c>
      <c r="D1276" s="65" t="s">
        <v>577</v>
      </c>
      <c r="E1276" s="60">
        <v>443.30168821612529</v>
      </c>
      <c r="F1276" s="6"/>
    </row>
    <row r="1277" spans="1:6">
      <c r="A1277" s="51"/>
      <c r="B1277" s="14" t="s">
        <v>244</v>
      </c>
      <c r="C1277" s="14">
        <v>7736614823</v>
      </c>
      <c r="D1277" s="65" t="s">
        <v>578</v>
      </c>
      <c r="E1277" s="60">
        <v>410.68969861726703</v>
      </c>
      <c r="F1277" s="6"/>
    </row>
    <row r="1278" spans="1:6">
      <c r="A1278" s="51"/>
      <c r="B1278" s="14" t="s">
        <v>244</v>
      </c>
      <c r="C1278" s="14">
        <v>7736614824</v>
      </c>
      <c r="D1278" s="65" t="s">
        <v>579</v>
      </c>
      <c r="E1278" s="60">
        <v>420.88094750452564</v>
      </c>
      <c r="F1278" s="6"/>
    </row>
    <row r="1279" spans="1:6">
      <c r="A1279" s="51"/>
      <c r="B1279" s="14" t="s">
        <v>244</v>
      </c>
      <c r="C1279" s="14">
        <v>7736614825</v>
      </c>
      <c r="D1279" s="65" t="s">
        <v>580</v>
      </c>
      <c r="E1279" s="60">
        <v>387.24987619849969</v>
      </c>
      <c r="F1279" s="6"/>
    </row>
    <row r="1280" spans="1:6">
      <c r="A1280" s="51"/>
      <c r="B1280" s="14" t="s">
        <v>244</v>
      </c>
      <c r="C1280" s="14">
        <v>7736614826</v>
      </c>
      <c r="D1280" s="65" t="s">
        <v>581</v>
      </c>
      <c r="E1280" s="60">
        <v>242.55146666666667</v>
      </c>
      <c r="F1280" s="6"/>
    </row>
    <row r="1281" spans="1:6">
      <c r="A1281" s="51"/>
      <c r="B1281" s="14" t="s">
        <v>244</v>
      </c>
      <c r="C1281" s="14">
        <v>7736614827</v>
      </c>
      <c r="D1281" s="65" t="s">
        <v>582</v>
      </c>
      <c r="E1281" s="60">
        <v>250.70445714285717</v>
      </c>
      <c r="F1281" s="6"/>
    </row>
    <row r="1282" spans="1:6">
      <c r="A1282" s="51"/>
      <c r="B1282" s="14" t="s">
        <v>244</v>
      </c>
      <c r="C1282" s="14">
        <v>7736614828</v>
      </c>
      <c r="D1282" s="65" t="s">
        <v>583</v>
      </c>
      <c r="E1282" s="60">
        <v>237.43865686775405</v>
      </c>
      <c r="F1282" s="6"/>
    </row>
    <row r="1283" spans="1:6">
      <c r="A1283" s="51"/>
      <c r="B1283" s="14" t="s">
        <v>244</v>
      </c>
      <c r="C1283" s="14">
        <v>7736614829</v>
      </c>
      <c r="D1283" s="65" t="s">
        <v>584</v>
      </c>
      <c r="E1283" s="60">
        <v>245.59162533764504</v>
      </c>
      <c r="F1283" s="6"/>
    </row>
    <row r="1284" spans="1:6">
      <c r="A1284" s="51"/>
      <c r="B1284" s="14" t="s">
        <v>244</v>
      </c>
      <c r="C1284" s="14" t="s">
        <v>453</v>
      </c>
      <c r="D1284" s="65" t="s">
        <v>585</v>
      </c>
      <c r="E1284" s="60">
        <v>567.65196190476195</v>
      </c>
      <c r="F1284" s="6"/>
    </row>
    <row r="1285" spans="1:6">
      <c r="A1285" s="51"/>
      <c r="B1285" s="14" t="s">
        <v>244</v>
      </c>
      <c r="C1285" s="14">
        <v>7736614831</v>
      </c>
      <c r="D1285" s="65" t="s">
        <v>586</v>
      </c>
      <c r="E1285" s="60">
        <v>480.00731428571436</v>
      </c>
    </row>
    <row r="1286" spans="1:6">
      <c r="A1286" s="51"/>
      <c r="B1286" s="14" t="s">
        <v>244</v>
      </c>
      <c r="C1286" s="14">
        <v>8718531036</v>
      </c>
      <c r="D1286" s="65" t="s">
        <v>587</v>
      </c>
      <c r="E1286" s="60">
        <v>130.44784761904765</v>
      </c>
    </row>
    <row r="1287" spans="1:6">
      <c r="A1287" s="51"/>
      <c r="B1287" s="14" t="s">
        <v>244</v>
      </c>
      <c r="C1287" s="14">
        <v>8718531026</v>
      </c>
      <c r="D1287" s="65" t="s">
        <v>588</v>
      </c>
      <c r="E1287" s="60">
        <v>38.709283842083842</v>
      </c>
    </row>
    <row r="1288" spans="1:6">
      <c r="A1288" s="51"/>
      <c r="B1288" s="14" t="s">
        <v>244</v>
      </c>
      <c r="C1288" s="14">
        <v>7736614832</v>
      </c>
      <c r="D1288" s="65" t="s">
        <v>589</v>
      </c>
      <c r="E1288" s="60">
        <v>247.64708571428577</v>
      </c>
    </row>
    <row r="1289" spans="1:6">
      <c r="A1289" s="51"/>
      <c r="B1289" s="14" t="s">
        <v>244</v>
      </c>
      <c r="C1289" s="14">
        <v>7736614833</v>
      </c>
      <c r="D1289" s="65" t="s">
        <v>590</v>
      </c>
      <c r="E1289" s="60">
        <v>700.12087794871809</v>
      </c>
    </row>
    <row r="1290" spans="1:6">
      <c r="A1290" s="51"/>
      <c r="B1290" s="14" t="s">
        <v>244</v>
      </c>
      <c r="C1290" s="14">
        <v>7736614834</v>
      </c>
      <c r="D1290" s="65" t="s">
        <v>591</v>
      </c>
      <c r="E1290" s="60">
        <v>534.00370675742511</v>
      </c>
    </row>
    <row r="1291" spans="1:6">
      <c r="A1291" s="51"/>
      <c r="B1291" s="14" t="s">
        <v>244</v>
      </c>
      <c r="C1291" s="14">
        <v>8718531037</v>
      </c>
      <c r="D1291" s="65" t="s">
        <v>587</v>
      </c>
      <c r="E1291" s="60">
        <v>85.589137164750966</v>
      </c>
    </row>
    <row r="1292" spans="1:6">
      <c r="A1292" s="51"/>
      <c r="B1292" s="14" t="s">
        <v>244</v>
      </c>
      <c r="C1292" s="14">
        <v>8718531031</v>
      </c>
      <c r="D1292" s="65" t="s">
        <v>592</v>
      </c>
      <c r="E1292" s="60">
        <v>309.81363809523816</v>
      </c>
    </row>
    <row r="1293" spans="1:6">
      <c r="A1293" s="51"/>
      <c r="B1293" s="14" t="s">
        <v>244</v>
      </c>
      <c r="C1293" s="14">
        <v>8718531032</v>
      </c>
      <c r="D1293" s="65" t="s">
        <v>593</v>
      </c>
      <c r="E1293" s="60">
        <v>194.65264761904763</v>
      </c>
    </row>
    <row r="1294" spans="1:6">
      <c r="A1294" s="51"/>
      <c r="B1294" s="14" t="s">
        <v>244</v>
      </c>
      <c r="C1294" s="14">
        <v>8718531033</v>
      </c>
      <c r="D1294" s="65" t="s">
        <v>594</v>
      </c>
      <c r="E1294" s="60">
        <v>263.9530666666667</v>
      </c>
    </row>
    <row r="1295" spans="1:6">
      <c r="A1295" s="51"/>
      <c r="B1295" s="14" t="s">
        <v>244</v>
      </c>
      <c r="C1295" s="14">
        <v>8718531034</v>
      </c>
      <c r="D1295" s="65" t="s">
        <v>595</v>
      </c>
      <c r="E1295" s="60">
        <v>264.97219047619052</v>
      </c>
    </row>
    <row r="1296" spans="1:6" ht="15">
      <c r="A1296" s="51"/>
      <c r="B1296" s="9" t="s">
        <v>244</v>
      </c>
      <c r="C1296" s="20" t="s">
        <v>1221</v>
      </c>
      <c r="D1296" s="10"/>
      <c r="E1296" s="10"/>
    </row>
    <row r="1297" spans="1:5">
      <c r="A1297" s="51"/>
      <c r="B1297" s="58" t="s">
        <v>244</v>
      </c>
      <c r="C1297" s="58" t="s">
        <v>910</v>
      </c>
      <c r="D1297" s="59" t="s">
        <v>911</v>
      </c>
      <c r="E1297" s="60">
        <v>251.72358095238096</v>
      </c>
    </row>
    <row r="1298" spans="1:5">
      <c r="A1298" s="51"/>
      <c r="B1298" s="58" t="s">
        <v>244</v>
      </c>
      <c r="C1298" s="58" t="s">
        <v>454</v>
      </c>
      <c r="D1298" s="59" t="s">
        <v>455</v>
      </c>
      <c r="E1298" s="60">
        <v>265.96529076923076</v>
      </c>
    </row>
    <row r="1299" spans="1:5">
      <c r="A1299" s="51"/>
      <c r="B1299" s="58" t="s">
        <v>244</v>
      </c>
      <c r="C1299" s="58" t="s">
        <v>904</v>
      </c>
      <c r="D1299" s="59" t="s">
        <v>905</v>
      </c>
      <c r="E1299" s="60">
        <v>830.58590476190489</v>
      </c>
    </row>
    <row r="1300" spans="1:5">
      <c r="A1300" s="51"/>
      <c r="B1300" s="58" t="s">
        <v>244</v>
      </c>
      <c r="C1300" s="58" t="s">
        <v>1975</v>
      </c>
      <c r="D1300" s="59" t="s">
        <v>1247</v>
      </c>
      <c r="E1300" s="60">
        <v>52.162680234833665</v>
      </c>
    </row>
    <row r="1301" spans="1:5">
      <c r="A1301" s="51"/>
      <c r="B1301" s="58" t="s">
        <v>244</v>
      </c>
      <c r="C1301" s="58" t="s">
        <v>902</v>
      </c>
      <c r="D1301" s="59" t="s">
        <v>903</v>
      </c>
      <c r="E1301" s="60">
        <v>531.9662835126345</v>
      </c>
    </row>
    <row r="1302" spans="1:5">
      <c r="A1302" s="51"/>
      <c r="B1302" s="58" t="s">
        <v>244</v>
      </c>
      <c r="C1302" s="58" t="s">
        <v>742</v>
      </c>
      <c r="D1302" s="59" t="s">
        <v>743</v>
      </c>
      <c r="E1302" s="60">
        <v>563.57546666666667</v>
      </c>
    </row>
    <row r="1303" spans="1:5" ht="15">
      <c r="A1303" s="51"/>
      <c r="B1303" s="9" t="s">
        <v>244</v>
      </c>
      <c r="C1303" s="20" t="s">
        <v>2510</v>
      </c>
      <c r="D1303" s="10"/>
      <c r="E1303" s="10"/>
    </row>
    <row r="1304" spans="1:5">
      <c r="A1304" s="51"/>
      <c r="B1304" s="14" t="s">
        <v>244</v>
      </c>
      <c r="C1304" s="14" t="s">
        <v>456</v>
      </c>
      <c r="D1304" s="59" t="s">
        <v>546</v>
      </c>
      <c r="E1304" s="60">
        <v>589.62952631578946</v>
      </c>
    </row>
    <row r="1305" spans="1:5">
      <c r="A1305" s="51"/>
      <c r="B1305" s="14" t="s">
        <v>244</v>
      </c>
      <c r="C1305" s="14" t="s">
        <v>457</v>
      </c>
      <c r="D1305" s="59" t="s">
        <v>547</v>
      </c>
      <c r="E1305" s="60">
        <v>693.55217105263159</v>
      </c>
    </row>
    <row r="1306" spans="1:5">
      <c r="A1306" s="51"/>
      <c r="B1306" s="14" t="s">
        <v>244</v>
      </c>
      <c r="C1306" s="14" t="s">
        <v>458</v>
      </c>
      <c r="D1306" s="59" t="s">
        <v>548</v>
      </c>
      <c r="E1306" s="60">
        <v>869.4303026315788</v>
      </c>
    </row>
    <row r="1307" spans="1:5">
      <c r="A1307" s="51"/>
      <c r="B1307" s="14" t="s">
        <v>244</v>
      </c>
      <c r="C1307" s="14" t="s">
        <v>459</v>
      </c>
      <c r="D1307" s="59" t="s">
        <v>549</v>
      </c>
      <c r="E1307" s="60">
        <v>1189.2194078947366</v>
      </c>
    </row>
    <row r="1308" spans="1:5">
      <c r="A1308" s="51"/>
      <c r="B1308" s="14" t="s">
        <v>244</v>
      </c>
      <c r="C1308" s="14" t="s">
        <v>537</v>
      </c>
      <c r="D1308" s="65" t="s">
        <v>538</v>
      </c>
      <c r="E1308" s="60">
        <v>322.15421847614931</v>
      </c>
    </row>
    <row r="1309" spans="1:5">
      <c r="A1309" s="51"/>
      <c r="B1309" s="14" t="s">
        <v>244</v>
      </c>
      <c r="C1309" s="14">
        <v>7747208516</v>
      </c>
      <c r="D1309" s="65" t="s">
        <v>539</v>
      </c>
      <c r="E1309" s="60">
        <v>358.74638438889377</v>
      </c>
    </row>
    <row r="1310" spans="1:5">
      <c r="A1310" s="51"/>
      <c r="B1310" s="14" t="s">
        <v>244</v>
      </c>
      <c r="C1310" s="14">
        <v>7747208517</v>
      </c>
      <c r="D1310" s="65" t="s">
        <v>540</v>
      </c>
      <c r="E1310" s="60">
        <v>360.78452469827403</v>
      </c>
    </row>
    <row r="1311" spans="1:5">
      <c r="A1311" s="51"/>
      <c r="B1311" s="14" t="s">
        <v>244</v>
      </c>
      <c r="C1311" s="14">
        <v>7747208518</v>
      </c>
      <c r="D1311" s="65" t="s">
        <v>541</v>
      </c>
      <c r="E1311" s="60">
        <v>459.63404419527018</v>
      </c>
    </row>
    <row r="1312" spans="1:5" ht="15">
      <c r="A1312" s="51"/>
      <c r="B1312" s="9" t="s">
        <v>244</v>
      </c>
      <c r="C1312" s="20" t="s">
        <v>2509</v>
      </c>
      <c r="D1312" s="10"/>
      <c r="E1312" s="10"/>
    </row>
    <row r="1313" spans="1:5">
      <c r="A1313" s="51"/>
      <c r="B1313" s="14" t="s">
        <v>244</v>
      </c>
      <c r="C1313" s="58" t="s">
        <v>565</v>
      </c>
      <c r="D1313" s="59" t="s">
        <v>176</v>
      </c>
      <c r="E1313" s="60">
        <v>1410.4573611435058</v>
      </c>
    </row>
    <row r="1314" spans="1:5">
      <c r="A1314" s="51"/>
      <c r="B1314" s="14" t="s">
        <v>244</v>
      </c>
      <c r="C1314" s="58">
        <v>8718543095</v>
      </c>
      <c r="D1314" s="59" t="s">
        <v>175</v>
      </c>
      <c r="E1314" s="60">
        <v>1413.699634942926</v>
      </c>
    </row>
    <row r="1315" spans="1:5">
      <c r="A1315" s="51"/>
      <c r="B1315" s="14" t="s">
        <v>244</v>
      </c>
      <c r="C1315" s="58">
        <v>8718541307</v>
      </c>
      <c r="D1315" s="59" t="s">
        <v>177</v>
      </c>
      <c r="E1315" s="60">
        <v>1675.6992635516081</v>
      </c>
    </row>
    <row r="1316" spans="1:5">
      <c r="A1316" s="51"/>
      <c r="B1316" s="14" t="s">
        <v>244</v>
      </c>
      <c r="C1316" s="58">
        <v>8718541308</v>
      </c>
      <c r="D1316" s="59" t="s">
        <v>174</v>
      </c>
      <c r="E1316" s="60">
        <v>1670.3521458084774</v>
      </c>
    </row>
    <row r="1317" spans="1:5">
      <c r="A1317" s="51"/>
      <c r="B1317" s="14" t="s">
        <v>244</v>
      </c>
      <c r="C1317" s="58" t="s">
        <v>205</v>
      </c>
      <c r="D1317" s="59" t="s">
        <v>321</v>
      </c>
      <c r="E1317" s="60">
        <v>3842.0808806812452</v>
      </c>
    </row>
    <row r="1318" spans="1:5">
      <c r="A1318" s="51"/>
      <c r="B1318" s="14" t="s">
        <v>244</v>
      </c>
      <c r="C1318" s="58" t="s">
        <v>206</v>
      </c>
      <c r="D1318" s="59" t="s">
        <v>320</v>
      </c>
      <c r="E1318" s="60">
        <v>3852.5624882027587</v>
      </c>
    </row>
    <row r="1319" spans="1:5">
      <c r="A1319" s="51"/>
      <c r="B1319" s="14" t="s">
        <v>244</v>
      </c>
      <c r="C1319" s="58" t="s">
        <v>460</v>
      </c>
      <c r="D1319" s="59" t="s">
        <v>178</v>
      </c>
      <c r="E1319" s="60">
        <v>1965.3683823529411</v>
      </c>
    </row>
    <row r="1320" spans="1:5">
      <c r="A1320" s="51"/>
      <c r="B1320" s="14" t="s">
        <v>244</v>
      </c>
      <c r="C1320" s="58" t="s">
        <v>461</v>
      </c>
      <c r="D1320" s="59" t="s">
        <v>173</v>
      </c>
      <c r="E1320" s="60">
        <v>1972.6584705882351</v>
      </c>
    </row>
    <row r="1321" spans="1:5">
      <c r="A1321" s="51"/>
      <c r="B1321" s="14" t="s">
        <v>244</v>
      </c>
      <c r="C1321" s="58">
        <v>8718542838</v>
      </c>
      <c r="D1321" s="59" t="s">
        <v>179</v>
      </c>
      <c r="E1321" s="60">
        <v>3460.9575311412264</v>
      </c>
    </row>
    <row r="1322" spans="1:5">
      <c r="A1322" s="51"/>
      <c r="B1322" s="14" t="s">
        <v>244</v>
      </c>
      <c r="C1322" s="58">
        <v>8718542839</v>
      </c>
      <c r="D1322" s="59" t="s">
        <v>181</v>
      </c>
      <c r="E1322" s="60">
        <v>3460.9575311412264</v>
      </c>
    </row>
    <row r="1323" spans="1:5">
      <c r="A1323" s="51"/>
      <c r="B1323" s="14" t="s">
        <v>244</v>
      </c>
      <c r="C1323" s="58">
        <v>8718542843</v>
      </c>
      <c r="D1323" s="59" t="s">
        <v>180</v>
      </c>
      <c r="E1323" s="60">
        <v>3795.2440159785215</v>
      </c>
    </row>
    <row r="1324" spans="1:5">
      <c r="A1324" s="51"/>
      <c r="B1324" s="14" t="s">
        <v>244</v>
      </c>
      <c r="C1324" s="58">
        <v>8718542844</v>
      </c>
      <c r="D1324" s="59" t="s">
        <v>182</v>
      </c>
      <c r="E1324" s="60">
        <v>3795.2440159785215</v>
      </c>
    </row>
    <row r="1325" spans="1:5">
      <c r="A1325" s="51"/>
      <c r="B1325" s="14" t="s">
        <v>244</v>
      </c>
      <c r="C1325" s="58">
        <v>7736500260</v>
      </c>
      <c r="D1325" s="59" t="s">
        <v>183</v>
      </c>
      <c r="E1325" s="60">
        <v>4024.5358642173182</v>
      </c>
    </row>
    <row r="1326" spans="1:5">
      <c r="A1326" s="51"/>
      <c r="B1326" s="14" t="s">
        <v>244</v>
      </c>
      <c r="C1326" s="58">
        <v>7736500261</v>
      </c>
      <c r="D1326" s="59" t="s">
        <v>184</v>
      </c>
      <c r="E1326" s="60">
        <v>4777.6754678576863</v>
      </c>
    </row>
    <row r="1327" spans="1:5">
      <c r="A1327" s="51"/>
      <c r="B1327" s="14" t="s">
        <v>244</v>
      </c>
      <c r="C1327" s="58">
        <v>7736500262</v>
      </c>
      <c r="D1327" s="59" t="s">
        <v>185</v>
      </c>
      <c r="E1327" s="60">
        <v>8643.1842169201391</v>
      </c>
    </row>
    <row r="1328" spans="1:5">
      <c r="A1328" s="51"/>
      <c r="B1328" s="14" t="s">
        <v>244</v>
      </c>
      <c r="C1328" s="58">
        <v>7736500816</v>
      </c>
      <c r="D1328" s="59" t="s">
        <v>186</v>
      </c>
      <c r="E1328" s="60">
        <v>6297.1732232706536</v>
      </c>
    </row>
    <row r="1329" spans="1:5">
      <c r="A1329" s="51"/>
      <c r="B1329" s="14" t="s">
        <v>244</v>
      </c>
      <c r="C1329" s="58">
        <v>7736500817</v>
      </c>
      <c r="D1329" s="59" t="s">
        <v>187</v>
      </c>
      <c r="E1329" s="60">
        <v>6297.1732232706536</v>
      </c>
    </row>
    <row r="1330" spans="1:5">
      <c r="A1330" s="51"/>
      <c r="B1330" s="14" t="s">
        <v>244</v>
      </c>
      <c r="C1330" s="58">
        <v>7736500818</v>
      </c>
      <c r="D1330" s="59" t="s">
        <v>188</v>
      </c>
      <c r="E1330" s="60">
        <v>6841.3680800715656</v>
      </c>
    </row>
    <row r="1331" spans="1:5">
      <c r="A1331" s="51"/>
      <c r="B1331" s="14" t="s">
        <v>244</v>
      </c>
      <c r="C1331" s="58">
        <v>7736500819</v>
      </c>
      <c r="D1331" s="59" t="s">
        <v>189</v>
      </c>
      <c r="E1331" s="60">
        <v>6841.3680800715656</v>
      </c>
    </row>
    <row r="1332" spans="1:5">
      <c r="A1332" s="51"/>
      <c r="B1332" s="14" t="s">
        <v>244</v>
      </c>
      <c r="C1332" s="58" t="s">
        <v>906</v>
      </c>
      <c r="D1332" s="59" t="s">
        <v>907</v>
      </c>
      <c r="E1332" s="60">
        <v>208.92038095238101</v>
      </c>
    </row>
    <row r="1333" spans="1:5">
      <c r="A1333" s="51"/>
      <c r="B1333" s="14" t="s">
        <v>244</v>
      </c>
      <c r="C1333" s="58" t="s">
        <v>908</v>
      </c>
      <c r="D1333" s="59" t="s">
        <v>909</v>
      </c>
      <c r="E1333" s="60">
        <v>67.24600652315722</v>
      </c>
    </row>
    <row r="1334" spans="1:5">
      <c r="A1334" s="51"/>
      <c r="B1334" s="14" t="s">
        <v>244</v>
      </c>
      <c r="C1334" s="58" t="s">
        <v>203</v>
      </c>
      <c r="D1334" s="59" t="s">
        <v>345</v>
      </c>
      <c r="E1334" s="60">
        <v>144.69861745678227</v>
      </c>
    </row>
    <row r="1335" spans="1:5">
      <c r="A1335" s="51"/>
      <c r="B1335" s="14" t="s">
        <v>244</v>
      </c>
      <c r="C1335" s="58" t="s">
        <v>1642</v>
      </c>
      <c r="D1335" s="59" t="s">
        <v>1643</v>
      </c>
      <c r="E1335" s="60">
        <v>146.75382857142856</v>
      </c>
    </row>
    <row r="1336" spans="1:5">
      <c r="A1336" s="51"/>
      <c r="B1336" s="14" t="s">
        <v>244</v>
      </c>
      <c r="C1336" s="14">
        <v>8718660880</v>
      </c>
      <c r="D1336" s="59" t="s">
        <v>1539</v>
      </c>
      <c r="E1336" s="60">
        <v>60.843915447154473</v>
      </c>
    </row>
    <row r="1337" spans="1:5">
      <c r="A1337" s="51"/>
      <c r="B1337" s="14" t="s">
        <v>244</v>
      </c>
      <c r="C1337" s="14">
        <v>8718660881</v>
      </c>
      <c r="D1337" s="59" t="s">
        <v>2158</v>
      </c>
      <c r="E1337" s="60">
        <v>114.92890010228436</v>
      </c>
    </row>
    <row r="1338" spans="1:5">
      <c r="A1338" s="51"/>
      <c r="B1338" s="14" t="s">
        <v>244</v>
      </c>
      <c r="C1338" s="14">
        <v>8718660950</v>
      </c>
      <c r="D1338" s="59" t="s">
        <v>1948</v>
      </c>
      <c r="E1338" s="60">
        <v>184.43997796699259</v>
      </c>
    </row>
    <row r="1339" spans="1:5">
      <c r="A1339" s="51"/>
      <c r="B1339" s="14" t="s">
        <v>244</v>
      </c>
      <c r="C1339" s="14">
        <v>8718660946</v>
      </c>
      <c r="D1339" s="59" t="s">
        <v>1949</v>
      </c>
      <c r="E1339" s="60">
        <v>83.568152380952384</v>
      </c>
    </row>
    <row r="1340" spans="1:5">
      <c r="A1340" s="51"/>
      <c r="B1340" s="14" t="s">
        <v>244</v>
      </c>
      <c r="C1340" s="14">
        <v>8718660947</v>
      </c>
      <c r="D1340" s="59" t="s">
        <v>1280</v>
      </c>
      <c r="E1340" s="60">
        <v>182.42316190476188</v>
      </c>
    </row>
    <row r="1341" spans="1:5">
      <c r="A1341" s="51"/>
      <c r="B1341" s="14" t="s">
        <v>244</v>
      </c>
      <c r="C1341" s="14">
        <v>8718660951</v>
      </c>
      <c r="D1341" s="59" t="s">
        <v>745</v>
      </c>
      <c r="E1341" s="60">
        <v>182.42316190476188</v>
      </c>
    </row>
    <row r="1342" spans="1:5">
      <c r="A1342" s="51"/>
      <c r="B1342" s="14" t="s">
        <v>244</v>
      </c>
      <c r="C1342" s="14">
        <v>7739300367</v>
      </c>
      <c r="D1342" s="59" t="s">
        <v>744</v>
      </c>
      <c r="E1342" s="60">
        <v>511.59139603922023</v>
      </c>
    </row>
    <row r="1343" spans="1:5">
      <c r="A1343" s="51"/>
      <c r="B1343" s="14" t="s">
        <v>244</v>
      </c>
      <c r="C1343" s="58">
        <v>7739300898</v>
      </c>
      <c r="D1343" s="59" t="s">
        <v>1641</v>
      </c>
      <c r="E1343" s="60">
        <v>611.76123182981019</v>
      </c>
    </row>
    <row r="1344" spans="1:5">
      <c r="A1344" s="51"/>
      <c r="B1344" s="14" t="s">
        <v>244</v>
      </c>
      <c r="C1344" s="58" t="s">
        <v>208</v>
      </c>
      <c r="D1344" s="59" t="s">
        <v>325</v>
      </c>
      <c r="E1344" s="60">
        <v>1880.0482607407409</v>
      </c>
    </row>
    <row r="1345" spans="1:5">
      <c r="A1345" s="51"/>
      <c r="B1345" s="14" t="s">
        <v>244</v>
      </c>
      <c r="C1345" s="58" t="s">
        <v>213</v>
      </c>
      <c r="D1345" s="59" t="s">
        <v>326</v>
      </c>
      <c r="E1345" s="60">
        <v>1880.0482607407409</v>
      </c>
    </row>
    <row r="1346" spans="1:5">
      <c r="A1346" s="51"/>
      <c r="B1346" s="14" t="s">
        <v>244</v>
      </c>
      <c r="C1346" s="58" t="s">
        <v>210</v>
      </c>
      <c r="D1346" s="59" t="s">
        <v>329</v>
      </c>
      <c r="E1346" s="60">
        <v>1959.1232177635754</v>
      </c>
    </row>
    <row r="1347" spans="1:5">
      <c r="A1347" s="51"/>
      <c r="B1347" s="14" t="s">
        <v>244</v>
      </c>
      <c r="C1347" s="58" t="s">
        <v>214</v>
      </c>
      <c r="D1347" s="59" t="s">
        <v>330</v>
      </c>
      <c r="E1347" s="60">
        <v>1959.1232177635754</v>
      </c>
    </row>
    <row r="1348" spans="1:5">
      <c r="A1348" s="51"/>
      <c r="B1348" s="14" t="s">
        <v>244</v>
      </c>
      <c r="C1348" s="58" t="s">
        <v>212</v>
      </c>
      <c r="D1348" s="59" t="s">
        <v>328</v>
      </c>
      <c r="E1348" s="60">
        <v>2255.4362927654925</v>
      </c>
    </row>
    <row r="1349" spans="1:5">
      <c r="A1349" s="51"/>
      <c r="B1349" s="14" t="s">
        <v>244</v>
      </c>
      <c r="C1349" s="58" t="s">
        <v>215</v>
      </c>
      <c r="D1349" s="59" t="s">
        <v>327</v>
      </c>
      <c r="E1349" s="60">
        <v>2255.4362927654925</v>
      </c>
    </row>
    <row r="1350" spans="1:5">
      <c r="A1350" s="51"/>
      <c r="B1350" s="14" t="s">
        <v>244</v>
      </c>
      <c r="C1350" s="58">
        <v>7747202339</v>
      </c>
      <c r="D1350" s="59" t="s">
        <v>161</v>
      </c>
      <c r="E1350" s="60">
        <v>77.45916416703551</v>
      </c>
    </row>
    <row r="1351" spans="1:5">
      <c r="A1351" s="51"/>
      <c r="B1351" s="14" t="s">
        <v>244</v>
      </c>
      <c r="C1351" s="58">
        <v>7747202340</v>
      </c>
      <c r="D1351" s="59" t="s">
        <v>162</v>
      </c>
      <c r="E1351" s="60">
        <v>91.038346846391264</v>
      </c>
    </row>
    <row r="1352" spans="1:5">
      <c r="A1352" s="51"/>
      <c r="B1352" s="14" t="s">
        <v>244</v>
      </c>
      <c r="C1352" s="58">
        <v>7747202341</v>
      </c>
      <c r="D1352" s="59" t="s">
        <v>163</v>
      </c>
      <c r="E1352" s="60">
        <v>112.43160662592543</v>
      </c>
    </row>
    <row r="1353" spans="1:5">
      <c r="A1353" s="51"/>
      <c r="B1353" s="14" t="s">
        <v>244</v>
      </c>
      <c r="C1353" s="58">
        <v>80432066</v>
      </c>
      <c r="D1353" s="59" t="s">
        <v>164</v>
      </c>
      <c r="E1353" s="60">
        <v>86.624974143459468</v>
      </c>
    </row>
    <row r="1354" spans="1:5">
      <c r="A1354" s="51"/>
      <c r="B1354" s="14" t="s">
        <v>244</v>
      </c>
      <c r="C1354" s="58">
        <v>80432068</v>
      </c>
      <c r="D1354" s="59" t="s">
        <v>165</v>
      </c>
      <c r="E1354" s="60">
        <v>129.47777052732374</v>
      </c>
    </row>
    <row r="1355" spans="1:5">
      <c r="A1355" s="51"/>
      <c r="B1355" s="14" t="s">
        <v>244</v>
      </c>
      <c r="C1355" s="58">
        <v>80657080</v>
      </c>
      <c r="D1355" s="59" t="s">
        <v>166</v>
      </c>
      <c r="E1355" s="60">
        <v>330.20891038469887</v>
      </c>
    </row>
    <row r="1356" spans="1:5">
      <c r="A1356" s="51"/>
      <c r="B1356" s="14" t="s">
        <v>244</v>
      </c>
      <c r="C1356" s="58">
        <v>80657082</v>
      </c>
      <c r="D1356" s="59" t="s">
        <v>167</v>
      </c>
      <c r="E1356" s="60">
        <v>390.31748035392212</v>
      </c>
    </row>
    <row r="1357" spans="1:5">
      <c r="A1357" s="51"/>
      <c r="B1357" s="14" t="s">
        <v>244</v>
      </c>
      <c r="C1357" s="58">
        <v>7747202342</v>
      </c>
      <c r="D1357" s="59" t="s">
        <v>168</v>
      </c>
      <c r="E1357" s="60">
        <v>77.45916416703551</v>
      </c>
    </row>
    <row r="1358" spans="1:5">
      <c r="A1358" s="51"/>
      <c r="B1358" s="14" t="s">
        <v>244</v>
      </c>
      <c r="C1358" s="58">
        <v>7747202343</v>
      </c>
      <c r="D1358" s="59" t="s">
        <v>169</v>
      </c>
      <c r="E1358" s="60">
        <v>90.691483273998799</v>
      </c>
    </row>
    <row r="1359" spans="1:5">
      <c r="A1359" s="51"/>
      <c r="B1359" s="14" t="s">
        <v>244</v>
      </c>
      <c r="C1359" s="58">
        <v>7747202344</v>
      </c>
      <c r="D1359" s="59" t="s">
        <v>170</v>
      </c>
      <c r="E1359" s="60">
        <v>112.11415267780517</v>
      </c>
    </row>
    <row r="1360" spans="1:5">
      <c r="A1360" s="51"/>
      <c r="B1360" s="14" t="s">
        <v>244</v>
      </c>
      <c r="C1360" s="58">
        <v>80432046</v>
      </c>
      <c r="D1360" s="59" t="s">
        <v>171</v>
      </c>
      <c r="E1360" s="60">
        <v>115.16025974365787</v>
      </c>
    </row>
    <row r="1361" spans="1:5">
      <c r="A1361" s="51"/>
      <c r="B1361" s="14" t="s">
        <v>244</v>
      </c>
      <c r="C1361" s="58">
        <v>80432048</v>
      </c>
      <c r="D1361" s="59" t="s">
        <v>172</v>
      </c>
      <c r="E1361" s="60">
        <v>135.54181204566689</v>
      </c>
    </row>
    <row r="1362" spans="1:5" ht="15">
      <c r="A1362" s="51"/>
      <c r="B1362" s="9" t="s">
        <v>245</v>
      </c>
      <c r="C1362" s="20" t="s">
        <v>2505</v>
      </c>
      <c r="D1362" s="10"/>
      <c r="E1362" s="10"/>
    </row>
    <row r="1363" spans="1:5">
      <c r="A1363" s="51"/>
      <c r="B1363" s="58" t="s">
        <v>245</v>
      </c>
      <c r="C1363" s="58" t="s">
        <v>2037</v>
      </c>
      <c r="D1363" s="59" t="s">
        <v>331</v>
      </c>
      <c r="E1363" s="60">
        <v>10060.764776369326</v>
      </c>
    </row>
    <row r="1364" spans="1:5">
      <c r="A1364" s="51"/>
      <c r="B1364" s="58" t="s">
        <v>245</v>
      </c>
      <c r="C1364" s="58" t="s">
        <v>2038</v>
      </c>
      <c r="D1364" s="59" t="s">
        <v>332</v>
      </c>
      <c r="E1364" s="60">
        <v>10738.51211685087</v>
      </c>
    </row>
    <row r="1365" spans="1:5">
      <c r="A1365" s="51"/>
      <c r="B1365" s="58" t="s">
        <v>245</v>
      </c>
      <c r="C1365" s="58" t="s">
        <v>2039</v>
      </c>
      <c r="D1365" s="59" t="s">
        <v>333</v>
      </c>
      <c r="E1365" s="60">
        <v>11184.83397971679</v>
      </c>
    </row>
    <row r="1366" spans="1:5">
      <c r="A1366" s="51"/>
      <c r="B1366" s="58" t="s">
        <v>245</v>
      </c>
      <c r="C1366" s="58" t="s">
        <v>2032</v>
      </c>
      <c r="D1366" s="59" t="s">
        <v>334</v>
      </c>
      <c r="E1366" s="60">
        <v>9382.8249274432219</v>
      </c>
    </row>
    <row r="1367" spans="1:5">
      <c r="A1367" s="51"/>
      <c r="B1367" s="58" t="s">
        <v>245</v>
      </c>
      <c r="C1367" s="58" t="s">
        <v>2033</v>
      </c>
      <c r="D1367" s="59" t="s">
        <v>335</v>
      </c>
      <c r="E1367" s="60">
        <v>9506.4100022497059</v>
      </c>
    </row>
    <row r="1368" spans="1:5">
      <c r="A1368" s="51"/>
      <c r="B1368" s="58" t="s">
        <v>245</v>
      </c>
      <c r="C1368" s="58" t="s">
        <v>2034</v>
      </c>
      <c r="D1368" s="59" t="s">
        <v>336</v>
      </c>
      <c r="E1368" s="60">
        <v>10216.882992135152</v>
      </c>
    </row>
    <row r="1369" spans="1:5">
      <c r="A1369" s="51"/>
      <c r="B1369" s="58" t="s">
        <v>245</v>
      </c>
      <c r="C1369" s="58" t="s">
        <v>2035</v>
      </c>
      <c r="D1369" s="59" t="s">
        <v>337</v>
      </c>
      <c r="E1369" s="60">
        <v>10555.630183769881</v>
      </c>
    </row>
    <row r="1370" spans="1:5">
      <c r="A1370" s="51"/>
      <c r="B1370" s="58" t="s">
        <v>245</v>
      </c>
      <c r="C1370" s="58" t="s">
        <v>2036</v>
      </c>
      <c r="D1370" s="59" t="s">
        <v>338</v>
      </c>
      <c r="E1370" s="60">
        <v>11477.697415095367</v>
      </c>
    </row>
    <row r="1371" spans="1:5">
      <c r="A1371" s="51"/>
      <c r="B1371" s="58" t="s">
        <v>245</v>
      </c>
      <c r="C1371" s="58" t="s">
        <v>1524</v>
      </c>
      <c r="D1371" s="59" t="s">
        <v>1525</v>
      </c>
      <c r="E1371" s="60">
        <v>15230.670823831673</v>
      </c>
    </row>
    <row r="1372" spans="1:5">
      <c r="A1372" s="51"/>
      <c r="B1372" s="58" t="s">
        <v>245</v>
      </c>
      <c r="C1372" s="58" t="s">
        <v>1526</v>
      </c>
      <c r="D1372" s="59" t="s">
        <v>1527</v>
      </c>
      <c r="E1372" s="60">
        <v>16720.077769104671</v>
      </c>
    </row>
    <row r="1373" spans="1:5">
      <c r="A1373" s="51"/>
      <c r="B1373" s="58" t="s">
        <v>245</v>
      </c>
      <c r="C1373" s="58" t="s">
        <v>1528</v>
      </c>
      <c r="D1373" s="59" t="s">
        <v>1529</v>
      </c>
      <c r="E1373" s="60">
        <v>22087.117591269227</v>
      </c>
    </row>
    <row r="1374" spans="1:5">
      <c r="A1374" s="51"/>
      <c r="B1374" s="58" t="s">
        <v>245</v>
      </c>
      <c r="C1374" s="58" t="s">
        <v>1530</v>
      </c>
      <c r="D1374" s="59" t="s">
        <v>1531</v>
      </c>
      <c r="E1374" s="60">
        <v>25762.790360640036</v>
      </c>
    </row>
    <row r="1375" spans="1:5">
      <c r="A1375" s="51"/>
      <c r="B1375" s="58" t="s">
        <v>245</v>
      </c>
      <c r="C1375" s="58" t="s">
        <v>1532</v>
      </c>
      <c r="D1375" s="59" t="s">
        <v>1533</v>
      </c>
      <c r="E1375" s="60">
        <v>27949.468495908528</v>
      </c>
    </row>
    <row r="1376" spans="1:5">
      <c r="A1376" s="51"/>
      <c r="B1376" s="58" t="s">
        <v>245</v>
      </c>
      <c r="C1376" s="58">
        <v>7739605277</v>
      </c>
      <c r="D1376" s="63" t="s">
        <v>2288</v>
      </c>
      <c r="E1376" s="60">
        <v>8425.565448993857</v>
      </c>
    </row>
    <row r="1377" spans="1:5">
      <c r="A1377" s="51"/>
      <c r="B1377" s="58" t="s">
        <v>245</v>
      </c>
      <c r="C1377" s="58">
        <v>7739605278</v>
      </c>
      <c r="D1377" s="63" t="s">
        <v>2289</v>
      </c>
      <c r="E1377" s="60">
        <v>8829.5765971379133</v>
      </c>
    </row>
    <row r="1378" spans="1:5">
      <c r="A1378" s="51"/>
      <c r="B1378" s="58" t="s">
        <v>245</v>
      </c>
      <c r="C1378" s="58">
        <v>7739605279</v>
      </c>
      <c r="D1378" s="63" t="s">
        <v>2290</v>
      </c>
      <c r="E1378" s="60">
        <v>10552.10661222087</v>
      </c>
    </row>
    <row r="1379" spans="1:5">
      <c r="A1379" s="51"/>
      <c r="B1379" s="58" t="s">
        <v>245</v>
      </c>
      <c r="C1379" s="58">
        <v>7739605280</v>
      </c>
      <c r="D1379" s="63" t="s">
        <v>2291</v>
      </c>
      <c r="E1379" s="60">
        <v>11158.123334436961</v>
      </c>
    </row>
    <row r="1380" spans="1:5">
      <c r="A1380" s="51"/>
      <c r="B1380" s="58" t="s">
        <v>245</v>
      </c>
      <c r="C1380" s="58">
        <v>7739605281</v>
      </c>
      <c r="D1380" s="63" t="s">
        <v>2292</v>
      </c>
      <c r="E1380" s="60">
        <v>8425.565448993857</v>
      </c>
    </row>
    <row r="1381" spans="1:5">
      <c r="A1381" s="51"/>
      <c r="B1381" s="58" t="s">
        <v>245</v>
      </c>
      <c r="C1381" s="58">
        <v>7739605282</v>
      </c>
      <c r="D1381" s="63" t="s">
        <v>2293</v>
      </c>
      <c r="E1381" s="60">
        <v>8829.5765971379133</v>
      </c>
    </row>
    <row r="1382" spans="1:5">
      <c r="A1382" s="51"/>
      <c r="B1382" s="58" t="s">
        <v>245</v>
      </c>
      <c r="C1382" s="58">
        <v>7739605283</v>
      </c>
      <c r="D1382" s="63" t="s">
        <v>2294</v>
      </c>
      <c r="E1382" s="60">
        <v>10552.10661222087</v>
      </c>
    </row>
    <row r="1383" spans="1:5">
      <c r="A1383" s="51"/>
      <c r="B1383" s="58" t="s">
        <v>245</v>
      </c>
      <c r="C1383" s="58">
        <v>7739605284</v>
      </c>
      <c r="D1383" s="63" t="s">
        <v>2295</v>
      </c>
      <c r="E1383" s="60">
        <v>11158.123334436961</v>
      </c>
    </row>
    <row r="1384" spans="1:5">
      <c r="A1384" s="51"/>
      <c r="B1384" s="58" t="s">
        <v>245</v>
      </c>
      <c r="C1384" s="58">
        <v>7739605285</v>
      </c>
      <c r="D1384" s="63" t="s">
        <v>483</v>
      </c>
      <c r="E1384" s="60">
        <v>12226.021177942095</v>
      </c>
    </row>
    <row r="1385" spans="1:5">
      <c r="A1385" s="51"/>
      <c r="B1385" s="58" t="s">
        <v>245</v>
      </c>
      <c r="C1385" s="58">
        <v>7739605286</v>
      </c>
      <c r="D1385" s="63" t="s">
        <v>484</v>
      </c>
      <c r="E1385" s="60">
        <v>12630.032326086155</v>
      </c>
    </row>
    <row r="1386" spans="1:5">
      <c r="A1386" s="51"/>
      <c r="B1386" s="58" t="s">
        <v>245</v>
      </c>
      <c r="C1386" s="58">
        <v>7739605287</v>
      </c>
      <c r="D1386" s="63" t="s">
        <v>485</v>
      </c>
      <c r="E1386" s="60">
        <v>14650.081196335948</v>
      </c>
    </row>
    <row r="1387" spans="1:5">
      <c r="A1387" s="51"/>
      <c r="B1387" s="58" t="s">
        <v>245</v>
      </c>
      <c r="C1387" s="58">
        <v>7739605288</v>
      </c>
      <c r="D1387" s="63" t="s">
        <v>486</v>
      </c>
      <c r="E1387" s="60">
        <v>15256.097918552035</v>
      </c>
    </row>
    <row r="1388" spans="1:5">
      <c r="A1388" s="51"/>
      <c r="B1388" s="58" t="s">
        <v>245</v>
      </c>
      <c r="C1388" s="58">
        <v>7739605289</v>
      </c>
      <c r="D1388" s="63" t="s">
        <v>487</v>
      </c>
      <c r="E1388" s="60">
        <v>12630.032326086155</v>
      </c>
    </row>
    <row r="1389" spans="1:5">
      <c r="A1389" s="51"/>
      <c r="B1389" s="58" t="s">
        <v>245</v>
      </c>
      <c r="C1389" s="58">
        <v>7739605290</v>
      </c>
      <c r="D1389" s="63" t="s">
        <v>488</v>
      </c>
      <c r="E1389" s="60">
        <v>13034.043474230215</v>
      </c>
    </row>
    <row r="1390" spans="1:5">
      <c r="A1390" s="51"/>
      <c r="B1390" s="58" t="s">
        <v>245</v>
      </c>
      <c r="C1390" s="58">
        <v>7739605291</v>
      </c>
      <c r="D1390" s="63" t="s">
        <v>489</v>
      </c>
      <c r="E1390" s="60">
        <v>15054.092344480005</v>
      </c>
    </row>
    <row r="1391" spans="1:5">
      <c r="A1391" s="51"/>
      <c r="B1391" s="58" t="s">
        <v>245</v>
      </c>
      <c r="C1391" s="58">
        <v>7739605292</v>
      </c>
      <c r="D1391" s="63" t="s">
        <v>490</v>
      </c>
      <c r="E1391" s="60">
        <v>15660.109066696095</v>
      </c>
    </row>
    <row r="1392" spans="1:5" ht="15">
      <c r="A1392" s="51"/>
      <c r="B1392" s="9" t="s">
        <v>245</v>
      </c>
      <c r="C1392" s="20" t="s">
        <v>508</v>
      </c>
      <c r="D1392" s="10"/>
      <c r="E1392" s="10"/>
    </row>
    <row r="1393" spans="1:5">
      <c r="A1393" s="51"/>
      <c r="B1393" s="7">
        <v>11</v>
      </c>
      <c r="C1393" s="58" t="s">
        <v>764</v>
      </c>
      <c r="D1393" s="59" t="s">
        <v>1512</v>
      </c>
      <c r="E1393" s="60">
        <v>2237.0692131026794</v>
      </c>
    </row>
    <row r="1394" spans="1:5">
      <c r="A1394" s="51"/>
      <c r="B1394" s="7">
        <v>11</v>
      </c>
      <c r="C1394" s="58" t="s">
        <v>1566</v>
      </c>
      <c r="D1394" s="59" t="s">
        <v>1567</v>
      </c>
      <c r="E1394" s="60">
        <v>2425.7613550577448</v>
      </c>
    </row>
    <row r="1395" spans="1:5">
      <c r="A1395" s="51"/>
      <c r="B1395" s="7">
        <v>11</v>
      </c>
      <c r="C1395" s="58" t="s">
        <v>1568</v>
      </c>
      <c r="D1395" s="59" t="s">
        <v>1569</v>
      </c>
      <c r="E1395" s="60">
        <v>2761.5169117356227</v>
      </c>
    </row>
    <row r="1396" spans="1:5">
      <c r="A1396" s="51"/>
      <c r="B1396" s="7">
        <v>11</v>
      </c>
      <c r="C1396" s="58" t="s">
        <v>492</v>
      </c>
      <c r="D1396" s="59" t="s">
        <v>494</v>
      </c>
      <c r="E1396" s="60">
        <v>1050.2406240520043</v>
      </c>
    </row>
    <row r="1397" spans="1:5">
      <c r="A1397" s="51"/>
      <c r="B1397" s="7">
        <v>11</v>
      </c>
      <c r="C1397" s="58" t="s">
        <v>493</v>
      </c>
      <c r="D1397" s="59" t="s">
        <v>495</v>
      </c>
      <c r="E1397" s="60">
        <v>1088.8745811484291</v>
      </c>
    </row>
    <row r="1398" spans="1:5" ht="15">
      <c r="A1398" s="51"/>
      <c r="B1398" s="25">
        <v>11</v>
      </c>
      <c r="C1398" s="20" t="s">
        <v>2507</v>
      </c>
      <c r="D1398" s="23"/>
      <c r="E1398" s="10"/>
    </row>
    <row r="1399" spans="1:5">
      <c r="A1399" s="51"/>
      <c r="B1399" s="14" t="s">
        <v>245</v>
      </c>
      <c r="C1399" s="58" t="s">
        <v>2303</v>
      </c>
      <c r="D1399" s="59" t="s">
        <v>2304</v>
      </c>
      <c r="E1399" s="60">
        <v>155.40923076923076</v>
      </c>
    </row>
    <row r="1400" spans="1:5">
      <c r="A1400" s="51"/>
      <c r="B1400" s="14" t="s">
        <v>245</v>
      </c>
      <c r="C1400" s="58" t="s">
        <v>2310</v>
      </c>
      <c r="D1400" s="59" t="s">
        <v>1000</v>
      </c>
      <c r="E1400" s="60">
        <v>116.27714152250344</v>
      </c>
    </row>
    <row r="1401" spans="1:5">
      <c r="A1401" s="51"/>
      <c r="B1401" s="14" t="s">
        <v>245</v>
      </c>
      <c r="C1401" s="58" t="s">
        <v>2300</v>
      </c>
      <c r="D1401" s="59" t="s">
        <v>2302</v>
      </c>
      <c r="E1401" s="60">
        <v>49.402415614236503</v>
      </c>
    </row>
    <row r="1402" spans="1:5">
      <c r="A1402" s="51"/>
      <c r="B1402" s="14" t="s">
        <v>245</v>
      </c>
      <c r="C1402" s="58" t="s">
        <v>2309</v>
      </c>
      <c r="D1402" s="59" t="s">
        <v>1005</v>
      </c>
      <c r="E1402" s="60">
        <v>4.285391872303248</v>
      </c>
    </row>
    <row r="1403" spans="1:5">
      <c r="A1403" s="51"/>
      <c r="B1403" s="14" t="s">
        <v>245</v>
      </c>
      <c r="C1403" s="58" t="s">
        <v>1534</v>
      </c>
      <c r="D1403" s="59" t="s">
        <v>1777</v>
      </c>
      <c r="E1403" s="60">
        <v>44.825474512467231</v>
      </c>
    </row>
    <row r="1404" spans="1:5">
      <c r="A1404" s="51"/>
      <c r="B1404" s="14" t="s">
        <v>245</v>
      </c>
      <c r="C1404" s="58" t="s">
        <v>1778</v>
      </c>
      <c r="D1404" s="59" t="s">
        <v>1779</v>
      </c>
      <c r="E1404" s="60">
        <v>47.89616172625955</v>
      </c>
    </row>
    <row r="1405" spans="1:5">
      <c r="A1405" s="51"/>
      <c r="B1405" s="14" t="s">
        <v>245</v>
      </c>
      <c r="C1405" s="58" t="s">
        <v>1780</v>
      </c>
      <c r="D1405" s="59" t="s">
        <v>1781</v>
      </c>
      <c r="E1405" s="60">
        <v>68.850084507042254</v>
      </c>
    </row>
    <row r="1406" spans="1:5">
      <c r="A1406" s="51"/>
      <c r="B1406" s="14" t="s">
        <v>245</v>
      </c>
      <c r="C1406" s="58" t="s">
        <v>1782</v>
      </c>
      <c r="D1406" s="59" t="s">
        <v>1783</v>
      </c>
      <c r="E1406" s="60">
        <v>75.410978037089521</v>
      </c>
    </row>
    <row r="1407" spans="1:5">
      <c r="A1407" s="51"/>
      <c r="B1407" s="14" t="s">
        <v>245</v>
      </c>
      <c r="C1407" s="58" t="s">
        <v>1784</v>
      </c>
      <c r="D1407" s="59" t="s">
        <v>1785</v>
      </c>
      <c r="E1407" s="60">
        <v>107.0020634310054</v>
      </c>
    </row>
    <row r="1408" spans="1:5">
      <c r="A1408" s="51"/>
      <c r="B1408" s="14" t="s">
        <v>245</v>
      </c>
      <c r="C1408" s="58" t="s">
        <v>914</v>
      </c>
      <c r="D1408" s="59" t="s">
        <v>915</v>
      </c>
      <c r="E1408" s="60">
        <v>351.38866324786324</v>
      </c>
    </row>
    <row r="1409" spans="1:5">
      <c r="A1409" s="51"/>
      <c r="B1409" s="14" t="s">
        <v>245</v>
      </c>
      <c r="C1409" s="58" t="s">
        <v>998</v>
      </c>
      <c r="D1409" s="59" t="s">
        <v>999</v>
      </c>
      <c r="E1409" s="60">
        <v>1880.0853413193404</v>
      </c>
    </row>
    <row r="1410" spans="1:5">
      <c r="A1410" s="51"/>
      <c r="B1410" s="14" t="s">
        <v>245</v>
      </c>
      <c r="C1410" s="58" t="s">
        <v>1014</v>
      </c>
      <c r="D1410" s="59" t="s">
        <v>1015</v>
      </c>
      <c r="E1410" s="60">
        <v>1224.6736895350555</v>
      </c>
    </row>
    <row r="1411" spans="1:5">
      <c r="A1411" s="51"/>
      <c r="B1411" s="14" t="s">
        <v>245</v>
      </c>
      <c r="C1411" s="58" t="s">
        <v>1016</v>
      </c>
      <c r="D1411" s="59" t="s">
        <v>1017</v>
      </c>
      <c r="E1411" s="60">
        <v>1368.5101537706835</v>
      </c>
    </row>
    <row r="1412" spans="1:5">
      <c r="A1412" s="51"/>
      <c r="B1412" s="14" t="s">
        <v>245</v>
      </c>
      <c r="C1412" s="58" t="s">
        <v>916</v>
      </c>
      <c r="D1412" s="59" t="s">
        <v>917</v>
      </c>
      <c r="E1412" s="60">
        <v>1268.6110858456732</v>
      </c>
    </row>
    <row r="1413" spans="1:5">
      <c r="A1413" s="51"/>
      <c r="B1413" s="14" t="s">
        <v>245</v>
      </c>
      <c r="C1413" s="58" t="s">
        <v>918</v>
      </c>
      <c r="D1413" s="59" t="s">
        <v>919</v>
      </c>
      <c r="E1413" s="60">
        <v>2416.6380408948744</v>
      </c>
    </row>
    <row r="1414" spans="1:5">
      <c r="A1414" s="51"/>
      <c r="B1414" s="14" t="s">
        <v>245</v>
      </c>
      <c r="C1414" s="58" t="s">
        <v>1008</v>
      </c>
      <c r="D1414" s="59" t="s">
        <v>1009</v>
      </c>
      <c r="E1414" s="60">
        <v>3131.4981251208933</v>
      </c>
    </row>
    <row r="1415" spans="1:5">
      <c r="A1415" s="51"/>
      <c r="B1415" s="14" t="s">
        <v>245</v>
      </c>
      <c r="C1415" s="58" t="s">
        <v>1010</v>
      </c>
      <c r="D1415" s="59" t="s">
        <v>1011</v>
      </c>
      <c r="E1415" s="60">
        <v>3843.7584341898</v>
      </c>
    </row>
    <row r="1416" spans="1:5">
      <c r="A1416" s="51"/>
      <c r="B1416" s="14" t="s">
        <v>245</v>
      </c>
      <c r="C1416" s="58" t="s">
        <v>920</v>
      </c>
      <c r="D1416" s="59" t="s">
        <v>921</v>
      </c>
      <c r="E1416" s="60">
        <v>4663.6360795356486</v>
      </c>
    </row>
    <row r="1417" spans="1:5">
      <c r="A1417" s="51"/>
      <c r="B1417" s="14" t="s">
        <v>245</v>
      </c>
      <c r="C1417" s="58" t="s">
        <v>1018</v>
      </c>
      <c r="D1417" s="59" t="s">
        <v>1019</v>
      </c>
      <c r="E1417" s="60">
        <v>3035.888814296281</v>
      </c>
    </row>
    <row r="1418" spans="1:5">
      <c r="A1418" s="51"/>
      <c r="B1418" s="14" t="s">
        <v>245</v>
      </c>
      <c r="C1418" s="58" t="s">
        <v>1178</v>
      </c>
      <c r="D1418" s="59" t="s">
        <v>1179</v>
      </c>
      <c r="E1418" s="60">
        <v>3760.2221646148791</v>
      </c>
    </row>
    <row r="1419" spans="1:5">
      <c r="A1419" s="51"/>
      <c r="B1419" s="14" t="s">
        <v>245</v>
      </c>
      <c r="C1419" s="58" t="s">
        <v>1012</v>
      </c>
      <c r="D1419" s="59" t="s">
        <v>1013</v>
      </c>
      <c r="E1419" s="60">
        <v>4507.7590914458542</v>
      </c>
    </row>
    <row r="1420" spans="1:5">
      <c r="A1420" s="51"/>
      <c r="B1420" s="14" t="s">
        <v>245</v>
      </c>
      <c r="C1420" s="58" t="s">
        <v>1006</v>
      </c>
      <c r="D1420" s="59" t="s">
        <v>1007</v>
      </c>
      <c r="E1420" s="60">
        <v>165.35019716517755</v>
      </c>
    </row>
    <row r="1421" spans="1:5">
      <c r="A1421" s="51"/>
      <c r="B1421" s="14" t="s">
        <v>245</v>
      </c>
      <c r="C1421" s="58" t="s">
        <v>2299</v>
      </c>
      <c r="D1421" s="59" t="s">
        <v>2301</v>
      </c>
      <c r="E1421" s="60">
        <v>202.62709529276694</v>
      </c>
    </row>
    <row r="1422" spans="1:5">
      <c r="A1422" s="51"/>
      <c r="B1422" s="14" t="s">
        <v>245</v>
      </c>
      <c r="C1422" s="58" t="s">
        <v>2297</v>
      </c>
      <c r="D1422" s="59" t="s">
        <v>2298</v>
      </c>
      <c r="E1422" s="60">
        <v>370.26461538461541</v>
      </c>
    </row>
    <row r="1423" spans="1:5">
      <c r="A1423" s="51"/>
      <c r="B1423" s="14" t="s">
        <v>245</v>
      </c>
      <c r="C1423" s="58" t="s">
        <v>2305</v>
      </c>
      <c r="D1423" s="59" t="s">
        <v>2308</v>
      </c>
      <c r="E1423" s="60">
        <v>168.99692307692305</v>
      </c>
    </row>
    <row r="1424" spans="1:5">
      <c r="A1424" s="51"/>
      <c r="B1424" s="14" t="s">
        <v>245</v>
      </c>
      <c r="C1424" s="58" t="s">
        <v>2306</v>
      </c>
      <c r="D1424" s="59" t="s">
        <v>2308</v>
      </c>
      <c r="E1424" s="60">
        <v>180.03692307692305</v>
      </c>
    </row>
    <row r="1425" spans="1:5">
      <c r="A1425" s="51"/>
      <c r="B1425" s="14" t="s">
        <v>245</v>
      </c>
      <c r="C1425" s="58" t="s">
        <v>2307</v>
      </c>
      <c r="D1425" s="59" t="s">
        <v>2308</v>
      </c>
      <c r="E1425" s="60">
        <v>201.26769230769233</v>
      </c>
    </row>
    <row r="1426" spans="1:5">
      <c r="A1426" s="51"/>
      <c r="B1426" s="14" t="s">
        <v>245</v>
      </c>
      <c r="C1426" s="58" t="s">
        <v>1001</v>
      </c>
      <c r="D1426" s="59" t="s">
        <v>1002</v>
      </c>
      <c r="E1426" s="60">
        <v>12.917984153529497</v>
      </c>
    </row>
    <row r="1427" spans="1:5">
      <c r="A1427" s="51"/>
      <c r="B1427" s="14" t="s">
        <v>245</v>
      </c>
      <c r="C1427" s="58" t="s">
        <v>1003</v>
      </c>
      <c r="D1427" s="59" t="s">
        <v>1004</v>
      </c>
      <c r="E1427" s="60">
        <v>6.889591548549066</v>
      </c>
    </row>
    <row r="1428" spans="1:5">
      <c r="A1428" s="51"/>
      <c r="B1428" s="14" t="s">
        <v>245</v>
      </c>
      <c r="C1428" s="58" t="s">
        <v>922</v>
      </c>
      <c r="D1428" s="59" t="s">
        <v>923</v>
      </c>
      <c r="E1428" s="60">
        <v>1549.3767955627436</v>
      </c>
    </row>
    <row r="1429" spans="1:5">
      <c r="A1429" s="51"/>
      <c r="B1429" s="14" t="s">
        <v>245</v>
      </c>
      <c r="C1429" s="58" t="s">
        <v>924</v>
      </c>
      <c r="D1429" s="59" t="s">
        <v>925</v>
      </c>
      <c r="E1429" s="60">
        <v>135.20823414027541</v>
      </c>
    </row>
    <row r="1430" spans="1:5">
      <c r="A1430" s="51"/>
      <c r="B1430" s="14" t="s">
        <v>245</v>
      </c>
      <c r="C1430" s="58" t="s">
        <v>926</v>
      </c>
      <c r="D1430" s="59" t="s">
        <v>927</v>
      </c>
      <c r="E1430" s="60">
        <v>29.264193190512181</v>
      </c>
    </row>
    <row r="1431" spans="1:5">
      <c r="A1431" s="51"/>
      <c r="B1431" s="14" t="s">
        <v>245</v>
      </c>
      <c r="C1431" s="58" t="s">
        <v>928</v>
      </c>
      <c r="D1431" s="59" t="s">
        <v>929</v>
      </c>
      <c r="E1431" s="60">
        <v>122.29024998674593</v>
      </c>
    </row>
    <row r="1432" spans="1:5">
      <c r="A1432" s="51"/>
      <c r="B1432" s="14" t="s">
        <v>245</v>
      </c>
      <c r="C1432" s="58" t="s">
        <v>930</v>
      </c>
      <c r="D1432" s="59" t="s">
        <v>931</v>
      </c>
      <c r="E1432" s="60">
        <v>242.84177768613372</v>
      </c>
    </row>
    <row r="1433" spans="1:5">
      <c r="A1433" s="51"/>
      <c r="B1433" s="14" t="s">
        <v>245</v>
      </c>
      <c r="C1433" s="58" t="s">
        <v>618</v>
      </c>
      <c r="D1433" s="59" t="s">
        <v>619</v>
      </c>
      <c r="E1433" s="60">
        <v>379.43674818869778</v>
      </c>
    </row>
    <row r="1434" spans="1:5">
      <c r="A1434" s="51"/>
      <c r="B1434" s="14" t="s">
        <v>245</v>
      </c>
      <c r="C1434" s="58" t="s">
        <v>621</v>
      </c>
      <c r="D1434" s="59" t="s">
        <v>2296</v>
      </c>
      <c r="E1434" s="60">
        <v>2861.0584615384628</v>
      </c>
    </row>
    <row r="1435" spans="1:5">
      <c r="A1435" s="51"/>
      <c r="B1435" s="14" t="s">
        <v>245</v>
      </c>
      <c r="C1435" s="58" t="s">
        <v>1788</v>
      </c>
      <c r="D1435" s="59" t="s">
        <v>10</v>
      </c>
      <c r="E1435" s="60">
        <v>4036.0290663137471</v>
      </c>
    </row>
    <row r="1436" spans="1:5">
      <c r="A1436" s="51"/>
      <c r="B1436" s="14" t="s">
        <v>245</v>
      </c>
      <c r="C1436" s="58" t="s">
        <v>11</v>
      </c>
      <c r="D1436" s="59" t="s">
        <v>12</v>
      </c>
      <c r="E1436" s="60">
        <v>4967.2363749868928</v>
      </c>
    </row>
    <row r="1437" spans="1:5">
      <c r="A1437" s="51"/>
      <c r="B1437" s="14" t="s">
        <v>245</v>
      </c>
      <c r="C1437" s="58" t="s">
        <v>21</v>
      </c>
      <c r="D1437" s="59" t="s">
        <v>22</v>
      </c>
      <c r="E1437" s="60">
        <v>3600.4692866137434</v>
      </c>
    </row>
    <row r="1438" spans="1:5">
      <c r="A1438" s="51"/>
      <c r="B1438" s="14" t="s">
        <v>245</v>
      </c>
      <c r="C1438" s="58" t="s">
        <v>19</v>
      </c>
      <c r="D1438" s="59" t="s">
        <v>20</v>
      </c>
      <c r="E1438" s="60">
        <v>3930.7430855252278</v>
      </c>
    </row>
    <row r="1439" spans="1:5">
      <c r="A1439" s="51"/>
      <c r="B1439" s="14" t="s">
        <v>245</v>
      </c>
      <c r="C1439" s="58" t="s">
        <v>17</v>
      </c>
      <c r="D1439" s="59" t="s">
        <v>18</v>
      </c>
      <c r="E1439" s="60">
        <v>4522.5907960620625</v>
      </c>
    </row>
    <row r="1440" spans="1:5">
      <c r="A1440" s="51"/>
      <c r="B1440" s="14" t="s">
        <v>245</v>
      </c>
      <c r="C1440" s="58" t="s">
        <v>15</v>
      </c>
      <c r="D1440" s="59" t="s">
        <v>16</v>
      </c>
      <c r="E1440" s="60">
        <v>4914.5943861145643</v>
      </c>
    </row>
    <row r="1441" spans="1:16">
      <c r="A1441" s="51"/>
      <c r="B1441" s="14" t="s">
        <v>245</v>
      </c>
      <c r="C1441" s="58" t="s">
        <v>13</v>
      </c>
      <c r="D1441" s="59" t="s">
        <v>14</v>
      </c>
      <c r="E1441" s="60">
        <v>5332.4590786956696</v>
      </c>
    </row>
    <row r="1442" spans="1:16">
      <c r="A1442" s="51"/>
      <c r="B1442" s="14" t="s">
        <v>245</v>
      </c>
      <c r="C1442" s="58" t="s">
        <v>1786</v>
      </c>
      <c r="D1442" s="59" t="s">
        <v>620</v>
      </c>
      <c r="E1442" s="60">
        <v>442.17257918552036</v>
      </c>
    </row>
    <row r="1443" spans="1:16">
      <c r="A1443" s="51"/>
      <c r="B1443" s="14" t="s">
        <v>245</v>
      </c>
      <c r="C1443" s="58">
        <v>7747208486</v>
      </c>
      <c r="D1443" s="59" t="s">
        <v>1282</v>
      </c>
      <c r="E1443" s="60">
        <v>202.62709529276694</v>
      </c>
    </row>
    <row r="1444" spans="1:16">
      <c r="A1444" s="51"/>
      <c r="B1444" s="14" t="s">
        <v>245</v>
      </c>
      <c r="C1444" s="58" t="s">
        <v>1281</v>
      </c>
      <c r="D1444" s="59" t="s">
        <v>1283</v>
      </c>
      <c r="E1444" s="60">
        <v>342.24000000000007</v>
      </c>
    </row>
    <row r="1445" spans="1:16">
      <c r="A1445" s="51"/>
      <c r="B1445" s="14" t="s">
        <v>245</v>
      </c>
      <c r="C1445" s="58">
        <v>7747204697</v>
      </c>
      <c r="D1445" s="67" t="s">
        <v>550</v>
      </c>
      <c r="E1445" s="60">
        <v>140.12307692307689</v>
      </c>
    </row>
    <row r="1446" spans="1:16">
      <c r="A1446" s="51"/>
      <c r="B1446" s="14" t="s">
        <v>245</v>
      </c>
      <c r="C1446" s="58">
        <v>7747204698</v>
      </c>
      <c r="D1446" s="67" t="s">
        <v>347</v>
      </c>
      <c r="E1446" s="60">
        <v>47.556923076923091</v>
      </c>
    </row>
    <row r="1447" spans="1:16">
      <c r="A1447" s="51"/>
      <c r="B1447" s="14" t="s">
        <v>245</v>
      </c>
      <c r="C1447" s="58">
        <v>7747201632</v>
      </c>
      <c r="D1447" s="59" t="s">
        <v>1284</v>
      </c>
      <c r="E1447" s="60">
        <v>87.95334444658468</v>
      </c>
    </row>
    <row r="1448" spans="1:16">
      <c r="A1448" s="51"/>
      <c r="B1448" s="14" t="s">
        <v>245</v>
      </c>
      <c r="C1448" s="58">
        <v>7748000209</v>
      </c>
      <c r="D1448" s="66" t="s">
        <v>1285</v>
      </c>
      <c r="E1448" s="60">
        <v>1477.6615384615384</v>
      </c>
    </row>
    <row r="1449" spans="1:16">
      <c r="A1449" s="51"/>
      <c r="B1449" s="14" t="s">
        <v>245</v>
      </c>
      <c r="C1449" s="58">
        <v>7748000210</v>
      </c>
      <c r="D1449" s="66" t="s">
        <v>1286</v>
      </c>
      <c r="E1449" s="60">
        <v>3535.3476923076933</v>
      </c>
    </row>
    <row r="1450" spans="1:16">
      <c r="A1450" s="51"/>
      <c r="B1450" s="14" t="s">
        <v>245</v>
      </c>
      <c r="C1450" s="58" t="s">
        <v>1786</v>
      </c>
      <c r="D1450" s="59" t="s">
        <v>1787</v>
      </c>
      <c r="E1450" s="60">
        <v>442.17257918552036</v>
      </c>
    </row>
    <row r="1451" spans="1:16">
      <c r="A1451" s="51"/>
      <c r="B1451" s="14" t="s">
        <v>245</v>
      </c>
      <c r="C1451" s="58" t="s">
        <v>596</v>
      </c>
      <c r="D1451" s="59" t="s">
        <v>542</v>
      </c>
      <c r="E1451" s="60">
        <v>244</v>
      </c>
    </row>
    <row r="1452" spans="1:16">
      <c r="A1452" s="51"/>
      <c r="B1452" s="14" t="s">
        <v>245</v>
      </c>
      <c r="C1452" s="58" t="s">
        <v>543</v>
      </c>
      <c r="D1452" s="59" t="s">
        <v>544</v>
      </c>
      <c r="E1452" s="60">
        <v>74</v>
      </c>
    </row>
    <row r="1453" spans="1:16" s="29" customFormat="1">
      <c r="A1453" s="51"/>
      <c r="B1453" s="35"/>
      <c r="C1453" s="69"/>
      <c r="E1453" s="30"/>
      <c r="J1453" s="6"/>
      <c r="K1453" s="6"/>
      <c r="L1453" s="6"/>
      <c r="M1453" s="6"/>
      <c r="N1453" s="6"/>
      <c r="O1453" s="6"/>
      <c r="P1453" s="6"/>
    </row>
    <row r="1454" spans="1:16" s="29" customFormat="1" ht="28.5" customHeight="1">
      <c r="A1454" s="51"/>
      <c r="B1454" s="79">
        <f ca="1">'Прайс Buderus 03_2015'!B56</f>
        <v>0</v>
      </c>
      <c r="C1454" s="79"/>
      <c r="D1454" s="79"/>
      <c r="E1454" s="79"/>
    </row>
    <row r="1455" spans="1:16" s="29" customFormat="1">
      <c r="A1455" s="51"/>
      <c r="B1455" s="32"/>
      <c r="C1455" s="69"/>
      <c r="E1455" s="30"/>
    </row>
    <row r="1456" spans="1:16" s="29" customFormat="1">
      <c r="A1456" s="51"/>
      <c r="B1456" s="32"/>
      <c r="C1456" s="69"/>
      <c r="E1456" s="30"/>
    </row>
    <row r="1457" spans="1:5">
      <c r="A1457" s="51"/>
      <c r="B1457" s="54"/>
      <c r="C1457" s="72" t="s">
        <v>35</v>
      </c>
      <c r="D1457" s="29"/>
      <c r="E1457" s="30"/>
    </row>
    <row r="1458" spans="1:5">
      <c r="A1458" s="51"/>
      <c r="B1458" s="56"/>
      <c r="C1458" s="73" t="s">
        <v>751</v>
      </c>
      <c r="D1458" s="29"/>
      <c r="E1458" s="30"/>
    </row>
    <row r="1459" spans="1:5">
      <c r="A1459" s="51"/>
      <c r="B1459" s="32"/>
      <c r="C1459" s="72">
        <v>1</v>
      </c>
      <c r="D1459" s="29"/>
      <c r="E1459" s="30"/>
    </row>
    <row r="1460" spans="1:5">
      <c r="A1460" s="51"/>
      <c r="B1460" s="32"/>
      <c r="C1460" s="72">
        <v>2</v>
      </c>
      <c r="D1460" s="29"/>
      <c r="E1460" s="30"/>
    </row>
    <row r="1461" spans="1:5">
      <c r="A1461" s="51"/>
      <c r="B1461" s="32"/>
      <c r="C1461" s="73">
        <v>3</v>
      </c>
      <c r="D1461" s="29"/>
      <c r="E1461" s="30"/>
    </row>
    <row r="1462" spans="1:5">
      <c r="A1462" s="51"/>
      <c r="B1462" s="32"/>
      <c r="C1462" s="73">
        <v>4</v>
      </c>
      <c r="D1462" s="29"/>
      <c r="E1462" s="30"/>
    </row>
    <row r="1463" spans="1:5">
      <c r="A1463" s="51"/>
      <c r="B1463" s="32"/>
      <c r="C1463" s="73">
        <v>5</v>
      </c>
      <c r="D1463" s="29"/>
      <c r="E1463" s="30"/>
    </row>
    <row r="1464" spans="1:5">
      <c r="A1464" s="51"/>
      <c r="B1464" s="32"/>
      <c r="C1464" s="73">
        <v>6</v>
      </c>
      <c r="D1464" s="29"/>
      <c r="E1464" s="30"/>
    </row>
    <row r="1465" spans="1:5">
      <c r="A1465" s="51"/>
      <c r="B1465" s="27"/>
      <c r="C1465" s="72">
        <v>7</v>
      </c>
      <c r="D1465" s="29"/>
      <c r="E1465" s="30"/>
    </row>
    <row r="1466" spans="1:5">
      <c r="A1466" s="51"/>
      <c r="B1466" s="32"/>
      <c r="C1466" s="73">
        <v>8</v>
      </c>
      <c r="D1466" s="29"/>
      <c r="E1466" s="30"/>
    </row>
    <row r="1467" spans="1:5">
      <c r="A1467" s="51"/>
      <c r="B1467" s="32"/>
      <c r="C1467" s="73">
        <v>9</v>
      </c>
      <c r="D1467" s="29"/>
      <c r="E1467" s="30"/>
    </row>
    <row r="1468" spans="1:5">
      <c r="A1468" s="51"/>
      <c r="B1468" s="32"/>
      <c r="C1468" s="73">
        <v>10</v>
      </c>
      <c r="D1468" s="29"/>
      <c r="E1468" s="30"/>
    </row>
    <row r="1469" spans="1:5">
      <c r="A1469" s="51"/>
      <c r="B1469" s="32"/>
      <c r="C1469" s="73">
        <v>11</v>
      </c>
      <c r="D1469" s="29"/>
      <c r="E1469" s="30"/>
    </row>
    <row r="1470" spans="1:5">
      <c r="A1470" s="51"/>
      <c r="B1470" s="27"/>
      <c r="C1470" s="69"/>
      <c r="D1470" s="29"/>
      <c r="E1470" s="30"/>
    </row>
  </sheetData>
  <mergeCells count="1">
    <mergeCell ref="B1454:E1454"/>
  </mergeCells>
  <phoneticPr fontId="1" type="noConversion"/>
  <hyperlinks>
    <hyperlink ref="C1457" location="'Прайс Buderus 03-2014'!A1" display="На головну сторінку"/>
    <hyperlink ref="C1458" location="Загальний!A1" display="Загальний"/>
    <hyperlink ref="C1461" location="'3'!A1" display="'3'!A1"/>
    <hyperlink ref="C1462" location="'4'!A1" display="'4'!A1"/>
    <hyperlink ref="C1463" location="'5'!A1" display="'5'!A1"/>
    <hyperlink ref="C1464" location="'6'!A1" display="'6'!A1"/>
    <hyperlink ref="C1466" location="'8'!A1" display="'8'!A1"/>
    <hyperlink ref="C1467" location="'9'!A1" display="'9'!A1"/>
    <hyperlink ref="C1468" location="'10'!A1" display="'10'!A1"/>
    <hyperlink ref="C1469" location="'11'!A1" display="'11'!A1"/>
    <hyperlink ref="C1465" location="'7'!A1" display="'7'!A1"/>
    <hyperlink ref="C1459" location="'1'!A1" display="'1'!A1"/>
    <hyperlink ref="C1460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89"/>
  <sheetViews>
    <sheetView zoomScale="90" zoomScaleNormal="90" workbookViewId="0">
      <selection activeCell="C9" sqref="C9:C12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s="4" customFormat="1" ht="15.75" customHeight="1">
      <c r="A8" s="51"/>
      <c r="B8" s="18">
        <v>1</v>
      </c>
      <c r="C8" s="20" t="s">
        <v>2524</v>
      </c>
      <c r="D8" s="19"/>
      <c r="E8" s="18"/>
      <c r="F8" s="26"/>
      <c r="G8" s="26"/>
      <c r="H8" s="26"/>
      <c r="I8" s="26"/>
    </row>
    <row r="9" spans="1:16" s="29" customFormat="1">
      <c r="A9" s="51"/>
      <c r="B9" s="58" t="s">
        <v>2411</v>
      </c>
      <c r="C9" s="14" t="s">
        <v>1082</v>
      </c>
      <c r="D9" s="59" t="s">
        <v>1081</v>
      </c>
      <c r="E9" s="60">
        <v>947.4037041059604</v>
      </c>
      <c r="F9" s="61"/>
    </row>
    <row r="10" spans="1:16" s="29" customFormat="1">
      <c r="A10" s="51"/>
      <c r="B10" s="58" t="s">
        <v>2411</v>
      </c>
      <c r="C10" s="14" t="s">
        <v>1721</v>
      </c>
      <c r="D10" s="59" t="s">
        <v>1722</v>
      </c>
      <c r="E10" s="60">
        <v>1360.7608231103129</v>
      </c>
      <c r="F10" s="61"/>
    </row>
    <row r="11" spans="1:16" s="29" customFormat="1">
      <c r="A11" s="51"/>
      <c r="B11" s="58" t="s">
        <v>2411</v>
      </c>
      <c r="C11" s="14" t="s">
        <v>1723</v>
      </c>
      <c r="D11" s="59" t="s">
        <v>1724</v>
      </c>
      <c r="E11" s="60">
        <v>1329.0636032692307</v>
      </c>
      <c r="F11" s="61"/>
    </row>
    <row r="12" spans="1:16" s="29" customFormat="1">
      <c r="A12" s="51"/>
      <c r="B12" s="58" t="s">
        <v>2411</v>
      </c>
      <c r="C12" s="14" t="s">
        <v>1725</v>
      </c>
      <c r="D12" s="59" t="s">
        <v>473</v>
      </c>
      <c r="E12" s="60">
        <v>1994.4317385953179</v>
      </c>
      <c r="F12" s="61"/>
    </row>
    <row r="13" spans="1:16" s="29" customFormat="1">
      <c r="A13" s="51"/>
      <c r="B13" s="58" t="s">
        <v>2411</v>
      </c>
      <c r="C13" s="58" t="s">
        <v>1726</v>
      </c>
      <c r="D13" s="59" t="s">
        <v>474</v>
      </c>
      <c r="E13" s="60">
        <v>2687.3108415674888</v>
      </c>
      <c r="F13" s="61"/>
    </row>
    <row r="14" spans="1:16" s="29" customFormat="1">
      <c r="A14" s="51"/>
      <c r="B14" s="58" t="s">
        <v>2411</v>
      </c>
      <c r="C14" s="58" t="s">
        <v>1727</v>
      </c>
      <c r="D14" s="59" t="s">
        <v>1818</v>
      </c>
      <c r="E14" s="60">
        <v>3267.3822958579876</v>
      </c>
      <c r="F14" s="61"/>
    </row>
    <row r="15" spans="1:16" s="29" customFormat="1">
      <c r="A15" s="51"/>
      <c r="B15" s="58" t="s">
        <v>2411</v>
      </c>
      <c r="C15" s="58" t="s">
        <v>1085</v>
      </c>
      <c r="D15" s="59" t="s">
        <v>2286</v>
      </c>
      <c r="E15" s="60">
        <v>3494.5697601765823</v>
      </c>
      <c r="F15" s="61"/>
    </row>
    <row r="16" spans="1:16" s="29" customFormat="1">
      <c r="A16" s="51"/>
      <c r="B16" s="58" t="s">
        <v>2411</v>
      </c>
      <c r="C16" s="58" t="s">
        <v>219</v>
      </c>
      <c r="D16" s="59" t="s">
        <v>1728</v>
      </c>
      <c r="E16" s="60">
        <v>4774.8041386732175</v>
      </c>
      <c r="F16" s="61"/>
    </row>
    <row r="17" spans="1:9" s="29" customFormat="1">
      <c r="A17" s="51"/>
      <c r="B17" s="58" t="s">
        <v>2411</v>
      </c>
      <c r="C17" s="58" t="s">
        <v>220</v>
      </c>
      <c r="D17" s="59" t="s">
        <v>1729</v>
      </c>
      <c r="E17" s="60">
        <v>5409.399148595041</v>
      </c>
      <c r="F17" s="61"/>
    </row>
    <row r="18" spans="1:9" ht="15">
      <c r="A18" s="51"/>
      <c r="B18" s="9" t="s">
        <v>2411</v>
      </c>
      <c r="C18" s="20" t="s">
        <v>2525</v>
      </c>
      <c r="D18" s="10"/>
      <c r="E18" s="10"/>
      <c r="F18" s="61"/>
    </row>
    <row r="19" spans="1:9">
      <c r="A19" s="51"/>
      <c r="B19" s="14" t="s">
        <v>2411</v>
      </c>
      <c r="C19" s="14" t="s">
        <v>1083</v>
      </c>
      <c r="D19" s="59" t="s">
        <v>1084</v>
      </c>
      <c r="E19" s="60">
        <v>103</v>
      </c>
      <c r="F19" s="61"/>
    </row>
    <row r="20" spans="1:9" s="16" customFormat="1">
      <c r="A20" s="51"/>
      <c r="B20" s="14" t="s">
        <v>2411</v>
      </c>
      <c r="C20" s="14" t="s">
        <v>1267</v>
      </c>
      <c r="D20" s="62" t="s">
        <v>1266</v>
      </c>
      <c r="E20" s="60">
        <v>497.31729750488313</v>
      </c>
      <c r="F20" s="61"/>
      <c r="G20" s="68"/>
      <c r="H20" s="68"/>
      <c r="I20" s="68"/>
    </row>
    <row r="21" spans="1:9" s="16" customFormat="1">
      <c r="A21" s="51"/>
      <c r="B21" s="14" t="s">
        <v>2411</v>
      </c>
      <c r="C21" s="14" t="s">
        <v>348</v>
      </c>
      <c r="D21" s="62" t="s">
        <v>1973</v>
      </c>
      <c r="E21" s="60">
        <v>652.12547794715681</v>
      </c>
      <c r="F21" s="61"/>
      <c r="G21" s="68"/>
      <c r="H21" s="68"/>
      <c r="I21" s="68"/>
    </row>
    <row r="22" spans="1:9" s="16" customFormat="1">
      <c r="A22" s="51"/>
      <c r="B22" s="14" t="s">
        <v>2411</v>
      </c>
      <c r="C22" s="14" t="s">
        <v>1579</v>
      </c>
      <c r="D22" s="62" t="s">
        <v>1297</v>
      </c>
      <c r="E22" s="60">
        <v>133.50521904761911</v>
      </c>
      <c r="F22" s="61"/>
      <c r="G22" s="68"/>
      <c r="H22" s="68"/>
      <c r="I22" s="68"/>
    </row>
    <row r="23" spans="1:9" s="16" customFormat="1">
      <c r="A23" s="51"/>
      <c r="B23" s="14" t="s">
        <v>2411</v>
      </c>
      <c r="C23" s="14">
        <v>7747003386</v>
      </c>
      <c r="D23" s="62" t="s">
        <v>339</v>
      </c>
      <c r="E23" s="60">
        <v>152.86857142857144</v>
      </c>
      <c r="F23" s="61"/>
      <c r="G23" s="68"/>
      <c r="H23" s="68"/>
      <c r="I23" s="68"/>
    </row>
    <row r="24" spans="1:9" s="16" customFormat="1">
      <c r="A24" s="51"/>
      <c r="B24" s="14" t="s">
        <v>2411</v>
      </c>
      <c r="C24" s="14">
        <v>7747003387</v>
      </c>
      <c r="D24" s="62" t="s">
        <v>340</v>
      </c>
      <c r="E24" s="60">
        <v>205.84917185428461</v>
      </c>
      <c r="F24" s="61"/>
      <c r="G24" s="68"/>
      <c r="H24" s="68"/>
      <c r="I24" s="68"/>
    </row>
    <row r="25" spans="1:9" s="16" customFormat="1">
      <c r="A25" s="51"/>
      <c r="B25" s="14" t="s">
        <v>2411</v>
      </c>
      <c r="C25" s="14" t="s">
        <v>1644</v>
      </c>
      <c r="D25" s="62" t="s">
        <v>1645</v>
      </c>
      <c r="E25" s="60">
        <v>110.07531057691932</v>
      </c>
      <c r="F25" s="61"/>
      <c r="G25" s="68"/>
      <c r="H25" s="68"/>
      <c r="I25" s="68"/>
    </row>
    <row r="26" spans="1:9" s="16" customFormat="1">
      <c r="A26" s="51"/>
      <c r="B26" s="14" t="s">
        <v>2411</v>
      </c>
      <c r="C26" s="14" t="s">
        <v>2079</v>
      </c>
      <c r="D26" s="62" t="s">
        <v>2504</v>
      </c>
      <c r="E26" s="60">
        <v>317.9503016585366</v>
      </c>
      <c r="F26" s="61"/>
      <c r="G26" s="68"/>
      <c r="H26" s="68"/>
      <c r="I26" s="68"/>
    </row>
    <row r="27" spans="1:9" s="16" customFormat="1">
      <c r="A27" s="51"/>
      <c r="B27" s="14" t="s">
        <v>2411</v>
      </c>
      <c r="C27" s="14" t="s">
        <v>1294</v>
      </c>
      <c r="D27" s="62" t="s">
        <v>2417</v>
      </c>
      <c r="E27" s="60">
        <v>137.38654005934717</v>
      </c>
      <c r="F27" s="61"/>
      <c r="G27" s="68"/>
      <c r="H27" s="68"/>
      <c r="I27" s="68"/>
    </row>
    <row r="28" spans="1:9" s="16" customFormat="1">
      <c r="A28" s="51"/>
      <c r="B28" s="14" t="s">
        <v>2411</v>
      </c>
      <c r="C28" s="14" t="s">
        <v>350</v>
      </c>
      <c r="D28" s="62" t="s">
        <v>351</v>
      </c>
      <c r="E28" s="60">
        <v>210.69226666666665</v>
      </c>
      <c r="F28" s="61"/>
      <c r="G28" s="68"/>
      <c r="H28" s="68"/>
      <c r="I28" s="68"/>
    </row>
    <row r="29" spans="1:9" s="16" customFormat="1">
      <c r="A29" s="51"/>
      <c r="B29" s="14" t="s">
        <v>2411</v>
      </c>
      <c r="C29" s="14" t="s">
        <v>2086</v>
      </c>
      <c r="D29" s="62" t="s">
        <v>2087</v>
      </c>
      <c r="E29" s="60">
        <v>104.95326066808813</v>
      </c>
      <c r="F29" s="61"/>
      <c r="G29" s="68"/>
      <c r="H29" s="68"/>
      <c r="I29" s="68"/>
    </row>
    <row r="30" spans="1:9" s="16" customFormat="1">
      <c r="A30" s="51"/>
      <c r="B30" s="14" t="s">
        <v>2411</v>
      </c>
      <c r="C30" s="14" t="s">
        <v>2088</v>
      </c>
      <c r="D30" s="62" t="s">
        <v>1312</v>
      </c>
      <c r="E30" s="60">
        <v>21.966961535181241</v>
      </c>
      <c r="F30" s="61"/>
      <c r="G30" s="68"/>
      <c r="H30" s="68"/>
      <c r="I30" s="68"/>
    </row>
    <row r="31" spans="1:9" s="16" customFormat="1">
      <c r="A31" s="51"/>
      <c r="B31" s="14" t="s">
        <v>2411</v>
      </c>
      <c r="C31" s="14" t="s">
        <v>2089</v>
      </c>
      <c r="D31" s="62" t="s">
        <v>477</v>
      </c>
      <c r="E31" s="60">
        <v>30.573714285714285</v>
      </c>
      <c r="F31" s="61"/>
      <c r="G31" s="68"/>
      <c r="H31" s="68"/>
      <c r="I31" s="68"/>
    </row>
    <row r="32" spans="1:9" s="16" customFormat="1">
      <c r="A32" s="51"/>
      <c r="B32" s="14" t="s">
        <v>2411</v>
      </c>
      <c r="C32" s="14" t="s">
        <v>1295</v>
      </c>
      <c r="D32" s="62" t="s">
        <v>1571</v>
      </c>
      <c r="E32" s="60">
        <v>23.408953102456493</v>
      </c>
      <c r="F32" s="61"/>
      <c r="G32" s="68"/>
      <c r="H32" s="68"/>
      <c r="I32" s="68"/>
    </row>
    <row r="33" spans="1:9" s="16" customFormat="1">
      <c r="A33" s="51"/>
      <c r="B33" s="14" t="s">
        <v>2411</v>
      </c>
      <c r="C33" s="14" t="s">
        <v>1296</v>
      </c>
      <c r="D33" s="62" t="s">
        <v>1572</v>
      </c>
      <c r="E33" s="60">
        <v>106.37975157293731</v>
      </c>
      <c r="F33" s="61"/>
      <c r="G33" s="68"/>
      <c r="H33" s="68"/>
      <c r="I33" s="68"/>
    </row>
    <row r="34" spans="1:9" s="16" customFormat="1">
      <c r="A34" s="51"/>
      <c r="B34" s="14" t="s">
        <v>2411</v>
      </c>
      <c r="C34" s="14">
        <v>7747201439</v>
      </c>
      <c r="D34" s="62" t="s">
        <v>1969</v>
      </c>
      <c r="E34" s="60">
        <v>405.59625299420276</v>
      </c>
      <c r="F34" s="61"/>
      <c r="G34" s="68"/>
      <c r="H34" s="68"/>
      <c r="I34" s="68"/>
    </row>
    <row r="35" spans="1:9" s="16" customFormat="1">
      <c r="A35" s="51"/>
      <c r="B35" s="14" t="s">
        <v>2411</v>
      </c>
      <c r="C35" s="14">
        <v>7747201440</v>
      </c>
      <c r="D35" s="62" t="s">
        <v>1970</v>
      </c>
      <c r="E35" s="60">
        <v>232.36022857142856</v>
      </c>
      <c r="F35" s="61"/>
      <c r="G35" s="68"/>
      <c r="H35" s="68"/>
      <c r="I35" s="68"/>
    </row>
    <row r="36" spans="1:9" s="16" customFormat="1">
      <c r="A36" s="51"/>
      <c r="B36" s="14" t="s">
        <v>2411</v>
      </c>
      <c r="C36" s="14" t="s">
        <v>352</v>
      </c>
      <c r="D36" s="62" t="s">
        <v>359</v>
      </c>
      <c r="E36" s="60">
        <v>2113.6642747714859</v>
      </c>
      <c r="F36" s="61"/>
      <c r="G36" s="68"/>
      <c r="H36" s="68"/>
      <c r="I36" s="68"/>
    </row>
    <row r="37" spans="1:9" s="16" customFormat="1">
      <c r="A37" s="51"/>
      <c r="B37" s="14" t="s">
        <v>2411</v>
      </c>
      <c r="C37" s="14" t="s">
        <v>353</v>
      </c>
      <c r="D37" s="62" t="s">
        <v>360</v>
      </c>
      <c r="E37" s="60">
        <v>2621.1902314580848</v>
      </c>
      <c r="F37" s="61"/>
      <c r="G37" s="68"/>
      <c r="H37" s="68"/>
      <c r="I37" s="68"/>
    </row>
    <row r="38" spans="1:9" s="16" customFormat="1">
      <c r="A38" s="51"/>
      <c r="B38" s="14" t="s">
        <v>2411</v>
      </c>
      <c r="C38" s="14" t="s">
        <v>354</v>
      </c>
      <c r="D38" s="62" t="s">
        <v>361</v>
      </c>
      <c r="E38" s="60">
        <v>2593.413662518999</v>
      </c>
      <c r="F38" s="61"/>
      <c r="G38" s="68"/>
      <c r="H38" s="68"/>
      <c r="I38" s="68"/>
    </row>
    <row r="39" spans="1:9" s="16" customFormat="1">
      <c r="A39" s="51"/>
      <c r="B39" s="14" t="s">
        <v>2411</v>
      </c>
      <c r="C39" s="14" t="s">
        <v>355</v>
      </c>
      <c r="D39" s="62" t="s">
        <v>362</v>
      </c>
      <c r="E39" s="60">
        <v>2457.1155646795987</v>
      </c>
      <c r="F39" s="61"/>
      <c r="G39" s="68"/>
      <c r="H39" s="68"/>
      <c r="I39" s="68"/>
    </row>
    <row r="40" spans="1:9" s="16" customFormat="1">
      <c r="A40" s="51"/>
      <c r="B40" s="14" t="s">
        <v>2411</v>
      </c>
      <c r="C40" s="14" t="s">
        <v>356</v>
      </c>
      <c r="D40" s="62" t="s">
        <v>363</v>
      </c>
      <c r="E40" s="60">
        <v>2874.9490601561224</v>
      </c>
      <c r="F40" s="61"/>
      <c r="G40" s="68"/>
      <c r="H40" s="68"/>
      <c r="I40" s="68"/>
    </row>
    <row r="41" spans="1:9" s="16" customFormat="1">
      <c r="A41" s="51"/>
      <c r="B41" s="14" t="s">
        <v>2411</v>
      </c>
      <c r="C41" s="14" t="s">
        <v>357</v>
      </c>
      <c r="D41" s="62" t="s">
        <v>364</v>
      </c>
      <c r="E41" s="60">
        <v>3145.0206276359459</v>
      </c>
      <c r="F41" s="61"/>
      <c r="G41" s="68"/>
      <c r="H41" s="68"/>
      <c r="I41" s="68"/>
    </row>
    <row r="42" spans="1:9" s="16" customFormat="1">
      <c r="A42" s="51"/>
      <c r="B42" s="14" t="s">
        <v>2411</v>
      </c>
      <c r="C42" s="14" t="s">
        <v>358</v>
      </c>
      <c r="D42" s="62" t="s">
        <v>365</v>
      </c>
      <c r="E42" s="60">
        <v>3732.039126822458</v>
      </c>
      <c r="F42" s="61"/>
      <c r="G42" s="68"/>
      <c r="H42" s="68"/>
      <c r="I42" s="68"/>
    </row>
    <row r="43" spans="1:9" s="16" customFormat="1">
      <c r="A43" s="51"/>
      <c r="B43" s="14" t="s">
        <v>2411</v>
      </c>
      <c r="C43" s="14" t="s">
        <v>2071</v>
      </c>
      <c r="D43" s="62" t="s">
        <v>366</v>
      </c>
      <c r="E43" s="60">
        <v>6380.7204321938498</v>
      </c>
      <c r="F43" s="61"/>
      <c r="G43" s="68"/>
      <c r="H43" s="68"/>
      <c r="I43" s="68"/>
    </row>
    <row r="44" spans="1:9" s="16" customFormat="1">
      <c r="A44" s="51"/>
      <c r="B44" s="14" t="s">
        <v>2411</v>
      </c>
      <c r="C44" s="14" t="s">
        <v>2072</v>
      </c>
      <c r="D44" s="62" t="s">
        <v>367</v>
      </c>
      <c r="E44" s="60">
        <v>7111.2003651962777</v>
      </c>
      <c r="F44" s="61"/>
      <c r="G44" s="68"/>
      <c r="H44" s="68"/>
      <c r="I44" s="68"/>
    </row>
    <row r="45" spans="1:9" s="16" customFormat="1">
      <c r="A45" s="51"/>
      <c r="B45" s="14" t="s">
        <v>2411</v>
      </c>
      <c r="C45" s="14" t="s">
        <v>2073</v>
      </c>
      <c r="D45" s="62" t="s">
        <v>368</v>
      </c>
      <c r="E45" s="60">
        <v>6474.4798220225384</v>
      </c>
      <c r="F45" s="61"/>
      <c r="G45" s="68"/>
      <c r="H45" s="68"/>
      <c r="I45" s="68"/>
    </row>
    <row r="46" spans="1:9" s="16" customFormat="1">
      <c r="A46" s="51"/>
      <c r="B46" s="14" t="s">
        <v>2411</v>
      </c>
      <c r="C46" s="14" t="s">
        <v>2074</v>
      </c>
      <c r="D46" s="62" t="s">
        <v>369</v>
      </c>
      <c r="E46" s="60">
        <v>8088.7719373463851</v>
      </c>
      <c r="F46" s="61"/>
      <c r="G46" s="68"/>
      <c r="H46" s="68"/>
      <c r="I46" s="68"/>
    </row>
    <row r="47" spans="1:9" s="16" customFormat="1">
      <c r="A47" s="51"/>
      <c r="B47" s="14" t="s">
        <v>2411</v>
      </c>
      <c r="C47" s="14" t="s">
        <v>2075</v>
      </c>
      <c r="D47" s="62" t="s">
        <v>370</v>
      </c>
      <c r="E47" s="60">
        <v>7580.2291583599354</v>
      </c>
      <c r="F47" s="61"/>
      <c r="G47" s="68"/>
      <c r="H47" s="68"/>
      <c r="I47" s="68"/>
    </row>
    <row r="48" spans="1:9" s="16" customFormat="1">
      <c r="A48" s="51"/>
      <c r="B48" s="14" t="s">
        <v>2411</v>
      </c>
      <c r="C48" s="14" t="s">
        <v>2076</v>
      </c>
      <c r="D48" s="62" t="s">
        <v>371</v>
      </c>
      <c r="E48" s="60">
        <v>8939.7540571428581</v>
      </c>
      <c r="F48" s="61"/>
      <c r="G48" s="68"/>
      <c r="H48" s="68"/>
      <c r="I48" s="68"/>
    </row>
    <row r="49" spans="1:9" s="16" customFormat="1">
      <c r="A49" s="51"/>
      <c r="B49" s="14" t="s">
        <v>2411</v>
      </c>
      <c r="C49" s="14" t="s">
        <v>2077</v>
      </c>
      <c r="D49" s="62" t="s">
        <v>372</v>
      </c>
      <c r="E49" s="60">
        <v>7643.4285714285743</v>
      </c>
      <c r="F49" s="61"/>
      <c r="G49" s="68"/>
      <c r="H49" s="68"/>
      <c r="I49" s="68"/>
    </row>
    <row r="50" spans="1:9" s="16" customFormat="1">
      <c r="A50" s="51"/>
      <c r="B50" s="14" t="s">
        <v>2411</v>
      </c>
      <c r="C50" s="14" t="s">
        <v>2078</v>
      </c>
      <c r="D50" s="62" t="s">
        <v>373</v>
      </c>
      <c r="E50" s="60">
        <v>9757.0776138881156</v>
      </c>
      <c r="F50" s="61"/>
      <c r="G50" s="68"/>
      <c r="H50" s="68"/>
      <c r="I50" s="68"/>
    </row>
    <row r="51" spans="1:9" s="16" customFormat="1">
      <c r="A51" s="51"/>
      <c r="B51" s="14" t="s">
        <v>2411</v>
      </c>
      <c r="C51" s="14" t="s">
        <v>2068</v>
      </c>
      <c r="D51" s="62" t="s">
        <v>1248</v>
      </c>
      <c r="E51" s="60">
        <v>405.62811541387299</v>
      </c>
      <c r="F51" s="61"/>
      <c r="G51" s="68"/>
      <c r="H51" s="68"/>
      <c r="I51" s="68"/>
    </row>
    <row r="52" spans="1:9" s="16" customFormat="1">
      <c r="A52" s="51"/>
      <c r="B52" s="14" t="s">
        <v>2411</v>
      </c>
      <c r="C52" s="14" t="s">
        <v>2080</v>
      </c>
      <c r="D52" s="62" t="s">
        <v>2081</v>
      </c>
      <c r="E52" s="60">
        <v>70.323272246626914</v>
      </c>
      <c r="F52" s="61"/>
      <c r="G52" s="68"/>
      <c r="H52" s="68"/>
      <c r="I52" s="68"/>
    </row>
    <row r="53" spans="1:9" s="16" customFormat="1">
      <c r="A53" s="51"/>
      <c r="B53" s="14" t="s">
        <v>2411</v>
      </c>
      <c r="C53" s="14" t="s">
        <v>2082</v>
      </c>
      <c r="D53" s="62" t="s">
        <v>1314</v>
      </c>
      <c r="E53" s="60">
        <v>51.97531428571429</v>
      </c>
      <c r="F53" s="61"/>
      <c r="G53" s="68"/>
      <c r="H53" s="68"/>
      <c r="I53" s="68"/>
    </row>
    <row r="54" spans="1:9" s="16" customFormat="1">
      <c r="A54" s="51"/>
      <c r="B54" s="14" t="s">
        <v>2411</v>
      </c>
      <c r="C54" s="14" t="s">
        <v>2083</v>
      </c>
      <c r="D54" s="62" t="s">
        <v>1313</v>
      </c>
      <c r="E54" s="60">
        <v>133.4978124710639</v>
      </c>
      <c r="F54" s="61"/>
      <c r="G54" s="68"/>
      <c r="H54" s="68"/>
      <c r="I54" s="68"/>
    </row>
    <row r="55" spans="1:9" s="16" customFormat="1">
      <c r="A55" s="51"/>
      <c r="B55" s="14" t="s">
        <v>2411</v>
      </c>
      <c r="C55" s="14" t="s">
        <v>478</v>
      </c>
      <c r="D55" s="62" t="s">
        <v>479</v>
      </c>
      <c r="E55" s="60">
        <v>193.62278144658126</v>
      </c>
      <c r="F55" s="61"/>
      <c r="G55" s="68"/>
      <c r="H55" s="68"/>
      <c r="I55" s="68"/>
    </row>
    <row r="56" spans="1:9" s="16" customFormat="1">
      <c r="A56" s="51"/>
      <c r="B56" s="14" t="s">
        <v>2411</v>
      </c>
      <c r="C56" s="14" t="s">
        <v>480</v>
      </c>
      <c r="D56" s="62" t="s">
        <v>2046</v>
      </c>
      <c r="E56" s="60">
        <v>61.127923809523821</v>
      </c>
      <c r="F56" s="61"/>
      <c r="G56" s="68"/>
      <c r="H56" s="68"/>
      <c r="I56" s="68"/>
    </row>
    <row r="57" spans="1:9" s="16" customFormat="1">
      <c r="A57" s="51"/>
      <c r="B57" s="14" t="s">
        <v>2411</v>
      </c>
      <c r="C57" s="14" t="s">
        <v>2047</v>
      </c>
      <c r="D57" s="62" t="s">
        <v>2048</v>
      </c>
      <c r="E57" s="60">
        <v>272.08678208036918</v>
      </c>
      <c r="F57" s="61"/>
      <c r="G57" s="68"/>
      <c r="H57" s="68"/>
      <c r="I57" s="68"/>
    </row>
    <row r="58" spans="1:9" s="16" customFormat="1">
      <c r="A58" s="51"/>
      <c r="B58" s="14" t="s">
        <v>2411</v>
      </c>
      <c r="C58" s="14" t="s">
        <v>2049</v>
      </c>
      <c r="D58" s="62" t="s">
        <v>1382</v>
      </c>
      <c r="E58" s="60">
        <v>167.54651112755991</v>
      </c>
      <c r="F58" s="61"/>
      <c r="G58" s="68"/>
      <c r="H58" s="68"/>
      <c r="I58" s="68"/>
    </row>
    <row r="59" spans="1:9" s="16" customFormat="1">
      <c r="A59" s="51"/>
      <c r="B59" s="14" t="s">
        <v>2411</v>
      </c>
      <c r="C59" s="14" t="s">
        <v>1226</v>
      </c>
      <c r="D59" s="62" t="s">
        <v>1308</v>
      </c>
      <c r="E59" s="60">
        <v>378.09493333333353</v>
      </c>
      <c r="F59" s="61"/>
      <c r="G59" s="68"/>
      <c r="H59" s="68"/>
      <c r="I59" s="68"/>
    </row>
    <row r="60" spans="1:9" s="16" customFormat="1">
      <c r="A60" s="51"/>
      <c r="B60" s="14" t="s">
        <v>2411</v>
      </c>
      <c r="C60" s="14" t="s">
        <v>2416</v>
      </c>
      <c r="D60" s="62" t="s">
        <v>2415</v>
      </c>
      <c r="E60" s="60">
        <v>1001.6825786704928</v>
      </c>
      <c r="F60" s="61"/>
      <c r="G60" s="68"/>
      <c r="H60" s="68"/>
      <c r="I60" s="68"/>
    </row>
    <row r="61" spans="1:9" s="16" customFormat="1">
      <c r="A61" s="51"/>
      <c r="B61" s="14" t="s">
        <v>2411</v>
      </c>
      <c r="C61" s="14" t="s">
        <v>1972</v>
      </c>
      <c r="D61" s="62" t="s">
        <v>1308</v>
      </c>
      <c r="E61" s="60">
        <v>378.09493333333353</v>
      </c>
      <c r="F61" s="61"/>
      <c r="G61" s="68"/>
      <c r="H61" s="68"/>
      <c r="I61" s="68"/>
    </row>
    <row r="62" spans="1:9" s="16" customFormat="1">
      <c r="A62" s="51"/>
      <c r="B62" s="14" t="s">
        <v>2411</v>
      </c>
      <c r="C62" s="14" t="s">
        <v>2416</v>
      </c>
      <c r="D62" s="62" t="s">
        <v>1730</v>
      </c>
      <c r="E62" s="60">
        <v>1001.6825786704928</v>
      </c>
      <c r="F62" s="61"/>
      <c r="G62" s="68"/>
      <c r="H62" s="68"/>
      <c r="I62" s="68"/>
    </row>
    <row r="63" spans="1:9" s="16" customFormat="1">
      <c r="A63" s="51"/>
      <c r="B63" s="14" t="s">
        <v>2411</v>
      </c>
      <c r="C63" s="14" t="s">
        <v>912</v>
      </c>
      <c r="D63" s="62" t="s">
        <v>933</v>
      </c>
      <c r="E63" s="60">
        <v>2810.6361904761907</v>
      </c>
      <c r="F63" s="61"/>
      <c r="G63" s="68"/>
      <c r="H63" s="68"/>
      <c r="I63" s="68"/>
    </row>
    <row r="64" spans="1:9" s="16" customFormat="1">
      <c r="A64" s="51"/>
      <c r="B64" s="14" t="s">
        <v>2411</v>
      </c>
      <c r="C64" s="14" t="s">
        <v>1383</v>
      </c>
      <c r="D64" s="62" t="s">
        <v>1309</v>
      </c>
      <c r="E64" s="60">
        <v>459.62968973136407</v>
      </c>
      <c r="F64" s="61"/>
      <c r="G64" s="68"/>
      <c r="H64" s="68"/>
      <c r="I64" s="68"/>
    </row>
    <row r="65" spans="1:9" s="16" customFormat="1">
      <c r="A65" s="51"/>
      <c r="B65" s="14" t="s">
        <v>2411</v>
      </c>
      <c r="C65" s="14" t="s">
        <v>2067</v>
      </c>
      <c r="D65" s="62" t="s">
        <v>1268</v>
      </c>
      <c r="E65" s="60">
        <v>17.309107435254813</v>
      </c>
      <c r="F65" s="61"/>
      <c r="G65" s="68"/>
      <c r="H65" s="68"/>
      <c r="I65" s="68"/>
    </row>
    <row r="66" spans="1:9" s="16" customFormat="1">
      <c r="A66" s="51"/>
      <c r="B66" s="14" t="s">
        <v>2411</v>
      </c>
      <c r="C66" s="14" t="s">
        <v>2070</v>
      </c>
      <c r="D66" s="62" t="s">
        <v>1227</v>
      </c>
      <c r="E66" s="60">
        <v>79.575995565137049</v>
      </c>
      <c r="F66" s="61"/>
      <c r="G66" s="68"/>
      <c r="H66" s="68"/>
      <c r="I66" s="68"/>
    </row>
    <row r="67" spans="1:9" s="16" customFormat="1">
      <c r="A67" s="51"/>
      <c r="B67" s="14" t="s">
        <v>2411</v>
      </c>
      <c r="C67" s="14" t="s">
        <v>1761</v>
      </c>
      <c r="D67" s="59" t="s">
        <v>1762</v>
      </c>
      <c r="E67" s="60">
        <v>2171.7444382645544</v>
      </c>
      <c r="F67" s="61"/>
      <c r="G67" s="68"/>
      <c r="H67" s="68"/>
      <c r="I67" s="68"/>
    </row>
    <row r="68" spans="1:9" s="16" customFormat="1">
      <c r="A68" s="51"/>
      <c r="B68" s="14" t="s">
        <v>2411</v>
      </c>
      <c r="C68" s="14" t="s">
        <v>380</v>
      </c>
      <c r="D68" s="59" t="s">
        <v>501</v>
      </c>
      <c r="E68" s="60">
        <v>227.25200138204008</v>
      </c>
      <c r="F68" s="61"/>
      <c r="G68" s="68"/>
      <c r="H68" s="68"/>
      <c r="I68" s="68"/>
    </row>
    <row r="69" spans="1:9" s="16" customFormat="1">
      <c r="A69" s="51"/>
      <c r="B69" s="14" t="s">
        <v>2411</v>
      </c>
      <c r="C69" s="14" t="s">
        <v>350</v>
      </c>
      <c r="D69" s="59" t="s">
        <v>96</v>
      </c>
      <c r="E69" s="60">
        <v>210.69226666666665</v>
      </c>
      <c r="F69" s="61"/>
      <c r="G69" s="68"/>
      <c r="H69" s="68"/>
      <c r="I69" s="68"/>
    </row>
    <row r="70" spans="1:9" s="16" customFormat="1">
      <c r="A70" s="51"/>
      <c r="B70" s="14" t="s">
        <v>2411</v>
      </c>
      <c r="C70" s="14" t="s">
        <v>379</v>
      </c>
      <c r="D70" s="59" t="s">
        <v>97</v>
      </c>
      <c r="E70" s="60">
        <v>73.284266666666667</v>
      </c>
      <c r="F70" s="61"/>
      <c r="G70" s="68"/>
      <c r="H70" s="68"/>
      <c r="I70" s="68"/>
    </row>
    <row r="71" spans="1:9" s="16" customFormat="1">
      <c r="A71" s="51"/>
      <c r="B71" s="14" t="s">
        <v>2411</v>
      </c>
      <c r="C71" s="14" t="s">
        <v>378</v>
      </c>
      <c r="D71" s="59" t="s">
        <v>98</v>
      </c>
      <c r="E71" s="60">
        <v>77.338721254034127</v>
      </c>
      <c r="F71" s="61"/>
      <c r="G71" s="68"/>
      <c r="H71" s="68"/>
      <c r="I71" s="68"/>
    </row>
    <row r="72" spans="1:9" s="16" customFormat="1">
      <c r="A72" s="51"/>
      <c r="B72" s="14" t="s">
        <v>2411</v>
      </c>
      <c r="C72" s="14" t="s">
        <v>377</v>
      </c>
      <c r="D72" s="59" t="s">
        <v>99</v>
      </c>
      <c r="E72" s="60">
        <v>323.82188027918892</v>
      </c>
      <c r="F72" s="61"/>
      <c r="G72" s="68"/>
      <c r="H72" s="68"/>
      <c r="I72" s="68"/>
    </row>
    <row r="73" spans="1:9" s="16" customFormat="1">
      <c r="A73" s="51"/>
      <c r="B73" s="14" t="s">
        <v>2411</v>
      </c>
      <c r="C73" s="14" t="s">
        <v>376</v>
      </c>
      <c r="D73" s="59" t="s">
        <v>99</v>
      </c>
      <c r="E73" s="60">
        <v>343.43047949266401</v>
      </c>
      <c r="F73" s="61"/>
      <c r="G73" s="68"/>
      <c r="H73" s="68"/>
      <c r="I73" s="68"/>
    </row>
    <row r="74" spans="1:9" s="16" customFormat="1">
      <c r="A74" s="51"/>
      <c r="B74" s="14" t="s">
        <v>2411</v>
      </c>
      <c r="C74" s="14" t="s">
        <v>375</v>
      </c>
      <c r="D74" s="59" t="s">
        <v>99</v>
      </c>
      <c r="E74" s="60">
        <v>419.64421506625524</v>
      </c>
      <c r="F74" s="61"/>
      <c r="G74" s="68"/>
      <c r="H74" s="68"/>
      <c r="I74" s="68"/>
    </row>
    <row r="75" spans="1:9" s="16" customFormat="1">
      <c r="A75" s="51"/>
      <c r="B75" s="14" t="s">
        <v>2411</v>
      </c>
      <c r="C75" s="14" t="s">
        <v>374</v>
      </c>
      <c r="D75" s="59" t="s">
        <v>100</v>
      </c>
      <c r="E75" s="60">
        <v>569</v>
      </c>
      <c r="F75" s="61"/>
      <c r="G75" s="68"/>
      <c r="H75" s="68"/>
      <c r="I75" s="68"/>
    </row>
    <row r="76" spans="1:9" s="16" customFormat="1">
      <c r="A76" s="51"/>
      <c r="B76" s="14" t="s">
        <v>2411</v>
      </c>
      <c r="C76" s="14" t="s">
        <v>349</v>
      </c>
      <c r="D76" s="59" t="s">
        <v>101</v>
      </c>
      <c r="E76" s="60">
        <v>513.62314900593276</v>
      </c>
      <c r="F76" s="61"/>
      <c r="G76" s="68"/>
      <c r="H76" s="68"/>
      <c r="I76" s="68"/>
    </row>
    <row r="77" spans="1:9" s="16" customFormat="1">
      <c r="A77" s="51"/>
      <c r="B77" s="14" t="s">
        <v>2411</v>
      </c>
      <c r="C77" s="14" t="s">
        <v>381</v>
      </c>
      <c r="D77" s="59" t="s">
        <v>102</v>
      </c>
      <c r="E77" s="60">
        <v>103.80235541709941</v>
      </c>
      <c r="F77" s="61"/>
      <c r="G77" s="68"/>
      <c r="H77" s="68"/>
      <c r="I77" s="68"/>
    </row>
    <row r="78" spans="1:9" s="16" customFormat="1" ht="15">
      <c r="A78" s="51"/>
      <c r="B78" s="9" t="s">
        <v>2411</v>
      </c>
      <c r="C78" s="20" t="s">
        <v>382</v>
      </c>
      <c r="D78" s="24"/>
      <c r="E78" s="10"/>
      <c r="F78" s="61"/>
      <c r="G78" s="68"/>
      <c r="H78" s="68"/>
      <c r="I78" s="68"/>
    </row>
    <row r="79" spans="1:9" s="16" customFormat="1">
      <c r="A79" s="51"/>
      <c r="B79" s="14" t="s">
        <v>2411</v>
      </c>
      <c r="C79" s="58">
        <v>7747304295</v>
      </c>
      <c r="D79" s="59" t="s">
        <v>52</v>
      </c>
      <c r="E79" s="60">
        <v>13309.514589177059</v>
      </c>
      <c r="F79" s="61"/>
      <c r="G79" s="68"/>
      <c r="H79" s="68"/>
      <c r="I79" s="68"/>
    </row>
    <row r="80" spans="1:9" s="16" customFormat="1">
      <c r="A80" s="51"/>
      <c r="B80" s="14" t="s">
        <v>2411</v>
      </c>
      <c r="C80" s="58">
        <v>7747304296</v>
      </c>
      <c r="D80" s="59" t="s">
        <v>48</v>
      </c>
      <c r="E80" s="60">
        <v>13623.555177717855</v>
      </c>
      <c r="F80" s="61"/>
      <c r="G80" s="68"/>
      <c r="H80" s="68"/>
      <c r="I80" s="68"/>
    </row>
    <row r="81" spans="1:9" s="16" customFormat="1">
      <c r="A81" s="51"/>
      <c r="B81" s="14" t="s">
        <v>2411</v>
      </c>
      <c r="C81" s="58">
        <v>7747304297</v>
      </c>
      <c r="D81" s="59" t="s">
        <v>1505</v>
      </c>
      <c r="E81" s="60">
        <v>15170.288701193887</v>
      </c>
      <c r="F81" s="61"/>
      <c r="G81" s="68"/>
      <c r="H81" s="68"/>
      <c r="I81" s="68"/>
    </row>
    <row r="82" spans="1:9" s="16" customFormat="1">
      <c r="A82" s="51"/>
      <c r="B82" s="14" t="s">
        <v>2411</v>
      </c>
      <c r="C82" s="58">
        <v>7747304298</v>
      </c>
      <c r="D82" s="59" t="s">
        <v>49</v>
      </c>
      <c r="E82" s="60">
        <v>16782.98757016538</v>
      </c>
      <c r="F82" s="61"/>
      <c r="G82" s="68"/>
      <c r="H82" s="68"/>
      <c r="I82" s="68"/>
    </row>
    <row r="83" spans="1:9" s="16" customFormat="1">
      <c r="A83" s="51"/>
      <c r="B83" s="14" t="s">
        <v>2411</v>
      </c>
      <c r="C83" s="58">
        <v>7747304299</v>
      </c>
      <c r="D83" s="59" t="s">
        <v>50</v>
      </c>
      <c r="E83" s="60">
        <v>19310.369613299361</v>
      </c>
      <c r="F83" s="61"/>
      <c r="G83" s="68"/>
      <c r="H83" s="68"/>
      <c r="I83" s="68"/>
    </row>
    <row r="84" spans="1:9" s="16" customFormat="1">
      <c r="A84" s="51"/>
      <c r="B84" s="14" t="s">
        <v>2411</v>
      </c>
      <c r="C84" s="58">
        <v>7747304300</v>
      </c>
      <c r="D84" s="59" t="s">
        <v>51</v>
      </c>
      <c r="E84" s="60">
        <v>22847.854824947935</v>
      </c>
      <c r="F84" s="61"/>
      <c r="G84" s="68"/>
      <c r="H84" s="68"/>
      <c r="I84" s="68"/>
    </row>
    <row r="85" spans="1:9" s="16" customFormat="1">
      <c r="A85" s="51"/>
      <c r="B85" s="14" t="s">
        <v>2411</v>
      </c>
      <c r="C85" s="58" t="s">
        <v>2412</v>
      </c>
      <c r="D85" s="59" t="s">
        <v>1506</v>
      </c>
      <c r="E85" s="60">
        <v>33571.076803704629</v>
      </c>
      <c r="F85" s="61"/>
      <c r="G85" s="68"/>
      <c r="H85" s="68"/>
      <c r="I85" s="68"/>
    </row>
    <row r="86" spans="1:9" s="16" customFormat="1">
      <c r="A86" s="51"/>
      <c r="B86" s="14" t="s">
        <v>2411</v>
      </c>
      <c r="C86" s="58" t="s">
        <v>2413</v>
      </c>
      <c r="D86" s="59" t="s">
        <v>1507</v>
      </c>
      <c r="E86" s="60">
        <v>33958.271767007107</v>
      </c>
      <c r="F86" s="61"/>
      <c r="G86" s="68"/>
      <c r="H86" s="68"/>
      <c r="I86" s="68"/>
    </row>
    <row r="87" spans="1:9" s="16" customFormat="1">
      <c r="A87" s="51"/>
      <c r="B87" s="14" t="s">
        <v>2411</v>
      </c>
      <c r="C87" s="58" t="s">
        <v>2414</v>
      </c>
      <c r="D87" s="59" t="s">
        <v>1508</v>
      </c>
      <c r="E87" s="60">
        <v>35894.222021980997</v>
      </c>
      <c r="F87" s="61"/>
      <c r="G87" s="68"/>
      <c r="H87" s="68"/>
      <c r="I87" s="68"/>
    </row>
    <row r="88" spans="1:9" s="16" customFormat="1">
      <c r="A88" s="51"/>
      <c r="B88" s="14" t="s">
        <v>2411</v>
      </c>
      <c r="C88" s="58" t="s">
        <v>45</v>
      </c>
      <c r="D88" s="59" t="s">
        <v>1509</v>
      </c>
      <c r="E88" s="60">
        <v>41840.142248520548</v>
      </c>
      <c r="F88" s="61"/>
      <c r="G88" s="68"/>
      <c r="H88" s="68"/>
      <c r="I88" s="68"/>
    </row>
    <row r="89" spans="1:9" s="16" customFormat="1">
      <c r="A89" s="51"/>
      <c r="B89" s="14" t="s">
        <v>2411</v>
      </c>
      <c r="C89" s="58" t="s">
        <v>46</v>
      </c>
      <c r="D89" s="59" t="s">
        <v>1510</v>
      </c>
      <c r="E89" s="60">
        <v>45191.678652108239</v>
      </c>
      <c r="F89" s="61"/>
      <c r="G89" s="68"/>
      <c r="H89" s="68"/>
      <c r="I89" s="68"/>
    </row>
    <row r="90" spans="1:9">
      <c r="A90" s="51"/>
      <c r="B90" s="14" t="s">
        <v>2411</v>
      </c>
      <c r="C90" s="58" t="s">
        <v>47</v>
      </c>
      <c r="D90" s="59" t="s">
        <v>1511</v>
      </c>
      <c r="E90" s="60">
        <v>53113.171904173374</v>
      </c>
      <c r="F90" s="61"/>
    </row>
    <row r="91" spans="1:9">
      <c r="A91" s="50"/>
      <c r="B91" s="14" t="s">
        <v>2411</v>
      </c>
      <c r="C91" s="58" t="s">
        <v>2273</v>
      </c>
      <c r="D91" s="59" t="s">
        <v>2278</v>
      </c>
      <c r="E91" s="60">
        <v>33634.137034258529</v>
      </c>
      <c r="F91" s="61"/>
    </row>
    <row r="92" spans="1:9">
      <c r="A92" s="50"/>
      <c r="B92" s="14" t="s">
        <v>2411</v>
      </c>
      <c r="C92" s="58" t="s">
        <v>2274</v>
      </c>
      <c r="D92" s="59" t="s">
        <v>2279</v>
      </c>
      <c r="E92" s="60">
        <v>36405.36195591557</v>
      </c>
      <c r="F92" s="61"/>
    </row>
    <row r="93" spans="1:9">
      <c r="A93" s="51"/>
      <c r="B93" s="14" t="s">
        <v>2411</v>
      </c>
      <c r="C93" s="58" t="s">
        <v>2275</v>
      </c>
      <c r="D93" s="59" t="s">
        <v>2280</v>
      </c>
      <c r="E93" s="60">
        <v>40101.410416867955</v>
      </c>
      <c r="F93" s="61"/>
    </row>
    <row r="94" spans="1:9">
      <c r="A94" s="51"/>
      <c r="B94" s="14" t="s">
        <v>2411</v>
      </c>
      <c r="C94" s="58" t="s">
        <v>2276</v>
      </c>
      <c r="D94" s="59" t="s">
        <v>2281</v>
      </c>
      <c r="E94" s="60">
        <v>43797.419476040668</v>
      </c>
      <c r="F94" s="61"/>
    </row>
    <row r="95" spans="1:9">
      <c r="A95" s="51"/>
      <c r="B95" s="14" t="s">
        <v>2411</v>
      </c>
      <c r="C95" s="58" t="s">
        <v>2277</v>
      </c>
      <c r="D95" s="59" t="s">
        <v>2282</v>
      </c>
      <c r="E95" s="60">
        <v>47309.495816536808</v>
      </c>
      <c r="F95" s="61"/>
    </row>
    <row r="96" spans="1:9" ht="15">
      <c r="A96" s="51"/>
      <c r="B96" s="9" t="s">
        <v>2411</v>
      </c>
      <c r="C96" s="20" t="s">
        <v>2355</v>
      </c>
      <c r="D96" s="10"/>
      <c r="E96" s="10"/>
      <c r="F96" s="61"/>
    </row>
    <row r="97" spans="1:6">
      <c r="A97" s="51"/>
      <c r="B97" s="14" t="s">
        <v>2411</v>
      </c>
      <c r="C97" s="58" t="s">
        <v>1226</v>
      </c>
      <c r="D97" s="63" t="s">
        <v>1308</v>
      </c>
      <c r="E97" s="60">
        <v>378.09493333333353</v>
      </c>
      <c r="F97" s="61"/>
    </row>
    <row r="98" spans="1:6">
      <c r="A98" s="51"/>
      <c r="B98" s="14" t="s">
        <v>2411</v>
      </c>
      <c r="C98" s="58" t="s">
        <v>2283</v>
      </c>
      <c r="D98" s="63" t="s">
        <v>1382</v>
      </c>
      <c r="E98" s="60">
        <v>1001.6825786704928</v>
      </c>
      <c r="F98" s="61"/>
    </row>
    <row r="99" spans="1:6">
      <c r="A99" s="51"/>
      <c r="B99" s="14" t="s">
        <v>2411</v>
      </c>
      <c r="C99" s="58" t="s">
        <v>2284</v>
      </c>
      <c r="D99" s="63" t="s">
        <v>2329</v>
      </c>
      <c r="E99" s="60">
        <v>2810.6361904761907</v>
      </c>
      <c r="F99" s="61"/>
    </row>
    <row r="100" spans="1:6">
      <c r="A100" s="51"/>
      <c r="B100" s="14" t="s">
        <v>2411</v>
      </c>
      <c r="C100" s="58" t="s">
        <v>2285</v>
      </c>
      <c r="D100" s="63" t="s">
        <v>2327</v>
      </c>
      <c r="E100" s="60">
        <v>167.54651112755991</v>
      </c>
      <c r="F100" s="61"/>
    </row>
    <row r="101" spans="1:6">
      <c r="A101" s="51"/>
      <c r="B101" s="14" t="s">
        <v>2411</v>
      </c>
      <c r="C101" s="58" t="s">
        <v>1298</v>
      </c>
      <c r="D101" s="63" t="s">
        <v>534</v>
      </c>
      <c r="E101" s="60">
        <v>26.492497926704008</v>
      </c>
      <c r="F101" s="61"/>
    </row>
    <row r="102" spans="1:6">
      <c r="A102" s="51"/>
      <c r="B102" s="14" t="s">
        <v>2411</v>
      </c>
      <c r="C102" s="58" t="s">
        <v>1299</v>
      </c>
      <c r="D102" s="63" t="s">
        <v>535</v>
      </c>
      <c r="E102" s="60">
        <v>57.070233351567587</v>
      </c>
      <c r="F102" s="61"/>
    </row>
    <row r="103" spans="1:6">
      <c r="A103" s="51"/>
      <c r="B103" s="14" t="s">
        <v>2411</v>
      </c>
      <c r="C103" s="58" t="s">
        <v>1300</v>
      </c>
      <c r="D103" s="63" t="s">
        <v>536</v>
      </c>
      <c r="E103" s="60">
        <v>409.67831135354714</v>
      </c>
      <c r="F103" s="61"/>
    </row>
    <row r="104" spans="1:6">
      <c r="A104" s="51"/>
      <c r="B104" s="14" t="s">
        <v>2411</v>
      </c>
      <c r="C104" s="58" t="s">
        <v>1301</v>
      </c>
      <c r="D104" s="63" t="s">
        <v>1302</v>
      </c>
      <c r="E104" s="60">
        <v>543.17918598330698</v>
      </c>
      <c r="F104" s="61"/>
    </row>
    <row r="105" spans="1:6">
      <c r="A105" s="51"/>
      <c r="B105" s="14" t="s">
        <v>2411</v>
      </c>
      <c r="C105" s="58">
        <v>5354332</v>
      </c>
      <c r="D105" s="63" t="s">
        <v>1303</v>
      </c>
      <c r="E105" s="60">
        <v>62.143512245860457</v>
      </c>
      <c r="F105" s="61"/>
    </row>
    <row r="106" spans="1:6">
      <c r="A106" s="51"/>
      <c r="B106" s="14" t="s">
        <v>2411</v>
      </c>
      <c r="C106" s="58">
        <v>5354334</v>
      </c>
      <c r="D106" s="63" t="s">
        <v>1304</v>
      </c>
      <c r="E106" s="60">
        <v>366</v>
      </c>
      <c r="F106" s="61"/>
    </row>
    <row r="107" spans="1:6">
      <c r="A107" s="51"/>
      <c r="B107" s="14" t="s">
        <v>2411</v>
      </c>
      <c r="C107" s="58">
        <v>8718572545</v>
      </c>
      <c r="D107" s="64" t="s">
        <v>1305</v>
      </c>
      <c r="E107" s="60">
        <v>68.281295238095254</v>
      </c>
      <c r="F107" s="61"/>
    </row>
    <row r="108" spans="1:6" ht="15">
      <c r="A108" s="51"/>
      <c r="B108" s="21" t="s">
        <v>2411</v>
      </c>
      <c r="C108" s="20" t="s">
        <v>2356</v>
      </c>
      <c r="D108" s="22"/>
      <c r="E108" s="10"/>
      <c r="F108" s="61"/>
    </row>
    <row r="109" spans="1:6">
      <c r="A109" s="51"/>
      <c r="B109" s="14" t="s">
        <v>2411</v>
      </c>
      <c r="C109" s="14" t="s">
        <v>1319</v>
      </c>
      <c r="D109" s="63" t="s">
        <v>1320</v>
      </c>
      <c r="E109" s="60">
        <v>34.604539368848727</v>
      </c>
      <c r="F109" s="61"/>
    </row>
    <row r="110" spans="1:6">
      <c r="A110" s="51"/>
      <c r="B110" s="14" t="s">
        <v>2411</v>
      </c>
      <c r="C110" s="14">
        <v>7747210019</v>
      </c>
      <c r="D110" s="63" t="s">
        <v>1322</v>
      </c>
      <c r="E110" s="60">
        <v>45.785153381028699</v>
      </c>
      <c r="F110" s="61"/>
    </row>
    <row r="111" spans="1:6">
      <c r="A111" s="51"/>
      <c r="B111" s="14" t="s">
        <v>2411</v>
      </c>
      <c r="C111" s="14">
        <v>7747210020</v>
      </c>
      <c r="D111" s="63" t="s">
        <v>1324</v>
      </c>
      <c r="E111" s="60">
        <v>66.141168489366535</v>
      </c>
      <c r="F111" s="61"/>
    </row>
    <row r="112" spans="1:6">
      <c r="A112" s="51"/>
      <c r="B112" s="14" t="s">
        <v>2411</v>
      </c>
      <c r="C112" s="14" t="s">
        <v>504</v>
      </c>
      <c r="D112" s="63" t="s">
        <v>506</v>
      </c>
      <c r="E112" s="60">
        <v>56</v>
      </c>
      <c r="F112" s="61"/>
    </row>
    <row r="113" spans="1:6">
      <c r="A113" s="51"/>
      <c r="B113" s="14" t="s">
        <v>2411</v>
      </c>
      <c r="C113" s="14" t="s">
        <v>505</v>
      </c>
      <c r="D113" s="63" t="s">
        <v>507</v>
      </c>
      <c r="E113" s="60">
        <v>38</v>
      </c>
      <c r="F113" s="61"/>
    </row>
    <row r="114" spans="1:6">
      <c r="A114" s="51"/>
      <c r="B114" s="14" t="s">
        <v>2411</v>
      </c>
      <c r="C114" s="14">
        <v>7719003381</v>
      </c>
      <c r="D114" s="63" t="s">
        <v>1318</v>
      </c>
      <c r="E114" s="60">
        <v>16.445128440366972</v>
      </c>
      <c r="F114" s="61"/>
    </row>
    <row r="115" spans="1:6">
      <c r="A115" s="51"/>
      <c r="B115" s="14" t="s">
        <v>2411</v>
      </c>
      <c r="C115" s="14">
        <v>7747210021</v>
      </c>
      <c r="D115" s="63" t="s">
        <v>1326</v>
      </c>
      <c r="E115" s="60">
        <v>29.500554437442883</v>
      </c>
      <c r="F115" s="61"/>
    </row>
    <row r="116" spans="1:6">
      <c r="A116" s="51"/>
      <c r="B116" s="14" t="s">
        <v>2411</v>
      </c>
      <c r="C116" s="14">
        <v>7747210022</v>
      </c>
      <c r="D116" s="63" t="s">
        <v>1288</v>
      </c>
      <c r="E116" s="60">
        <v>35.605119397748872</v>
      </c>
      <c r="F116" s="61"/>
    </row>
    <row r="117" spans="1:6">
      <c r="A117" s="51"/>
      <c r="B117" s="14" t="s">
        <v>2411</v>
      </c>
      <c r="C117" s="14">
        <v>7747210024</v>
      </c>
      <c r="D117" s="63" t="s">
        <v>1289</v>
      </c>
      <c r="E117" s="60">
        <v>46.81790620491298</v>
      </c>
      <c r="F117" s="61"/>
    </row>
    <row r="118" spans="1:6">
      <c r="A118" s="51"/>
      <c r="B118" s="14" t="s">
        <v>2411</v>
      </c>
      <c r="C118" s="14">
        <v>7747210029</v>
      </c>
      <c r="D118" s="63" t="s">
        <v>1328</v>
      </c>
      <c r="E118" s="60">
        <v>123.15144893031453</v>
      </c>
      <c r="F118" s="61"/>
    </row>
    <row r="119" spans="1:6">
      <c r="A119" s="51"/>
      <c r="B119" s="14" t="s">
        <v>2411</v>
      </c>
      <c r="C119" s="14" t="s">
        <v>204</v>
      </c>
      <c r="D119" s="63" t="s">
        <v>1316</v>
      </c>
      <c r="E119" s="60">
        <v>13.607343749999998</v>
      </c>
      <c r="F119" s="61"/>
    </row>
    <row r="120" spans="1:6">
      <c r="A120" s="51"/>
      <c r="B120" s="14" t="s">
        <v>2411</v>
      </c>
      <c r="C120" s="14" t="s">
        <v>1317</v>
      </c>
      <c r="D120" s="63" t="s">
        <v>1318</v>
      </c>
      <c r="E120" s="60">
        <v>16.445128440366972</v>
      </c>
      <c r="F120" s="61"/>
    </row>
    <row r="121" spans="1:6">
      <c r="A121" s="51"/>
      <c r="B121" s="14" t="s">
        <v>2411</v>
      </c>
      <c r="C121" s="14" t="s">
        <v>1319</v>
      </c>
      <c r="D121" s="63" t="s">
        <v>1320</v>
      </c>
      <c r="E121" s="60">
        <v>34.604539368848727</v>
      </c>
      <c r="F121" s="61"/>
    </row>
    <row r="122" spans="1:6">
      <c r="A122" s="51"/>
      <c r="B122" s="14" t="s">
        <v>2411</v>
      </c>
      <c r="C122" s="14" t="s">
        <v>1321</v>
      </c>
      <c r="D122" s="63" t="s">
        <v>1322</v>
      </c>
      <c r="E122" s="60">
        <v>45.785153381028699</v>
      </c>
      <c r="F122" s="61"/>
    </row>
    <row r="123" spans="1:6">
      <c r="A123" s="51"/>
      <c r="B123" s="14" t="s">
        <v>2411</v>
      </c>
      <c r="C123" s="14" t="s">
        <v>1323</v>
      </c>
      <c r="D123" s="63" t="s">
        <v>1324</v>
      </c>
      <c r="E123" s="60">
        <v>66.141168489366535</v>
      </c>
      <c r="F123" s="61"/>
    </row>
    <row r="124" spans="1:6">
      <c r="A124" s="51"/>
      <c r="B124" s="14" t="s">
        <v>2411</v>
      </c>
      <c r="C124" s="14" t="s">
        <v>1325</v>
      </c>
      <c r="D124" s="63" t="s">
        <v>1326</v>
      </c>
      <c r="E124" s="60">
        <v>29.500554437442883</v>
      </c>
      <c r="F124" s="61"/>
    </row>
    <row r="125" spans="1:6">
      <c r="A125" s="51"/>
      <c r="B125" s="14" t="s">
        <v>2411</v>
      </c>
      <c r="C125" s="14" t="s">
        <v>1327</v>
      </c>
      <c r="D125" s="63" t="s">
        <v>1328</v>
      </c>
      <c r="E125" s="60">
        <v>123.15144893031453</v>
      </c>
      <c r="F125" s="61"/>
    </row>
    <row r="126" spans="1:6">
      <c r="A126" s="51"/>
      <c r="B126" s="14" t="s">
        <v>2411</v>
      </c>
      <c r="C126" s="14" t="s">
        <v>1570</v>
      </c>
      <c r="D126" s="63" t="s">
        <v>0</v>
      </c>
      <c r="E126" s="60">
        <v>14.249718518518515</v>
      </c>
      <c r="F126" s="61"/>
    </row>
    <row r="127" spans="1:6">
      <c r="A127" s="51"/>
      <c r="B127" s="14" t="s">
        <v>2411</v>
      </c>
      <c r="C127" s="14" t="s">
        <v>1</v>
      </c>
      <c r="D127" s="63" t="s">
        <v>2</v>
      </c>
      <c r="E127" s="60">
        <v>12.188330666666667</v>
      </c>
      <c r="F127" s="61"/>
    </row>
    <row r="128" spans="1:6">
      <c r="A128" s="51"/>
      <c r="B128" s="14" t="s">
        <v>2411</v>
      </c>
      <c r="C128" s="14" t="s">
        <v>1711</v>
      </c>
      <c r="D128" s="59" t="s">
        <v>1577</v>
      </c>
      <c r="E128" s="60">
        <v>28.578800548696847</v>
      </c>
      <c r="F128" s="61"/>
    </row>
    <row r="129" spans="1:9">
      <c r="A129" s="51"/>
      <c r="B129" s="14" t="s">
        <v>2411</v>
      </c>
      <c r="C129" s="14" t="s">
        <v>3</v>
      </c>
      <c r="D129" s="59" t="s">
        <v>4</v>
      </c>
      <c r="E129" s="60">
        <v>12.188330666666667</v>
      </c>
      <c r="F129" s="61"/>
    </row>
    <row r="130" spans="1:9">
      <c r="A130" s="51"/>
      <c r="B130" s="14" t="s">
        <v>2411</v>
      </c>
      <c r="C130" s="14" t="s">
        <v>5</v>
      </c>
      <c r="D130" s="59" t="s">
        <v>6</v>
      </c>
      <c r="E130" s="60">
        <v>33.566244725738393</v>
      </c>
      <c r="F130" s="61"/>
    </row>
    <row r="131" spans="1:9">
      <c r="A131" s="51"/>
      <c r="B131" s="14" t="s">
        <v>2411</v>
      </c>
      <c r="C131" s="14" t="s">
        <v>7</v>
      </c>
      <c r="D131" s="59" t="s">
        <v>8</v>
      </c>
      <c r="E131" s="60">
        <v>41.708675372279515</v>
      </c>
      <c r="F131" s="61"/>
    </row>
    <row r="132" spans="1:9">
      <c r="A132" s="51"/>
      <c r="B132" s="14" t="s">
        <v>2411</v>
      </c>
      <c r="C132" s="14" t="s">
        <v>9</v>
      </c>
      <c r="D132" s="59" t="s">
        <v>801</v>
      </c>
      <c r="E132" s="60">
        <v>41.708675372279515</v>
      </c>
      <c r="F132" s="61"/>
    </row>
    <row r="133" spans="1:9">
      <c r="A133" s="51"/>
      <c r="B133" s="14" t="s">
        <v>2411</v>
      </c>
      <c r="C133" s="14" t="s">
        <v>802</v>
      </c>
      <c r="D133" s="59" t="s">
        <v>803</v>
      </c>
      <c r="E133" s="60">
        <v>41.663389079801462</v>
      </c>
      <c r="F133" s="61"/>
    </row>
    <row r="134" spans="1:9">
      <c r="A134" s="51"/>
      <c r="B134" s="14" t="s">
        <v>2411</v>
      </c>
      <c r="C134" s="14" t="s">
        <v>804</v>
      </c>
      <c r="D134" s="59" t="s">
        <v>805</v>
      </c>
      <c r="E134" s="60">
        <v>46.798303370036706</v>
      </c>
      <c r="F134" s="61"/>
    </row>
    <row r="135" spans="1:9">
      <c r="A135" s="51"/>
      <c r="B135" s="14" t="s">
        <v>2411</v>
      </c>
      <c r="C135" s="14" t="s">
        <v>806</v>
      </c>
      <c r="D135" s="59" t="s">
        <v>807</v>
      </c>
      <c r="E135" s="60">
        <v>306.36477182630165</v>
      </c>
      <c r="F135" s="61"/>
    </row>
    <row r="136" spans="1:9">
      <c r="A136" s="51"/>
      <c r="B136" s="14" t="s">
        <v>2411</v>
      </c>
      <c r="C136" s="14" t="s">
        <v>808</v>
      </c>
      <c r="D136" s="59" t="s">
        <v>809</v>
      </c>
      <c r="E136" s="60">
        <v>54.963200000000015</v>
      </c>
      <c r="F136" s="61"/>
    </row>
    <row r="137" spans="1:9">
      <c r="A137" s="51"/>
      <c r="B137" s="14" t="s">
        <v>2411</v>
      </c>
      <c r="C137" s="14" t="s">
        <v>810</v>
      </c>
      <c r="D137" s="59" t="s">
        <v>811</v>
      </c>
      <c r="E137" s="60">
        <v>56.998874074074081</v>
      </c>
      <c r="F137" s="61"/>
    </row>
    <row r="138" spans="1:9">
      <c r="A138" s="51"/>
      <c r="B138" s="14" t="s">
        <v>2411</v>
      </c>
      <c r="C138" s="14" t="s">
        <v>812</v>
      </c>
      <c r="D138" s="59" t="s">
        <v>813</v>
      </c>
      <c r="E138" s="60">
        <v>85.486918931082982</v>
      </c>
      <c r="F138" s="61"/>
    </row>
    <row r="139" spans="1:9">
      <c r="A139" s="51"/>
      <c r="B139" s="14" t="s">
        <v>2411</v>
      </c>
      <c r="C139" s="14" t="s">
        <v>814</v>
      </c>
      <c r="D139" s="59" t="s">
        <v>815</v>
      </c>
      <c r="E139" s="60">
        <v>49.874014814814828</v>
      </c>
      <c r="F139" s="61"/>
    </row>
    <row r="140" spans="1:9">
      <c r="A140" s="51"/>
      <c r="B140" s="14" t="s">
        <v>2411</v>
      </c>
      <c r="C140" s="14" t="s">
        <v>816</v>
      </c>
      <c r="D140" s="59" t="s">
        <v>817</v>
      </c>
      <c r="E140" s="60">
        <v>89.547526899669634</v>
      </c>
      <c r="F140" s="61"/>
    </row>
    <row r="141" spans="1:9">
      <c r="A141" s="51"/>
      <c r="B141" s="14" t="s">
        <v>2411</v>
      </c>
      <c r="C141" s="14" t="s">
        <v>818</v>
      </c>
      <c r="D141" s="59" t="s">
        <v>819</v>
      </c>
      <c r="E141" s="60">
        <v>63.287061548821548</v>
      </c>
      <c r="F141" s="61"/>
    </row>
    <row r="142" spans="1:9">
      <c r="A142" s="51"/>
      <c r="B142" s="14" t="s">
        <v>2411</v>
      </c>
      <c r="C142" s="14" t="s">
        <v>821</v>
      </c>
      <c r="D142" s="59" t="s">
        <v>2091</v>
      </c>
      <c r="E142" s="60">
        <v>136.36834402791854</v>
      </c>
      <c r="F142" s="61"/>
    </row>
    <row r="143" spans="1:9" s="16" customFormat="1">
      <c r="A143" s="51"/>
      <c r="B143" s="14" t="s">
        <v>2411</v>
      </c>
      <c r="C143" s="14" t="s">
        <v>2092</v>
      </c>
      <c r="D143" s="59" t="s">
        <v>2093</v>
      </c>
      <c r="E143" s="60">
        <v>96.694518518518507</v>
      </c>
      <c r="F143" s="61"/>
      <c r="G143" s="68"/>
      <c r="H143" s="68"/>
      <c r="I143" s="68"/>
    </row>
    <row r="144" spans="1:9" s="16" customFormat="1">
      <c r="A144" s="51"/>
      <c r="B144" s="14" t="s">
        <v>2411</v>
      </c>
      <c r="C144" s="14" t="s">
        <v>2094</v>
      </c>
      <c r="D144" s="59" t="s">
        <v>2095</v>
      </c>
      <c r="E144" s="60">
        <v>103.81937777777779</v>
      </c>
      <c r="F144" s="61"/>
      <c r="G144" s="68"/>
      <c r="H144" s="68"/>
      <c r="I144" s="68"/>
    </row>
    <row r="145" spans="1:9" s="16" customFormat="1">
      <c r="A145" s="51"/>
      <c r="B145" s="14" t="s">
        <v>2411</v>
      </c>
      <c r="C145" s="14">
        <v>7719002763</v>
      </c>
      <c r="D145" s="59" t="s">
        <v>1573</v>
      </c>
      <c r="E145" s="60">
        <v>44.73441045751634</v>
      </c>
      <c r="F145" s="61"/>
      <c r="G145" s="68"/>
      <c r="H145" s="68"/>
      <c r="I145" s="68"/>
    </row>
    <row r="146" spans="1:9" s="16" customFormat="1">
      <c r="A146" s="51"/>
      <c r="B146" s="14" t="s">
        <v>2411</v>
      </c>
      <c r="C146" s="14">
        <v>7719002764</v>
      </c>
      <c r="D146" s="59" t="s">
        <v>1574</v>
      </c>
      <c r="E146" s="60">
        <v>62.080406349206342</v>
      </c>
      <c r="F146" s="61"/>
      <c r="G146" s="68"/>
      <c r="H146" s="68"/>
      <c r="I146" s="68"/>
    </row>
    <row r="147" spans="1:9" s="16" customFormat="1">
      <c r="A147" s="51"/>
      <c r="B147" s="14" t="s">
        <v>2411</v>
      </c>
      <c r="C147" s="14" t="s">
        <v>1707</v>
      </c>
      <c r="D147" s="59" t="s">
        <v>820</v>
      </c>
      <c r="E147" s="60">
        <v>55.284622222222225</v>
      </c>
      <c r="F147" s="61"/>
      <c r="G147" s="68"/>
      <c r="H147" s="68"/>
      <c r="I147" s="68"/>
    </row>
    <row r="148" spans="1:9" s="16" customFormat="1">
      <c r="A148" s="51"/>
      <c r="B148" s="14" t="s">
        <v>2411</v>
      </c>
      <c r="C148" s="14" t="s">
        <v>1705</v>
      </c>
      <c r="D148" s="59" t="s">
        <v>1575</v>
      </c>
      <c r="E148" s="60">
        <v>97.696818529707983</v>
      </c>
      <c r="F148" s="61"/>
      <c r="G148" s="68"/>
      <c r="H148" s="68"/>
      <c r="I148" s="68"/>
    </row>
    <row r="149" spans="1:9" s="16" customFormat="1">
      <c r="A149" s="51"/>
      <c r="B149" s="14" t="s">
        <v>2411</v>
      </c>
      <c r="C149" s="14" t="s">
        <v>1713</v>
      </c>
      <c r="D149" s="59" t="s">
        <v>1576</v>
      </c>
      <c r="E149" s="60">
        <v>94.946695901234619</v>
      </c>
      <c r="F149" s="61"/>
      <c r="G149" s="68"/>
      <c r="H149" s="68"/>
      <c r="I149" s="68"/>
    </row>
    <row r="150" spans="1:9" s="16" customFormat="1">
      <c r="A150" s="51"/>
      <c r="B150" s="14" t="s">
        <v>2411</v>
      </c>
      <c r="C150" s="14" t="s">
        <v>2096</v>
      </c>
      <c r="D150" s="59" t="s">
        <v>2097</v>
      </c>
      <c r="E150" s="60">
        <v>167.94311111111119</v>
      </c>
      <c r="F150" s="61"/>
      <c r="G150" s="68"/>
      <c r="H150" s="68"/>
      <c r="I150" s="68"/>
    </row>
    <row r="151" spans="1:9" s="16" customFormat="1">
      <c r="A151" s="51"/>
      <c r="B151" s="14" t="s">
        <v>2411</v>
      </c>
      <c r="C151" s="14" t="s">
        <v>2098</v>
      </c>
      <c r="D151" s="59" t="s">
        <v>2099</v>
      </c>
      <c r="E151" s="60">
        <v>174.05013333333338</v>
      </c>
      <c r="F151" s="61"/>
      <c r="G151" s="68"/>
      <c r="H151" s="68"/>
      <c r="I151" s="68"/>
    </row>
    <row r="152" spans="1:9" s="16" customFormat="1">
      <c r="A152" s="51"/>
      <c r="B152" s="14" t="s">
        <v>2411</v>
      </c>
      <c r="C152" s="14" t="s">
        <v>2100</v>
      </c>
      <c r="D152" s="59" t="s">
        <v>2101</v>
      </c>
      <c r="E152" s="60">
        <v>66.1594074074074</v>
      </c>
      <c r="F152" s="61"/>
      <c r="G152" s="68"/>
      <c r="H152" s="68"/>
      <c r="I152" s="68"/>
    </row>
    <row r="153" spans="1:9" s="16" customFormat="1">
      <c r="A153" s="51"/>
      <c r="B153" s="14" t="s">
        <v>2411</v>
      </c>
      <c r="C153" s="14" t="s">
        <v>2102</v>
      </c>
      <c r="D153" s="59" t="s">
        <v>2103</v>
      </c>
      <c r="E153" s="60">
        <v>22.370178057302585</v>
      </c>
      <c r="F153" s="61"/>
      <c r="G153" s="68"/>
      <c r="H153" s="68"/>
      <c r="I153" s="68"/>
    </row>
    <row r="154" spans="1:9" s="16" customFormat="1">
      <c r="A154" s="51"/>
      <c r="B154" s="14" t="s">
        <v>2411</v>
      </c>
      <c r="C154" s="14" t="s">
        <v>2104</v>
      </c>
      <c r="D154" s="59" t="s">
        <v>2105</v>
      </c>
      <c r="E154" s="60">
        <v>22.376270319634699</v>
      </c>
      <c r="F154" s="61"/>
      <c r="G154" s="68"/>
      <c r="H154" s="68"/>
      <c r="I154" s="68"/>
    </row>
    <row r="155" spans="1:9" s="16" customFormat="1">
      <c r="A155" s="51"/>
      <c r="B155" s="14" t="s">
        <v>2411</v>
      </c>
      <c r="C155" s="14" t="s">
        <v>2106</v>
      </c>
      <c r="D155" s="59" t="s">
        <v>2107</v>
      </c>
      <c r="E155" s="60">
        <v>41.709132809577262</v>
      </c>
      <c r="F155" s="61"/>
      <c r="G155" s="68"/>
      <c r="H155" s="68"/>
      <c r="I155" s="68"/>
    </row>
    <row r="156" spans="1:9" s="16" customFormat="1">
      <c r="A156" s="51"/>
      <c r="B156" s="14" t="s">
        <v>2411</v>
      </c>
      <c r="C156" s="14" t="s">
        <v>2108</v>
      </c>
      <c r="D156" s="59" t="s">
        <v>2109</v>
      </c>
      <c r="E156" s="60">
        <v>97.712355555555533</v>
      </c>
      <c r="F156" s="61"/>
      <c r="G156" s="68"/>
      <c r="H156" s="68"/>
      <c r="I156" s="68"/>
    </row>
    <row r="157" spans="1:9" s="16" customFormat="1">
      <c r="A157" s="51"/>
      <c r="B157" s="14" t="s">
        <v>2411</v>
      </c>
      <c r="C157" s="14">
        <v>7719001526</v>
      </c>
      <c r="D157" s="59" t="s">
        <v>2110</v>
      </c>
      <c r="E157" s="60">
        <v>25.761395884773659</v>
      </c>
      <c r="F157" s="61"/>
      <c r="G157" s="68"/>
      <c r="H157" s="68"/>
      <c r="I157" s="68"/>
    </row>
    <row r="158" spans="1:9" s="16" customFormat="1">
      <c r="A158" s="51"/>
      <c r="B158" s="14" t="s">
        <v>2411</v>
      </c>
      <c r="C158" s="14">
        <v>7719001527</v>
      </c>
      <c r="D158" s="59" t="s">
        <v>2111</v>
      </c>
      <c r="E158" s="60">
        <v>39.32653870573872</v>
      </c>
      <c r="F158" s="61"/>
      <c r="G158" s="68"/>
      <c r="H158" s="68"/>
      <c r="I158" s="68"/>
    </row>
    <row r="159" spans="1:9" s="16" customFormat="1">
      <c r="A159" s="51"/>
      <c r="B159" s="14" t="s">
        <v>2411</v>
      </c>
      <c r="C159" s="14" t="s">
        <v>1712</v>
      </c>
      <c r="D159" s="59" t="s">
        <v>2112</v>
      </c>
      <c r="E159" s="60">
        <v>18.208942635658914</v>
      </c>
      <c r="F159" s="61"/>
      <c r="G159" s="68"/>
      <c r="H159" s="68"/>
      <c r="I159" s="68"/>
    </row>
    <row r="160" spans="1:9" s="16" customFormat="1">
      <c r="A160" s="51"/>
      <c r="B160" s="14" t="s">
        <v>2411</v>
      </c>
      <c r="C160" s="14" t="s">
        <v>2113</v>
      </c>
      <c r="D160" s="59" t="s">
        <v>2114</v>
      </c>
      <c r="E160" s="60">
        <v>118.68610538481745</v>
      </c>
      <c r="F160" s="61"/>
      <c r="G160" s="68"/>
      <c r="H160" s="68"/>
      <c r="I160" s="68"/>
    </row>
    <row r="161" spans="1:9" s="16" customFormat="1">
      <c r="A161" s="51"/>
      <c r="B161" s="14" t="s">
        <v>2411</v>
      </c>
      <c r="C161" s="14" t="s">
        <v>2115</v>
      </c>
      <c r="D161" s="59" t="s">
        <v>2116</v>
      </c>
      <c r="E161" s="60">
        <v>62.065829377677005</v>
      </c>
      <c r="F161" s="61"/>
      <c r="G161" s="68"/>
      <c r="H161" s="68"/>
      <c r="I161" s="68"/>
    </row>
    <row r="162" spans="1:9" s="16" customFormat="1">
      <c r="A162" s="51"/>
      <c r="B162" s="14" t="s">
        <v>2411</v>
      </c>
      <c r="C162" s="14" t="s">
        <v>2117</v>
      </c>
      <c r="D162" s="59" t="s">
        <v>2118</v>
      </c>
      <c r="E162" s="60">
        <v>91.583318112633208</v>
      </c>
      <c r="F162" s="61"/>
      <c r="G162" s="68"/>
      <c r="H162" s="68"/>
      <c r="I162" s="68"/>
    </row>
    <row r="163" spans="1:9" s="16" customFormat="1">
      <c r="A163" s="51"/>
      <c r="B163" s="14" t="s">
        <v>2411</v>
      </c>
      <c r="C163" s="14" t="s">
        <v>2119</v>
      </c>
      <c r="D163" s="59" t="s">
        <v>2120</v>
      </c>
      <c r="E163" s="60">
        <v>109.90456754716985</v>
      </c>
      <c r="F163" s="61"/>
      <c r="G163" s="68"/>
      <c r="H163" s="68"/>
      <c r="I163" s="68"/>
    </row>
    <row r="164" spans="1:9" s="16" customFormat="1">
      <c r="A164" s="51"/>
      <c r="B164" s="14" t="s">
        <v>2411</v>
      </c>
      <c r="C164" s="14" t="s">
        <v>2121</v>
      </c>
      <c r="D164" s="59" t="s">
        <v>2122</v>
      </c>
      <c r="E164" s="60">
        <v>143.50178056042523</v>
      </c>
      <c r="F164" s="61"/>
      <c r="G164" s="68"/>
      <c r="H164" s="68"/>
      <c r="I164" s="68"/>
    </row>
    <row r="165" spans="1:9" s="16" customFormat="1">
      <c r="A165" s="51"/>
      <c r="B165" s="14" t="s">
        <v>2411</v>
      </c>
      <c r="C165" s="14" t="s">
        <v>2123</v>
      </c>
      <c r="D165" s="59" t="s">
        <v>2124</v>
      </c>
      <c r="E165" s="60">
        <v>162.85392592592595</v>
      </c>
      <c r="F165" s="61"/>
      <c r="G165" s="68"/>
      <c r="H165" s="68"/>
      <c r="I165" s="68"/>
    </row>
    <row r="166" spans="1:9" s="16" customFormat="1">
      <c r="A166" s="51"/>
      <c r="B166" s="14" t="s">
        <v>2411</v>
      </c>
      <c r="C166" s="14" t="s">
        <v>2125</v>
      </c>
      <c r="D166" s="59" t="s">
        <v>2126</v>
      </c>
      <c r="E166" s="60">
        <v>292.09902634934548</v>
      </c>
      <c r="F166" s="61"/>
      <c r="G166" s="68"/>
      <c r="H166" s="68"/>
      <c r="I166" s="68"/>
    </row>
    <row r="167" spans="1:9" s="16" customFormat="1">
      <c r="A167" s="51"/>
      <c r="B167" s="14" t="s">
        <v>2411</v>
      </c>
      <c r="C167" s="14" t="s">
        <v>2127</v>
      </c>
      <c r="D167" s="59" t="s">
        <v>2128</v>
      </c>
      <c r="E167" s="60">
        <v>405.09914074074072</v>
      </c>
      <c r="F167" s="61"/>
      <c r="G167" s="68"/>
      <c r="H167" s="68"/>
      <c r="I167" s="68"/>
    </row>
    <row r="168" spans="1:9" s="16" customFormat="1">
      <c r="A168" s="51"/>
      <c r="B168" s="14" t="s">
        <v>2411</v>
      </c>
      <c r="C168" s="14" t="s">
        <v>2129</v>
      </c>
      <c r="D168" s="59" t="s">
        <v>2130</v>
      </c>
      <c r="E168" s="60">
        <v>611.69989908856871</v>
      </c>
      <c r="F168" s="61"/>
      <c r="G168" s="68"/>
      <c r="H168" s="68"/>
      <c r="I168" s="68"/>
    </row>
    <row r="169" spans="1:9" s="16" customFormat="1">
      <c r="A169" s="51"/>
      <c r="B169" s="14" t="s">
        <v>2411</v>
      </c>
      <c r="C169" s="14" t="s">
        <v>2131</v>
      </c>
      <c r="D169" s="59" t="s">
        <v>2132</v>
      </c>
      <c r="E169" s="60">
        <v>652.4335407407408</v>
      </c>
      <c r="F169" s="61"/>
      <c r="G169" s="68"/>
      <c r="H169" s="68"/>
      <c r="I169" s="68"/>
    </row>
    <row r="170" spans="1:9" s="16" customFormat="1">
      <c r="A170" s="51"/>
      <c r="B170" s="14" t="s">
        <v>2411</v>
      </c>
      <c r="C170" s="14" t="s">
        <v>1708</v>
      </c>
      <c r="D170" s="59" t="s">
        <v>1578</v>
      </c>
      <c r="E170" s="60">
        <v>821.37433444185444</v>
      </c>
      <c r="F170" s="61"/>
      <c r="G170" s="68"/>
      <c r="H170" s="68"/>
      <c r="I170" s="68"/>
    </row>
    <row r="171" spans="1:9" s="16" customFormat="1">
      <c r="A171" s="51"/>
      <c r="B171" s="14" t="s">
        <v>2411</v>
      </c>
      <c r="C171" s="14" t="s">
        <v>1709</v>
      </c>
      <c r="D171" s="59" t="s">
        <v>1710</v>
      </c>
      <c r="E171" s="60">
        <v>271.76248888888892</v>
      </c>
      <c r="F171" s="61"/>
      <c r="G171" s="68"/>
      <c r="H171" s="68"/>
      <c r="I171" s="68"/>
    </row>
    <row r="172" spans="1:9" s="16" customFormat="1">
      <c r="A172" s="51"/>
      <c r="B172" s="14" t="s">
        <v>2411</v>
      </c>
      <c r="C172" s="14" t="s">
        <v>2133</v>
      </c>
      <c r="D172" s="59" t="s">
        <v>2134</v>
      </c>
      <c r="E172" s="60">
        <v>679.91514074074087</v>
      </c>
      <c r="F172" s="61"/>
      <c r="G172" s="68"/>
      <c r="H172" s="68"/>
      <c r="I172" s="68"/>
    </row>
    <row r="173" spans="1:9" s="16" customFormat="1">
      <c r="A173" s="51"/>
      <c r="B173" s="14" t="s">
        <v>2411</v>
      </c>
      <c r="C173" s="14" t="s">
        <v>2135</v>
      </c>
      <c r="D173" s="59" t="s">
        <v>2136</v>
      </c>
      <c r="E173" s="60">
        <v>859.05445925925949</v>
      </c>
      <c r="F173" s="61"/>
      <c r="G173" s="68"/>
      <c r="H173" s="68"/>
      <c r="I173" s="68"/>
    </row>
    <row r="174" spans="1:9" s="16" customFormat="1">
      <c r="A174" s="51"/>
      <c r="B174" s="14" t="s">
        <v>2411</v>
      </c>
      <c r="C174" s="14" t="s">
        <v>2137</v>
      </c>
      <c r="D174" s="59" t="s">
        <v>2138</v>
      </c>
      <c r="E174" s="60">
        <v>1194.9205432762894</v>
      </c>
      <c r="F174" s="61"/>
      <c r="G174" s="68"/>
      <c r="H174" s="68"/>
      <c r="I174" s="68"/>
    </row>
    <row r="175" spans="1:9" s="16" customFormat="1">
      <c r="A175" s="51"/>
      <c r="B175" s="14" t="s">
        <v>2411</v>
      </c>
      <c r="C175" s="14" t="s">
        <v>2139</v>
      </c>
      <c r="D175" s="59" t="s">
        <v>2140</v>
      </c>
      <c r="E175" s="60">
        <v>1486.0252938250419</v>
      </c>
      <c r="F175" s="61"/>
      <c r="G175" s="68"/>
      <c r="H175" s="68"/>
      <c r="I175" s="68"/>
    </row>
    <row r="176" spans="1:9" s="16" customFormat="1">
      <c r="A176" s="51"/>
      <c r="B176" s="14" t="s">
        <v>2411</v>
      </c>
      <c r="C176" s="14" t="s">
        <v>2141</v>
      </c>
      <c r="D176" s="59" t="s">
        <v>2142</v>
      </c>
      <c r="E176" s="60">
        <v>1508.4344888888893</v>
      </c>
      <c r="F176" s="61"/>
      <c r="G176" s="68"/>
      <c r="H176" s="68"/>
      <c r="I176" s="68"/>
    </row>
    <row r="177" spans="1:9" s="16" customFormat="1">
      <c r="A177" s="51"/>
      <c r="B177" s="14" t="s">
        <v>2411</v>
      </c>
      <c r="C177" s="14" t="s">
        <v>1702</v>
      </c>
      <c r="D177" s="59" t="s">
        <v>2143</v>
      </c>
      <c r="E177" s="60">
        <v>679.91514074074087</v>
      </c>
      <c r="F177" s="61"/>
      <c r="G177" s="68"/>
      <c r="H177" s="68"/>
      <c r="I177" s="68"/>
    </row>
    <row r="178" spans="1:9" s="16" customFormat="1">
      <c r="A178" s="51"/>
      <c r="B178" s="14" t="s">
        <v>2411</v>
      </c>
      <c r="C178" s="14" t="s">
        <v>1706</v>
      </c>
      <c r="D178" s="59" t="s">
        <v>2144</v>
      </c>
      <c r="E178" s="60">
        <v>371.71140740740736</v>
      </c>
      <c r="F178" s="61"/>
      <c r="G178" s="68"/>
      <c r="H178" s="68"/>
      <c r="I178" s="68"/>
    </row>
    <row r="179" spans="1:9" s="16" customFormat="1">
      <c r="A179" s="51"/>
      <c r="B179" s="14" t="s">
        <v>2411</v>
      </c>
      <c r="C179" s="14" t="s">
        <v>1971</v>
      </c>
      <c r="D179" s="59" t="s">
        <v>2145</v>
      </c>
      <c r="E179" s="60">
        <v>192.37120000000002</v>
      </c>
      <c r="F179" s="61"/>
      <c r="G179" s="68"/>
      <c r="H179" s="68"/>
      <c r="I179" s="68"/>
    </row>
    <row r="180" spans="1:9" s="16" customFormat="1">
      <c r="A180" s="51"/>
      <c r="B180" s="14" t="s">
        <v>2411</v>
      </c>
      <c r="C180" s="14" t="s">
        <v>1715</v>
      </c>
      <c r="D180" s="59" t="s">
        <v>2146</v>
      </c>
      <c r="E180" s="60">
        <v>438.67321423603823</v>
      </c>
      <c r="F180" s="61"/>
      <c r="G180" s="68"/>
      <c r="H180" s="68"/>
      <c r="I180" s="68"/>
    </row>
    <row r="181" spans="1:9" s="16" customFormat="1">
      <c r="A181" s="51"/>
      <c r="B181" s="14" t="s">
        <v>2411</v>
      </c>
      <c r="C181" s="14" t="s">
        <v>2147</v>
      </c>
      <c r="D181" s="59" t="s">
        <v>2148</v>
      </c>
      <c r="E181" s="60">
        <v>434.61641481481479</v>
      </c>
      <c r="F181" s="61"/>
      <c r="G181" s="68"/>
      <c r="H181" s="68"/>
      <c r="I181" s="68"/>
    </row>
    <row r="182" spans="1:9" s="16" customFormat="1">
      <c r="A182" s="51"/>
      <c r="B182" s="14" t="s">
        <v>2411</v>
      </c>
      <c r="C182" s="14" t="s">
        <v>2149</v>
      </c>
      <c r="D182" s="59" t="s">
        <v>2150</v>
      </c>
      <c r="E182" s="60">
        <v>804.06950059982887</v>
      </c>
      <c r="F182" s="61"/>
      <c r="G182" s="68"/>
      <c r="H182" s="68"/>
      <c r="I182" s="68"/>
    </row>
    <row r="183" spans="1:9" s="16" customFormat="1">
      <c r="A183" s="51"/>
      <c r="B183" s="14" t="s">
        <v>2411</v>
      </c>
      <c r="C183" s="14" t="s">
        <v>1703</v>
      </c>
      <c r="D183" s="59" t="s">
        <v>1704</v>
      </c>
      <c r="E183" s="60">
        <v>512.98986666666667</v>
      </c>
      <c r="F183" s="61"/>
      <c r="G183" s="68"/>
      <c r="H183" s="68"/>
      <c r="I183" s="68"/>
    </row>
    <row r="184" spans="1:9" s="16" customFormat="1">
      <c r="A184" s="51"/>
      <c r="B184" s="14" t="s">
        <v>2411</v>
      </c>
      <c r="C184" s="14" t="s">
        <v>2151</v>
      </c>
      <c r="D184" s="59" t="s">
        <v>2152</v>
      </c>
      <c r="E184" s="60">
        <v>166.91050845938378</v>
      </c>
      <c r="F184" s="61"/>
      <c r="G184" s="68"/>
      <c r="H184" s="68"/>
      <c r="I184" s="68"/>
    </row>
    <row r="185" spans="1:9" s="16" customFormat="1">
      <c r="A185" s="51"/>
      <c r="B185" s="14" t="s">
        <v>2411</v>
      </c>
      <c r="C185" s="14" t="s">
        <v>2153</v>
      </c>
      <c r="D185" s="59" t="s">
        <v>2154</v>
      </c>
      <c r="E185" s="60">
        <v>56.998874074074081</v>
      </c>
      <c r="F185" s="61"/>
      <c r="G185" s="68"/>
      <c r="H185" s="68"/>
      <c r="I185" s="68"/>
    </row>
    <row r="186" spans="1:9" s="16" customFormat="1">
      <c r="A186" s="51"/>
      <c r="B186" s="14" t="s">
        <v>2411</v>
      </c>
      <c r="C186" s="14" t="s">
        <v>2155</v>
      </c>
      <c r="D186" s="59" t="s">
        <v>2156</v>
      </c>
      <c r="E186" s="60">
        <v>133.33665185185188</v>
      </c>
      <c r="F186" s="61"/>
      <c r="G186" s="68"/>
      <c r="H186" s="68"/>
      <c r="I186" s="68"/>
    </row>
    <row r="187" spans="1:9" s="16" customFormat="1">
      <c r="A187" s="51"/>
      <c r="B187" s="14" t="s">
        <v>2411</v>
      </c>
      <c r="C187" s="14" t="s">
        <v>247</v>
      </c>
      <c r="D187" s="59" t="s">
        <v>248</v>
      </c>
      <c r="E187" s="60">
        <v>73.284266666666682</v>
      </c>
      <c r="F187" s="61"/>
      <c r="G187" s="68"/>
      <c r="H187" s="68"/>
      <c r="I187" s="68"/>
    </row>
    <row r="188" spans="1:9" s="16" customFormat="1">
      <c r="A188" s="51"/>
      <c r="B188" s="14" t="s">
        <v>2411</v>
      </c>
      <c r="C188" s="14" t="s">
        <v>249</v>
      </c>
      <c r="D188" s="59" t="s">
        <v>250</v>
      </c>
      <c r="E188" s="60">
        <v>73.284266666666682</v>
      </c>
      <c r="F188" s="61"/>
      <c r="G188" s="68"/>
      <c r="H188" s="68"/>
      <c r="I188" s="68"/>
    </row>
    <row r="189" spans="1:9" s="16" customFormat="1">
      <c r="A189" s="51"/>
      <c r="B189" s="14" t="s">
        <v>2411</v>
      </c>
      <c r="C189" s="14" t="s">
        <v>251</v>
      </c>
      <c r="D189" s="59" t="s">
        <v>252</v>
      </c>
      <c r="E189" s="60">
        <v>195.42471111111112</v>
      </c>
      <c r="F189" s="61"/>
      <c r="G189" s="68"/>
      <c r="H189" s="68"/>
      <c r="I189" s="68"/>
    </row>
    <row r="190" spans="1:9" s="16" customFormat="1">
      <c r="A190" s="51"/>
      <c r="B190" s="14" t="s">
        <v>2411</v>
      </c>
      <c r="C190" s="14" t="s">
        <v>253</v>
      </c>
      <c r="D190" s="59" t="s">
        <v>254</v>
      </c>
      <c r="E190" s="60">
        <v>35.602237908496747</v>
      </c>
      <c r="F190" s="61"/>
      <c r="G190" s="68"/>
      <c r="H190" s="68"/>
      <c r="I190" s="68"/>
    </row>
    <row r="191" spans="1:9" s="16" customFormat="1">
      <c r="A191" s="51"/>
      <c r="B191" s="14" t="s">
        <v>2411</v>
      </c>
      <c r="C191" s="14" t="s">
        <v>255</v>
      </c>
      <c r="D191" s="59" t="s">
        <v>1790</v>
      </c>
      <c r="E191" s="60">
        <v>13.216484994732991</v>
      </c>
      <c r="F191" s="61"/>
      <c r="G191" s="68"/>
      <c r="H191" s="68"/>
      <c r="I191" s="68"/>
    </row>
    <row r="192" spans="1:9" s="16" customFormat="1">
      <c r="A192" s="51"/>
      <c r="B192" s="14" t="s">
        <v>2411</v>
      </c>
      <c r="C192" s="14" t="s">
        <v>1791</v>
      </c>
      <c r="D192" s="59" t="s">
        <v>1792</v>
      </c>
      <c r="E192" s="60">
        <v>39.686324479255887</v>
      </c>
      <c r="F192" s="61"/>
      <c r="G192" s="68"/>
      <c r="H192" s="68"/>
      <c r="I192" s="68"/>
    </row>
    <row r="193" spans="1:9" s="16" customFormat="1">
      <c r="A193" s="51"/>
      <c r="B193" s="14" t="s">
        <v>2411</v>
      </c>
      <c r="C193" s="14" t="s">
        <v>1793</v>
      </c>
      <c r="D193" s="59" t="s">
        <v>1794</v>
      </c>
      <c r="E193" s="60">
        <v>23.39129618233618</v>
      </c>
      <c r="F193" s="61"/>
      <c r="G193" s="68"/>
      <c r="H193" s="68"/>
      <c r="I193" s="68"/>
    </row>
    <row r="194" spans="1:9" s="16" customFormat="1">
      <c r="A194" s="51"/>
      <c r="B194" s="14" t="s">
        <v>2411</v>
      </c>
      <c r="C194" s="14" t="s">
        <v>1795</v>
      </c>
      <c r="D194" s="59" t="s">
        <v>2053</v>
      </c>
      <c r="E194" s="60">
        <v>603.55558967329216</v>
      </c>
      <c r="F194" s="61"/>
      <c r="G194" s="68"/>
      <c r="H194" s="68"/>
      <c r="I194" s="68"/>
    </row>
    <row r="195" spans="1:9" s="16" customFormat="1">
      <c r="A195" s="51"/>
      <c r="B195" s="14" t="s">
        <v>2411</v>
      </c>
      <c r="C195" s="14" t="s">
        <v>1714</v>
      </c>
      <c r="D195" s="59" t="s">
        <v>949</v>
      </c>
      <c r="E195" s="60">
        <v>164.8896</v>
      </c>
      <c r="F195" s="61"/>
      <c r="G195" s="68"/>
      <c r="H195" s="68"/>
      <c r="I195" s="68"/>
    </row>
    <row r="196" spans="1:9" s="16" customFormat="1">
      <c r="A196" s="51"/>
      <c r="B196" s="14" t="s">
        <v>2411</v>
      </c>
      <c r="C196" s="14" t="s">
        <v>950</v>
      </c>
      <c r="D196" s="59" t="s">
        <v>951</v>
      </c>
      <c r="E196" s="60">
        <v>133.32095225785073</v>
      </c>
      <c r="F196" s="61"/>
      <c r="G196" s="68"/>
      <c r="H196" s="68"/>
      <c r="I196" s="68"/>
    </row>
    <row r="197" spans="1:9" s="16" customFormat="1">
      <c r="A197" s="51"/>
      <c r="B197" s="14" t="s">
        <v>2411</v>
      </c>
      <c r="C197" s="14" t="s">
        <v>952</v>
      </c>
      <c r="D197" s="59" t="s">
        <v>953</v>
      </c>
      <c r="E197" s="60">
        <v>178.10588278794603</v>
      </c>
      <c r="F197" s="61"/>
      <c r="G197" s="68"/>
      <c r="H197" s="68"/>
      <c r="I197" s="68"/>
    </row>
    <row r="198" spans="1:9" s="16" customFormat="1">
      <c r="A198" s="51"/>
      <c r="B198" s="14" t="s">
        <v>2411</v>
      </c>
      <c r="C198" s="14" t="s">
        <v>954</v>
      </c>
      <c r="D198" s="59" t="s">
        <v>955</v>
      </c>
      <c r="E198" s="60">
        <v>178.10588278794603</v>
      </c>
      <c r="F198" s="61"/>
      <c r="G198" s="68"/>
      <c r="H198" s="68"/>
      <c r="I198" s="68"/>
    </row>
    <row r="199" spans="1:9" s="16" customFormat="1">
      <c r="A199" s="51"/>
      <c r="B199" s="14" t="s">
        <v>2411</v>
      </c>
      <c r="C199" s="14" t="s">
        <v>956</v>
      </c>
      <c r="D199" s="59" t="s">
        <v>957</v>
      </c>
      <c r="E199" s="60">
        <v>25.423970856102009</v>
      </c>
      <c r="F199" s="61"/>
      <c r="G199" s="68"/>
      <c r="H199" s="68"/>
      <c r="I199" s="68"/>
    </row>
    <row r="200" spans="1:9" s="16" customFormat="1">
      <c r="A200" s="51"/>
      <c r="B200" s="14" t="s">
        <v>2411</v>
      </c>
      <c r="C200" s="14" t="s">
        <v>958</v>
      </c>
      <c r="D200" s="59" t="s">
        <v>959</v>
      </c>
      <c r="E200" s="60">
        <v>63.105896296296294</v>
      </c>
      <c r="F200" s="61"/>
      <c r="G200" s="68"/>
      <c r="H200" s="68"/>
      <c r="I200" s="68"/>
    </row>
    <row r="201" spans="1:9" s="16" customFormat="1">
      <c r="A201" s="51"/>
      <c r="B201" s="14" t="s">
        <v>2411</v>
      </c>
      <c r="C201" s="14" t="s">
        <v>960</v>
      </c>
      <c r="D201" s="59" t="s">
        <v>961</v>
      </c>
      <c r="E201" s="60">
        <v>138.42583703703701</v>
      </c>
      <c r="F201" s="61"/>
      <c r="G201" s="68"/>
      <c r="H201" s="68"/>
      <c r="I201" s="68"/>
    </row>
    <row r="202" spans="1:9" s="16" customFormat="1">
      <c r="A202" s="51"/>
      <c r="B202" s="14" t="s">
        <v>2411</v>
      </c>
      <c r="C202" s="14" t="s">
        <v>962</v>
      </c>
      <c r="D202" s="59" t="s">
        <v>963</v>
      </c>
      <c r="E202" s="60">
        <v>33.566244725738393</v>
      </c>
      <c r="F202" s="61"/>
      <c r="G202" s="68"/>
      <c r="H202" s="68"/>
      <c r="I202" s="68"/>
    </row>
    <row r="203" spans="1:9" s="16" customFormat="1">
      <c r="A203" s="51"/>
      <c r="B203" s="14" t="s">
        <v>2411</v>
      </c>
      <c r="C203" s="14" t="s">
        <v>964</v>
      </c>
      <c r="D203" s="59" t="s">
        <v>965</v>
      </c>
      <c r="E203" s="60">
        <v>17.279878442545115</v>
      </c>
      <c r="F203" s="61"/>
      <c r="G203" s="68"/>
      <c r="H203" s="68"/>
      <c r="I203" s="68"/>
    </row>
    <row r="204" spans="1:9" s="16" customFormat="1">
      <c r="A204" s="51"/>
      <c r="B204" s="14" t="s">
        <v>2411</v>
      </c>
      <c r="C204" s="14" t="s">
        <v>966</v>
      </c>
      <c r="D204" s="59" t="s">
        <v>967</v>
      </c>
      <c r="E204" s="60">
        <v>43.744628263214658</v>
      </c>
      <c r="F204" s="61"/>
      <c r="G204" s="68"/>
      <c r="H204" s="68"/>
      <c r="I204" s="68"/>
    </row>
    <row r="205" spans="1:9" s="16" customFormat="1">
      <c r="A205" s="51"/>
      <c r="B205" s="14" t="s">
        <v>2411</v>
      </c>
      <c r="C205" s="14" t="s">
        <v>968</v>
      </c>
      <c r="D205" s="59" t="s">
        <v>969</v>
      </c>
      <c r="E205" s="60">
        <v>414.25967407407416</v>
      </c>
      <c r="F205" s="61"/>
      <c r="G205" s="68"/>
      <c r="H205" s="68"/>
      <c r="I205" s="68"/>
    </row>
    <row r="206" spans="1:9" s="16" customFormat="1">
      <c r="A206" s="51"/>
      <c r="B206" s="14" t="s">
        <v>2411</v>
      </c>
      <c r="C206" s="14" t="s">
        <v>970</v>
      </c>
      <c r="D206" s="59" t="s">
        <v>971</v>
      </c>
      <c r="E206" s="60">
        <v>36.61996628352491</v>
      </c>
      <c r="F206" s="61"/>
      <c r="G206" s="68"/>
      <c r="H206" s="68"/>
      <c r="I206" s="68"/>
    </row>
    <row r="207" spans="1:9" s="16" customFormat="1">
      <c r="A207" s="51"/>
      <c r="B207" s="14" t="s">
        <v>2411</v>
      </c>
      <c r="C207" s="14" t="s">
        <v>972</v>
      </c>
      <c r="D207" s="59" t="s">
        <v>973</v>
      </c>
      <c r="E207" s="60">
        <v>167.94311111111119</v>
      </c>
      <c r="F207" s="61"/>
      <c r="G207" s="68"/>
      <c r="H207" s="68"/>
      <c r="I207" s="68"/>
    </row>
    <row r="208" spans="1:9" s="16" customFormat="1">
      <c r="A208" s="51"/>
      <c r="B208" s="14" t="s">
        <v>2411</v>
      </c>
      <c r="C208" s="14" t="s">
        <v>974</v>
      </c>
      <c r="D208" s="59" t="s">
        <v>975</v>
      </c>
      <c r="E208" s="60">
        <v>179.13931851851854</v>
      </c>
      <c r="F208" s="61"/>
      <c r="G208" s="68"/>
      <c r="H208" s="68"/>
      <c r="I208" s="68"/>
    </row>
    <row r="209" spans="1:9" s="16" customFormat="1">
      <c r="A209" s="51"/>
      <c r="B209" s="14" t="s">
        <v>2411</v>
      </c>
      <c r="C209" s="14" t="s">
        <v>976</v>
      </c>
      <c r="D209" s="59" t="s">
        <v>977</v>
      </c>
      <c r="E209" s="60">
        <v>94.642069884025446</v>
      </c>
      <c r="F209" s="61"/>
      <c r="G209" s="68"/>
      <c r="H209" s="68"/>
      <c r="I209" s="68"/>
    </row>
    <row r="210" spans="1:9" s="16" customFormat="1">
      <c r="A210" s="51"/>
      <c r="B210" s="14" t="s">
        <v>2411</v>
      </c>
      <c r="C210" s="14" t="s">
        <v>978</v>
      </c>
      <c r="D210" s="59" t="s">
        <v>979</v>
      </c>
      <c r="E210" s="60">
        <v>119.08693333333331</v>
      </c>
      <c r="F210" s="61"/>
      <c r="G210" s="68"/>
      <c r="H210" s="68"/>
      <c r="I210" s="68"/>
    </row>
    <row r="211" spans="1:9" s="16" customFormat="1">
      <c r="A211" s="51"/>
      <c r="B211" s="14" t="s">
        <v>2411</v>
      </c>
      <c r="C211" s="14" t="s">
        <v>980</v>
      </c>
      <c r="D211" s="59" t="s">
        <v>981</v>
      </c>
      <c r="E211" s="60">
        <v>134.92692656084657</v>
      </c>
      <c r="F211" s="61"/>
      <c r="G211" s="68"/>
      <c r="H211" s="68"/>
      <c r="I211" s="68"/>
    </row>
    <row r="212" spans="1:9" s="16" customFormat="1">
      <c r="A212" s="51"/>
      <c r="B212" s="14" t="s">
        <v>2411</v>
      </c>
      <c r="C212" s="14" t="s">
        <v>982</v>
      </c>
      <c r="D212" s="59" t="s">
        <v>983</v>
      </c>
      <c r="E212" s="60">
        <v>244.25898618209342</v>
      </c>
      <c r="F212" s="61"/>
      <c r="G212" s="68"/>
      <c r="H212" s="68"/>
      <c r="I212" s="68"/>
    </row>
    <row r="213" spans="1:9" s="16" customFormat="1">
      <c r="A213" s="51"/>
      <c r="B213" s="14" t="s">
        <v>2411</v>
      </c>
      <c r="C213" s="14" t="s">
        <v>984</v>
      </c>
      <c r="D213" s="59" t="s">
        <v>985</v>
      </c>
      <c r="E213" s="60">
        <v>79.391288888888909</v>
      </c>
      <c r="F213" s="61"/>
      <c r="G213" s="68"/>
      <c r="H213" s="68"/>
      <c r="I213" s="68"/>
    </row>
    <row r="214" spans="1:9" s="16" customFormat="1">
      <c r="A214" s="51"/>
      <c r="B214" s="14" t="s">
        <v>2411</v>
      </c>
      <c r="C214" s="14" t="s">
        <v>986</v>
      </c>
      <c r="D214" s="59" t="s">
        <v>987</v>
      </c>
      <c r="E214" s="60">
        <v>75.298039042357303</v>
      </c>
      <c r="F214" s="61"/>
      <c r="G214" s="68"/>
      <c r="H214" s="68"/>
      <c r="I214" s="68"/>
    </row>
    <row r="215" spans="1:9" s="16" customFormat="1">
      <c r="A215" s="51"/>
      <c r="B215" s="14" t="s">
        <v>2411</v>
      </c>
      <c r="C215" s="14" t="s">
        <v>988</v>
      </c>
      <c r="D215" s="59" t="s">
        <v>989</v>
      </c>
      <c r="E215" s="60">
        <v>76.337777777777774</v>
      </c>
      <c r="F215" s="61"/>
      <c r="G215" s="68"/>
      <c r="H215" s="68"/>
      <c r="I215" s="68"/>
    </row>
    <row r="216" spans="1:9" s="16" customFormat="1">
      <c r="A216" s="51"/>
      <c r="B216" s="14" t="s">
        <v>2411</v>
      </c>
      <c r="C216" s="14" t="s">
        <v>990</v>
      </c>
      <c r="D216" s="59" t="s">
        <v>991</v>
      </c>
      <c r="E216" s="60">
        <v>75.297794330643498</v>
      </c>
      <c r="F216" s="61"/>
      <c r="G216" s="68"/>
      <c r="H216" s="68"/>
      <c r="I216" s="68"/>
    </row>
    <row r="217" spans="1:9" s="16" customFormat="1">
      <c r="A217" s="51"/>
      <c r="B217" s="14" t="s">
        <v>2411</v>
      </c>
      <c r="C217" s="14" t="s">
        <v>992</v>
      </c>
      <c r="D217" s="59" t="s">
        <v>993</v>
      </c>
      <c r="E217" s="60">
        <v>151.65771851851852</v>
      </c>
      <c r="F217" s="61"/>
      <c r="G217" s="68"/>
      <c r="H217" s="68"/>
      <c r="I217" s="68"/>
    </row>
    <row r="218" spans="1:9" s="16" customFormat="1">
      <c r="A218" s="51"/>
      <c r="B218" s="14" t="s">
        <v>2411</v>
      </c>
      <c r="C218" s="14" t="s">
        <v>994</v>
      </c>
      <c r="D218" s="59" t="s">
        <v>995</v>
      </c>
      <c r="E218" s="60">
        <v>32.548522174122184</v>
      </c>
      <c r="F218" s="61"/>
      <c r="G218" s="68"/>
      <c r="H218" s="68"/>
      <c r="I218" s="68"/>
    </row>
    <row r="219" spans="1:9" s="16" customFormat="1">
      <c r="A219" s="51"/>
      <c r="B219" s="14" t="s">
        <v>2411</v>
      </c>
      <c r="C219" s="14" t="s">
        <v>996</v>
      </c>
      <c r="D219" s="59" t="s">
        <v>997</v>
      </c>
      <c r="E219" s="60">
        <v>113.97577056030389</v>
      </c>
      <c r="F219" s="61"/>
      <c r="G219" s="68"/>
      <c r="H219" s="68"/>
      <c r="I219" s="68"/>
    </row>
    <row r="220" spans="1:9" s="16" customFormat="1">
      <c r="A220" s="51"/>
      <c r="B220" s="14" t="s">
        <v>2411</v>
      </c>
      <c r="C220" s="14" t="s">
        <v>1152</v>
      </c>
      <c r="D220" s="59" t="s">
        <v>1153</v>
      </c>
      <c r="E220" s="60">
        <v>149.1361736434109</v>
      </c>
      <c r="F220" s="61"/>
      <c r="G220" s="68"/>
      <c r="H220" s="68"/>
      <c r="I220" s="68"/>
    </row>
    <row r="221" spans="1:9" s="16" customFormat="1">
      <c r="A221" s="51"/>
      <c r="B221" s="14" t="s">
        <v>2411</v>
      </c>
      <c r="C221" s="14" t="s">
        <v>1154</v>
      </c>
      <c r="D221" s="59" t="s">
        <v>1155</v>
      </c>
      <c r="E221" s="60">
        <v>75.319940740740734</v>
      </c>
      <c r="F221" s="61"/>
      <c r="G221" s="68"/>
      <c r="H221" s="68"/>
      <c r="I221" s="68"/>
    </row>
    <row r="222" spans="1:9" s="16" customFormat="1">
      <c r="A222" s="51"/>
      <c r="B222" s="14" t="s">
        <v>2411</v>
      </c>
      <c r="C222" s="14" t="s">
        <v>1156</v>
      </c>
      <c r="D222" s="59" t="s">
        <v>1157</v>
      </c>
      <c r="E222" s="60">
        <v>75.540174485596694</v>
      </c>
      <c r="F222" s="61"/>
      <c r="G222" s="68"/>
      <c r="H222" s="68"/>
      <c r="I222" s="68"/>
    </row>
    <row r="223" spans="1:9" s="16" customFormat="1">
      <c r="A223" s="51"/>
      <c r="B223" s="14" t="s">
        <v>2411</v>
      </c>
      <c r="C223" s="14" t="s">
        <v>1158</v>
      </c>
      <c r="D223" s="59" t="s">
        <v>1159</v>
      </c>
      <c r="E223" s="60">
        <v>151.22959828588924</v>
      </c>
      <c r="F223" s="61"/>
      <c r="G223" s="68"/>
      <c r="H223" s="68"/>
      <c r="I223" s="68"/>
    </row>
    <row r="224" spans="1:9" s="16" customFormat="1">
      <c r="A224" s="51"/>
      <c r="B224" s="14" t="s">
        <v>2411</v>
      </c>
      <c r="C224" s="14" t="s">
        <v>1160</v>
      </c>
      <c r="D224" s="59" t="s">
        <v>1161</v>
      </c>
      <c r="E224" s="60">
        <v>27.481600000000004</v>
      </c>
      <c r="F224" s="61"/>
      <c r="G224" s="68"/>
      <c r="H224" s="68"/>
      <c r="I224" s="68"/>
    </row>
    <row r="225" spans="1:9" s="16" customFormat="1">
      <c r="A225" s="51"/>
      <c r="B225" s="14" t="s">
        <v>2411</v>
      </c>
      <c r="C225" s="14" t="s">
        <v>1162</v>
      </c>
      <c r="D225" s="59" t="s">
        <v>1163</v>
      </c>
      <c r="E225" s="60">
        <v>44.784829629629634</v>
      </c>
      <c r="F225" s="61"/>
      <c r="G225" s="68"/>
      <c r="H225" s="68"/>
      <c r="I225" s="68"/>
    </row>
    <row r="226" spans="1:9" s="16" customFormat="1">
      <c r="A226" s="51"/>
      <c r="B226" s="14" t="s">
        <v>2411</v>
      </c>
      <c r="C226" s="14" t="s">
        <v>2251</v>
      </c>
      <c r="D226" s="59" t="s">
        <v>2252</v>
      </c>
      <c r="E226" s="60">
        <v>138.60083809523809</v>
      </c>
      <c r="F226" s="61"/>
      <c r="G226" s="68"/>
      <c r="H226" s="68"/>
      <c r="I226" s="68"/>
    </row>
    <row r="227" spans="1:9" s="16" customFormat="1">
      <c r="A227" s="51"/>
      <c r="B227" s="14" t="s">
        <v>2411</v>
      </c>
      <c r="C227" s="14" t="s">
        <v>2257</v>
      </c>
      <c r="D227" s="59" t="s">
        <v>2258</v>
      </c>
      <c r="E227" s="60">
        <v>161.00032175677293</v>
      </c>
      <c r="F227" s="61"/>
      <c r="G227" s="68"/>
      <c r="H227" s="68"/>
      <c r="I227" s="68"/>
    </row>
    <row r="228" spans="1:9" s="16" customFormat="1">
      <c r="A228" s="51"/>
      <c r="B228" s="14" t="s">
        <v>2411</v>
      </c>
      <c r="C228" s="14" t="s">
        <v>2249</v>
      </c>
      <c r="D228" s="59" t="s">
        <v>2250</v>
      </c>
      <c r="E228" s="60">
        <v>442.27855141037321</v>
      </c>
      <c r="F228" s="61"/>
      <c r="G228" s="68"/>
      <c r="H228" s="68"/>
      <c r="I228" s="68"/>
    </row>
    <row r="229" spans="1:9" s="16" customFormat="1">
      <c r="A229" s="51"/>
      <c r="B229" s="14" t="s">
        <v>2411</v>
      </c>
      <c r="C229" s="14" t="s">
        <v>2332</v>
      </c>
      <c r="D229" s="59" t="s">
        <v>2333</v>
      </c>
      <c r="E229" s="60">
        <v>132.4860952380952</v>
      </c>
      <c r="F229" s="61"/>
      <c r="G229" s="68"/>
      <c r="H229" s="68"/>
      <c r="I229" s="68"/>
    </row>
    <row r="230" spans="1:9" s="16" customFormat="1">
      <c r="A230" s="51"/>
      <c r="B230" s="14" t="s">
        <v>2411</v>
      </c>
      <c r="C230" s="14" t="s">
        <v>1164</v>
      </c>
      <c r="D230" s="59" t="s">
        <v>1165</v>
      </c>
      <c r="E230" s="60">
        <v>15.251547960626413</v>
      </c>
      <c r="F230" s="61"/>
      <c r="G230" s="68"/>
      <c r="H230" s="68"/>
      <c r="I230" s="68"/>
    </row>
    <row r="231" spans="1:9" s="16" customFormat="1">
      <c r="A231" s="51"/>
      <c r="B231" s="14" t="s">
        <v>2411</v>
      </c>
      <c r="C231" s="14" t="s">
        <v>1329</v>
      </c>
      <c r="D231" s="59" t="s">
        <v>1330</v>
      </c>
      <c r="E231" s="60">
        <v>193.36724181140454</v>
      </c>
      <c r="F231" s="61"/>
      <c r="G231" s="68"/>
      <c r="H231" s="68"/>
      <c r="I231" s="68"/>
    </row>
    <row r="232" spans="1:9" s="16" customFormat="1">
      <c r="A232" s="51"/>
      <c r="B232" s="14" t="s">
        <v>2411</v>
      </c>
      <c r="C232" s="14" t="s">
        <v>1331</v>
      </c>
      <c r="D232" s="59" t="s">
        <v>1332</v>
      </c>
      <c r="E232" s="60">
        <v>290.06171355905263</v>
      </c>
      <c r="F232" s="61"/>
      <c r="G232" s="68"/>
      <c r="H232" s="68"/>
      <c r="I232" s="68"/>
    </row>
    <row r="233" spans="1:9" s="16" customFormat="1">
      <c r="A233" s="51"/>
      <c r="B233" s="14" t="s">
        <v>2411</v>
      </c>
      <c r="C233" s="14" t="s">
        <v>1333</v>
      </c>
      <c r="D233" s="59" t="s">
        <v>1334</v>
      </c>
      <c r="E233" s="60">
        <v>479.37947425941906</v>
      </c>
      <c r="F233" s="61"/>
      <c r="G233" s="68"/>
      <c r="H233" s="68"/>
      <c r="I233" s="68"/>
    </row>
    <row r="234" spans="1:9" s="16" customFormat="1">
      <c r="A234" s="51"/>
      <c r="B234" s="14" t="s">
        <v>2411</v>
      </c>
      <c r="C234" s="14" t="s">
        <v>1335</v>
      </c>
      <c r="D234" s="59" t="s">
        <v>1336</v>
      </c>
      <c r="E234" s="60">
        <v>1272.2745480134245</v>
      </c>
      <c r="F234" s="61"/>
      <c r="G234" s="68"/>
      <c r="H234" s="68"/>
      <c r="I234" s="68"/>
    </row>
    <row r="235" spans="1:9" s="16" customFormat="1">
      <c r="A235" s="51"/>
      <c r="B235" s="14" t="s">
        <v>2411</v>
      </c>
      <c r="C235" s="14" t="s">
        <v>1337</v>
      </c>
      <c r="D235" s="59" t="s">
        <v>1338</v>
      </c>
      <c r="E235" s="60">
        <v>2436.7018666666668</v>
      </c>
      <c r="F235" s="61"/>
      <c r="G235" s="68"/>
      <c r="H235" s="68"/>
      <c r="I235" s="68"/>
    </row>
    <row r="236" spans="1:9" s="16" customFormat="1">
      <c r="A236" s="51"/>
      <c r="B236" s="14" t="s">
        <v>2411</v>
      </c>
      <c r="C236" s="14" t="s">
        <v>1339</v>
      </c>
      <c r="D236" s="59" t="s">
        <v>1340</v>
      </c>
      <c r="E236" s="60">
        <v>28.49943703703703</v>
      </c>
      <c r="F236" s="61"/>
      <c r="G236" s="68"/>
      <c r="H236" s="68"/>
      <c r="I236" s="68"/>
    </row>
    <row r="237" spans="1:9" s="16" customFormat="1">
      <c r="A237" s="51"/>
      <c r="B237" s="14" t="s">
        <v>2411</v>
      </c>
      <c r="C237" s="14" t="s">
        <v>1570</v>
      </c>
      <c r="D237" s="59" t="s">
        <v>0</v>
      </c>
      <c r="E237" s="60">
        <v>14.249718518518515</v>
      </c>
      <c r="F237" s="61"/>
      <c r="G237" s="68"/>
      <c r="H237" s="68"/>
      <c r="I237" s="68"/>
    </row>
    <row r="238" spans="1:9" s="16" customFormat="1">
      <c r="A238" s="51"/>
      <c r="B238" s="14" t="s">
        <v>2411</v>
      </c>
      <c r="C238" s="14" t="s">
        <v>1341</v>
      </c>
      <c r="D238" s="59" t="s">
        <v>1342</v>
      </c>
      <c r="E238" s="60">
        <v>14.249718518518515</v>
      </c>
      <c r="F238" s="61"/>
      <c r="G238" s="68"/>
      <c r="H238" s="68"/>
      <c r="I238" s="68"/>
    </row>
    <row r="239" spans="1:9" s="16" customFormat="1">
      <c r="A239" s="51"/>
      <c r="B239" s="14" t="s">
        <v>2411</v>
      </c>
      <c r="C239" s="14" t="s">
        <v>1343</v>
      </c>
      <c r="D239" s="59" t="s">
        <v>1344</v>
      </c>
      <c r="E239" s="60">
        <v>15.267555555555559</v>
      </c>
      <c r="F239" s="61"/>
      <c r="G239" s="68"/>
      <c r="H239" s="68"/>
      <c r="I239" s="68"/>
    </row>
    <row r="240" spans="1:9" s="16" customFormat="1">
      <c r="A240" s="51"/>
      <c r="B240" s="14" t="s">
        <v>2411</v>
      </c>
      <c r="C240" s="14" t="s">
        <v>1345</v>
      </c>
      <c r="D240" s="59" t="s">
        <v>1346</v>
      </c>
      <c r="E240" s="60">
        <v>29.494758990874928</v>
      </c>
      <c r="F240" s="61"/>
      <c r="G240" s="68"/>
      <c r="H240" s="68"/>
      <c r="I240" s="68"/>
    </row>
    <row r="241" spans="1:9" s="16" customFormat="1">
      <c r="A241" s="51"/>
      <c r="B241" s="14" t="s">
        <v>2411</v>
      </c>
      <c r="C241" s="14" t="s">
        <v>1347</v>
      </c>
      <c r="D241" s="59" t="s">
        <v>1348</v>
      </c>
      <c r="E241" s="60">
        <v>29.494758990874928</v>
      </c>
      <c r="F241" s="61"/>
      <c r="G241" s="68"/>
      <c r="H241" s="68"/>
      <c r="I241" s="68"/>
    </row>
    <row r="242" spans="1:9" s="16" customFormat="1">
      <c r="A242" s="51"/>
      <c r="B242" s="14" t="s">
        <v>2411</v>
      </c>
      <c r="C242" s="14" t="s">
        <v>1349</v>
      </c>
      <c r="D242" s="59" t="s">
        <v>1350</v>
      </c>
      <c r="E242" s="60">
        <v>29.494758990874928</v>
      </c>
      <c r="F242" s="61"/>
      <c r="G242" s="68"/>
      <c r="H242" s="68"/>
      <c r="I242" s="68"/>
    </row>
    <row r="243" spans="1:9" s="16" customFormat="1">
      <c r="A243" s="51"/>
      <c r="B243" s="14" t="s">
        <v>2411</v>
      </c>
      <c r="C243" s="14" t="s">
        <v>1351</v>
      </c>
      <c r="D243" s="59" t="s">
        <v>1352</v>
      </c>
      <c r="E243" s="60">
        <v>194.38505756929638</v>
      </c>
      <c r="F243" s="61"/>
      <c r="G243" s="68"/>
      <c r="H243" s="68"/>
      <c r="I243" s="68"/>
    </row>
    <row r="244" spans="1:9" s="16" customFormat="1">
      <c r="A244" s="51"/>
      <c r="B244" s="14" t="s">
        <v>2411</v>
      </c>
      <c r="C244" s="14" t="s">
        <v>1353</v>
      </c>
      <c r="D244" s="59" t="s">
        <v>1354</v>
      </c>
      <c r="E244" s="60">
        <v>201.53173333333336</v>
      </c>
      <c r="F244" s="61"/>
      <c r="G244" s="68"/>
      <c r="H244" s="68"/>
      <c r="I244" s="68"/>
    </row>
    <row r="245" spans="1:9" s="16" customFormat="1">
      <c r="A245" s="51"/>
      <c r="B245" s="14" t="s">
        <v>2411</v>
      </c>
      <c r="C245" s="14" t="s">
        <v>1355</v>
      </c>
      <c r="D245" s="59" t="s">
        <v>1356</v>
      </c>
      <c r="E245" s="60">
        <v>257.51277037037039</v>
      </c>
      <c r="F245" s="61"/>
      <c r="G245" s="68"/>
      <c r="H245" s="68"/>
      <c r="I245" s="68"/>
    </row>
    <row r="246" spans="1:9" s="16" customFormat="1">
      <c r="A246" s="51"/>
      <c r="B246" s="14" t="s">
        <v>2411</v>
      </c>
      <c r="C246" s="14" t="s">
        <v>1357</v>
      </c>
      <c r="D246" s="59" t="s">
        <v>1358</v>
      </c>
      <c r="E246" s="60">
        <v>252.4018414014669</v>
      </c>
      <c r="F246" s="61"/>
      <c r="G246" s="68"/>
      <c r="H246" s="68"/>
      <c r="I246" s="68"/>
    </row>
    <row r="247" spans="1:9" s="16" customFormat="1">
      <c r="A247" s="51"/>
      <c r="B247" s="14" t="s">
        <v>2411</v>
      </c>
      <c r="C247" s="14" t="s">
        <v>1359</v>
      </c>
      <c r="D247" s="59" t="s">
        <v>1360</v>
      </c>
      <c r="E247" s="60">
        <v>293.11530606488009</v>
      </c>
      <c r="F247" s="61"/>
      <c r="G247" s="68"/>
      <c r="H247" s="68"/>
      <c r="I247" s="68"/>
    </row>
    <row r="248" spans="1:9" s="16" customFormat="1">
      <c r="A248" s="51"/>
      <c r="B248" s="14" t="s">
        <v>2411</v>
      </c>
      <c r="C248" s="14" t="s">
        <v>1361</v>
      </c>
      <c r="D248" s="59" t="s">
        <v>1362</v>
      </c>
      <c r="E248" s="60">
        <v>340.97540740740737</v>
      </c>
      <c r="F248" s="61"/>
      <c r="G248" s="68"/>
      <c r="H248" s="68"/>
      <c r="I248" s="68"/>
    </row>
    <row r="249" spans="1:9" s="16" customFormat="1">
      <c r="A249" s="51"/>
      <c r="B249" s="14" t="s">
        <v>2411</v>
      </c>
      <c r="C249" s="14" t="s">
        <v>1363</v>
      </c>
      <c r="D249" s="59" t="s">
        <v>1364</v>
      </c>
      <c r="E249" s="60">
        <v>534.36444444444442</v>
      </c>
      <c r="F249" s="61"/>
      <c r="G249" s="68"/>
      <c r="H249" s="68"/>
      <c r="I249" s="68"/>
    </row>
    <row r="250" spans="1:9" s="16" customFormat="1">
      <c r="A250" s="51"/>
      <c r="B250" s="14" t="s">
        <v>2411</v>
      </c>
      <c r="C250" s="14" t="s">
        <v>2527</v>
      </c>
      <c r="D250" s="59" t="s">
        <v>2528</v>
      </c>
      <c r="E250" s="60">
        <v>617.80530169928795</v>
      </c>
      <c r="F250" s="61"/>
      <c r="G250" s="68"/>
      <c r="H250" s="68"/>
      <c r="I250" s="68"/>
    </row>
    <row r="251" spans="1:9" s="16" customFormat="1">
      <c r="A251" s="51"/>
      <c r="B251" s="14" t="s">
        <v>2411</v>
      </c>
      <c r="C251" s="14" t="s">
        <v>2529</v>
      </c>
      <c r="D251" s="59" t="s">
        <v>2530</v>
      </c>
      <c r="E251" s="60">
        <v>696.17876141810257</v>
      </c>
      <c r="F251" s="61"/>
      <c r="G251" s="68"/>
      <c r="H251" s="68"/>
      <c r="I251" s="68"/>
    </row>
    <row r="252" spans="1:9" s="16" customFormat="1">
      <c r="A252" s="51"/>
      <c r="B252" s="14" t="s">
        <v>2411</v>
      </c>
      <c r="C252" s="14" t="s">
        <v>2531</v>
      </c>
      <c r="D252" s="59" t="s">
        <v>2532</v>
      </c>
      <c r="E252" s="60">
        <v>14.249718518518515</v>
      </c>
      <c r="F252" s="61"/>
      <c r="G252" s="68"/>
      <c r="H252" s="68"/>
      <c r="I252" s="68"/>
    </row>
    <row r="253" spans="1:9" s="16" customFormat="1">
      <c r="A253" s="51"/>
      <c r="B253" s="14" t="s">
        <v>2411</v>
      </c>
      <c r="C253" s="14" t="s">
        <v>2533</v>
      </c>
      <c r="D253" s="59" t="s">
        <v>2534</v>
      </c>
      <c r="E253" s="60">
        <v>88.551822222222256</v>
      </c>
      <c r="F253" s="61"/>
      <c r="G253" s="68"/>
      <c r="H253" s="68"/>
      <c r="I253" s="68"/>
    </row>
    <row r="254" spans="1:9" s="16" customFormat="1">
      <c r="A254" s="51"/>
      <c r="B254" s="14" t="s">
        <v>2411</v>
      </c>
      <c r="C254" s="14" t="s">
        <v>2535</v>
      </c>
      <c r="D254" s="59" t="s">
        <v>2536</v>
      </c>
      <c r="E254" s="60">
        <v>104.81523175446362</v>
      </c>
      <c r="F254" s="61"/>
      <c r="G254" s="68"/>
      <c r="H254" s="68"/>
      <c r="I254" s="68"/>
    </row>
    <row r="255" spans="1:9" s="16" customFormat="1">
      <c r="A255" s="51"/>
      <c r="B255" s="14" t="s">
        <v>2411</v>
      </c>
      <c r="C255" s="14" t="s">
        <v>2537</v>
      </c>
      <c r="D255" s="59" t="s">
        <v>2538</v>
      </c>
      <c r="E255" s="60">
        <v>210.67048068107403</v>
      </c>
      <c r="F255" s="61"/>
      <c r="G255" s="68"/>
      <c r="H255" s="68"/>
      <c r="I255" s="68"/>
    </row>
    <row r="256" spans="1:9" s="16" customFormat="1">
      <c r="A256" s="51"/>
      <c r="B256" s="14" t="s">
        <v>2411</v>
      </c>
      <c r="C256" s="14" t="s">
        <v>2539</v>
      </c>
      <c r="D256" s="59" t="s">
        <v>2540</v>
      </c>
      <c r="E256" s="60">
        <v>90.565320654608115</v>
      </c>
      <c r="F256" s="61"/>
      <c r="G256" s="68"/>
      <c r="H256" s="68"/>
      <c r="I256" s="68"/>
    </row>
    <row r="257" spans="1:9" s="16" customFormat="1">
      <c r="A257" s="51"/>
      <c r="B257" s="14" t="s">
        <v>2411</v>
      </c>
      <c r="C257" s="14" t="s">
        <v>2541</v>
      </c>
      <c r="D257" s="59" t="s">
        <v>2542</v>
      </c>
      <c r="E257" s="60">
        <v>127.20767455980571</v>
      </c>
      <c r="F257" s="61"/>
      <c r="G257" s="68"/>
      <c r="H257" s="68"/>
      <c r="I257" s="68"/>
    </row>
    <row r="258" spans="1:9" s="16" customFormat="1">
      <c r="A258" s="51"/>
      <c r="B258" s="14" t="s">
        <v>2411</v>
      </c>
      <c r="C258" s="14" t="s">
        <v>2543</v>
      </c>
      <c r="D258" s="59" t="s">
        <v>2544</v>
      </c>
      <c r="E258" s="60">
        <v>175.06797037037038</v>
      </c>
      <c r="F258" s="61"/>
      <c r="G258" s="68"/>
      <c r="H258" s="68"/>
      <c r="I258" s="68"/>
    </row>
    <row r="259" spans="1:9" s="16" customFormat="1">
      <c r="A259" s="51"/>
      <c r="B259" s="14" t="s">
        <v>2411</v>
      </c>
      <c r="C259" s="14" t="s">
        <v>2545</v>
      </c>
      <c r="D259" s="59" t="s">
        <v>2546</v>
      </c>
      <c r="E259" s="60">
        <v>269.70500813563189</v>
      </c>
      <c r="F259" s="61"/>
      <c r="G259" s="68"/>
      <c r="H259" s="68"/>
      <c r="I259" s="68"/>
    </row>
    <row r="260" spans="1:9" s="16" customFormat="1">
      <c r="A260" s="51"/>
      <c r="B260" s="14" t="s">
        <v>2411</v>
      </c>
      <c r="C260" s="14" t="s">
        <v>2547</v>
      </c>
      <c r="D260" s="59" t="s">
        <v>2548</v>
      </c>
      <c r="E260" s="60">
        <v>38.683252256881566</v>
      </c>
      <c r="F260" s="61"/>
      <c r="G260" s="68"/>
      <c r="H260" s="68"/>
      <c r="I260" s="68"/>
    </row>
    <row r="261" spans="1:9" s="16" customFormat="1">
      <c r="A261" s="51"/>
      <c r="B261" s="14" t="s">
        <v>2411</v>
      </c>
      <c r="C261" s="14" t="s">
        <v>2549</v>
      </c>
      <c r="D261" s="59" t="s">
        <v>2550</v>
      </c>
      <c r="E261" s="60">
        <v>42.729589323553178</v>
      </c>
      <c r="F261" s="61"/>
      <c r="G261" s="68"/>
      <c r="H261" s="68"/>
      <c r="I261" s="68"/>
    </row>
    <row r="262" spans="1:9" s="16" customFormat="1">
      <c r="A262" s="51"/>
      <c r="B262" s="14" t="s">
        <v>2411</v>
      </c>
      <c r="C262" s="14" t="s">
        <v>2551</v>
      </c>
      <c r="D262" s="59" t="s">
        <v>2552</v>
      </c>
      <c r="E262" s="60">
        <v>106.85947479552593</v>
      </c>
      <c r="F262" s="61"/>
      <c r="G262" s="68"/>
      <c r="H262" s="68"/>
      <c r="I262" s="68"/>
    </row>
    <row r="263" spans="1:9" s="16" customFormat="1">
      <c r="A263" s="51"/>
      <c r="B263" s="14" t="s">
        <v>2411</v>
      </c>
      <c r="C263" s="14" t="s">
        <v>2553</v>
      </c>
      <c r="D263" s="59" t="s">
        <v>2554</v>
      </c>
      <c r="E263" s="60">
        <v>435.61551043149848</v>
      </c>
      <c r="F263" s="61"/>
      <c r="G263" s="68"/>
      <c r="H263" s="68"/>
      <c r="I263" s="68"/>
    </row>
    <row r="264" spans="1:9" s="16" customFormat="1">
      <c r="A264" s="51"/>
      <c r="B264" s="14" t="s">
        <v>2411</v>
      </c>
      <c r="C264" s="14" t="s">
        <v>2555</v>
      </c>
      <c r="D264" s="59" t="s">
        <v>2556</v>
      </c>
      <c r="E264" s="60">
        <v>318.58299259259269</v>
      </c>
      <c r="F264" s="61"/>
      <c r="G264" s="68"/>
      <c r="H264" s="68"/>
      <c r="I264" s="68"/>
    </row>
    <row r="265" spans="1:9" s="16" customFormat="1">
      <c r="A265" s="51"/>
      <c r="B265" s="14" t="s">
        <v>2411</v>
      </c>
      <c r="C265" s="14" t="s">
        <v>2557</v>
      </c>
      <c r="D265" s="59" t="s">
        <v>2558</v>
      </c>
      <c r="E265" s="60">
        <v>340.97540740740737</v>
      </c>
      <c r="F265" s="61"/>
      <c r="G265" s="68"/>
      <c r="H265" s="68"/>
      <c r="I265" s="68"/>
    </row>
    <row r="266" spans="1:9" s="16" customFormat="1">
      <c r="A266" s="51"/>
      <c r="B266" s="14" t="s">
        <v>2411</v>
      </c>
      <c r="C266" s="14" t="s">
        <v>2559</v>
      </c>
      <c r="D266" s="59" t="s">
        <v>602</v>
      </c>
      <c r="E266" s="60">
        <v>16.262227027027031</v>
      </c>
      <c r="F266" s="61"/>
      <c r="G266" s="68"/>
      <c r="H266" s="68"/>
      <c r="I266" s="68"/>
    </row>
    <row r="267" spans="1:9" s="16" customFormat="1">
      <c r="A267" s="51"/>
      <c r="B267" s="14" t="s">
        <v>2411</v>
      </c>
      <c r="C267" s="14" t="s">
        <v>603</v>
      </c>
      <c r="D267" s="59" t="s">
        <v>604</v>
      </c>
      <c r="E267" s="60">
        <v>16.262227027027031</v>
      </c>
      <c r="F267" s="61"/>
      <c r="G267" s="68"/>
      <c r="H267" s="68"/>
      <c r="I267" s="68"/>
    </row>
    <row r="268" spans="1:9" s="16" customFormat="1">
      <c r="A268" s="51"/>
      <c r="B268" s="14" t="s">
        <v>2411</v>
      </c>
      <c r="C268" s="14" t="s">
        <v>605</v>
      </c>
      <c r="D268" s="59" t="s">
        <v>606</v>
      </c>
      <c r="E268" s="60">
        <v>47.83834074074074</v>
      </c>
      <c r="F268" s="61"/>
      <c r="G268" s="68"/>
      <c r="H268" s="68"/>
      <c r="I268" s="68"/>
    </row>
    <row r="269" spans="1:9" s="16" customFormat="1">
      <c r="A269" s="51"/>
      <c r="B269" s="14" t="s">
        <v>2411</v>
      </c>
      <c r="C269" s="14" t="s">
        <v>607</v>
      </c>
      <c r="D269" s="59" t="s">
        <v>608</v>
      </c>
      <c r="E269" s="60">
        <v>51.887476784101167</v>
      </c>
      <c r="F269" s="61"/>
      <c r="G269" s="68"/>
      <c r="H269" s="68"/>
      <c r="I269" s="68"/>
    </row>
    <row r="270" spans="1:9" s="16" customFormat="1">
      <c r="A270" s="51"/>
      <c r="B270" s="14" t="s">
        <v>2411</v>
      </c>
      <c r="C270" s="14" t="s">
        <v>609</v>
      </c>
      <c r="D270" s="59" t="s">
        <v>610</v>
      </c>
      <c r="E270" s="60">
        <v>31.552948148148158</v>
      </c>
      <c r="F270" s="61"/>
      <c r="G270" s="68"/>
      <c r="H270" s="68"/>
      <c r="I270" s="68"/>
    </row>
    <row r="271" spans="1:9" s="16" customFormat="1">
      <c r="A271" s="51"/>
      <c r="B271" s="14" t="s">
        <v>2411</v>
      </c>
      <c r="C271" s="14" t="s">
        <v>611</v>
      </c>
      <c r="D271" s="59" t="s">
        <v>612</v>
      </c>
      <c r="E271" s="60">
        <v>131.30267098599916</v>
      </c>
      <c r="F271" s="61"/>
      <c r="G271" s="68"/>
      <c r="H271" s="68"/>
      <c r="I271" s="68"/>
    </row>
    <row r="272" spans="1:9" s="16" customFormat="1">
      <c r="A272" s="51"/>
      <c r="B272" s="14" t="s">
        <v>2411</v>
      </c>
      <c r="C272" s="14" t="s">
        <v>613</v>
      </c>
      <c r="D272" s="59" t="s">
        <v>2571</v>
      </c>
      <c r="E272" s="60">
        <v>136.37720059899991</v>
      </c>
      <c r="F272" s="61"/>
      <c r="G272" s="68"/>
      <c r="H272" s="68"/>
      <c r="I272" s="68"/>
    </row>
    <row r="273" spans="1:9" s="16" customFormat="1">
      <c r="A273" s="51"/>
      <c r="B273" s="14" t="s">
        <v>2411</v>
      </c>
      <c r="C273" s="14" t="s">
        <v>2572</v>
      </c>
      <c r="D273" s="59" t="s">
        <v>2573</v>
      </c>
      <c r="E273" s="60">
        <v>420.34777882986049</v>
      </c>
      <c r="F273" s="61"/>
      <c r="G273" s="68"/>
      <c r="H273" s="68"/>
      <c r="I273" s="68"/>
    </row>
    <row r="274" spans="1:9" s="16" customFormat="1">
      <c r="A274" s="51"/>
      <c r="B274" s="14" t="s">
        <v>2411</v>
      </c>
      <c r="C274" s="14" t="s">
        <v>2574</v>
      </c>
      <c r="D274" s="59" t="s">
        <v>1819</v>
      </c>
      <c r="E274" s="60">
        <v>807.1746379071252</v>
      </c>
      <c r="F274" s="61"/>
      <c r="G274" s="68"/>
      <c r="H274" s="68"/>
      <c r="I274" s="68"/>
    </row>
    <row r="275" spans="1:9" s="16" customFormat="1">
      <c r="A275" s="51"/>
      <c r="B275" s="14" t="s">
        <v>2411</v>
      </c>
      <c r="C275" s="14" t="s">
        <v>1820</v>
      </c>
      <c r="D275" s="59" t="s">
        <v>1821</v>
      </c>
      <c r="E275" s="60">
        <v>375.58186666666677</v>
      </c>
      <c r="F275" s="61"/>
      <c r="G275" s="68"/>
      <c r="H275" s="68"/>
      <c r="I275" s="68"/>
    </row>
    <row r="276" spans="1:9" s="16" customFormat="1">
      <c r="A276" s="51"/>
      <c r="B276" s="14" t="s">
        <v>2411</v>
      </c>
      <c r="C276" s="14" t="s">
        <v>1822</v>
      </c>
      <c r="D276" s="59" t="s">
        <v>1823</v>
      </c>
      <c r="E276" s="60">
        <v>394.89900565445026</v>
      </c>
      <c r="F276" s="61"/>
      <c r="G276" s="68"/>
      <c r="H276" s="68"/>
      <c r="I276" s="68"/>
    </row>
    <row r="277" spans="1:9" s="16" customFormat="1">
      <c r="A277" s="51"/>
      <c r="B277" s="14" t="s">
        <v>2411</v>
      </c>
      <c r="C277" s="14" t="s">
        <v>1824</v>
      </c>
      <c r="D277" s="59" t="s">
        <v>1825</v>
      </c>
      <c r="E277" s="60">
        <v>427.49155555555541</v>
      </c>
      <c r="F277" s="61"/>
      <c r="G277" s="68"/>
      <c r="H277" s="68"/>
      <c r="I277" s="68"/>
    </row>
    <row r="278" spans="1:9" s="16" customFormat="1">
      <c r="A278" s="51"/>
      <c r="B278" s="14" t="s">
        <v>2411</v>
      </c>
      <c r="C278" s="14" t="s">
        <v>1826</v>
      </c>
      <c r="D278" s="59" t="s">
        <v>1827</v>
      </c>
      <c r="E278" s="60">
        <v>238.17386666666667</v>
      </c>
      <c r="F278" s="61"/>
      <c r="G278" s="68"/>
      <c r="H278" s="68"/>
      <c r="I278" s="68"/>
    </row>
    <row r="279" spans="1:9" s="16" customFormat="1">
      <c r="A279" s="51"/>
      <c r="B279" s="14" t="s">
        <v>2411</v>
      </c>
      <c r="C279" s="14" t="s">
        <v>1828</v>
      </c>
      <c r="D279" s="59" t="s">
        <v>1829</v>
      </c>
      <c r="E279" s="60">
        <v>329.7792</v>
      </c>
      <c r="F279" s="61"/>
      <c r="G279" s="68"/>
      <c r="H279" s="68"/>
      <c r="I279" s="68"/>
    </row>
    <row r="280" spans="1:9" s="16" customFormat="1">
      <c r="A280" s="51"/>
      <c r="B280" s="14" t="s">
        <v>2411</v>
      </c>
      <c r="C280" s="14" t="s">
        <v>1830</v>
      </c>
      <c r="D280" s="59" t="s">
        <v>1831</v>
      </c>
      <c r="E280" s="60">
        <v>401.00596557508908</v>
      </c>
      <c r="F280" s="61"/>
      <c r="G280" s="68"/>
      <c r="H280" s="68"/>
      <c r="I280" s="68"/>
    </row>
    <row r="281" spans="1:9" s="16" customFormat="1">
      <c r="A281" s="51"/>
      <c r="B281" s="14" t="s">
        <v>2411</v>
      </c>
      <c r="C281" s="14" t="s">
        <v>1832</v>
      </c>
      <c r="D281" s="59" t="s">
        <v>1833</v>
      </c>
      <c r="E281" s="60">
        <v>454.97315555555559</v>
      </c>
      <c r="F281" s="61"/>
      <c r="G281" s="68"/>
      <c r="H281" s="68"/>
      <c r="I281" s="68"/>
    </row>
    <row r="282" spans="1:9" s="16" customFormat="1">
      <c r="A282" s="51"/>
      <c r="B282" s="14" t="s">
        <v>2411</v>
      </c>
      <c r="C282" s="14" t="s">
        <v>1834</v>
      </c>
      <c r="D282" s="59" t="s">
        <v>1835</v>
      </c>
      <c r="E282" s="60">
        <v>201.53433221106846</v>
      </c>
      <c r="F282" s="61"/>
      <c r="G282" s="68"/>
      <c r="H282" s="68"/>
      <c r="I282" s="68"/>
    </row>
    <row r="283" spans="1:9" s="16" customFormat="1">
      <c r="A283" s="51"/>
      <c r="B283" s="14" t="s">
        <v>2411</v>
      </c>
      <c r="C283" s="14" t="s">
        <v>1836</v>
      </c>
      <c r="D283" s="59" t="s">
        <v>1837</v>
      </c>
      <c r="E283" s="60">
        <v>208.65439327992684</v>
      </c>
      <c r="F283" s="61"/>
      <c r="G283" s="68"/>
      <c r="H283" s="68"/>
      <c r="I283" s="68"/>
    </row>
    <row r="284" spans="1:9" s="16" customFormat="1">
      <c r="A284" s="51"/>
      <c r="B284" s="14" t="s">
        <v>2411</v>
      </c>
      <c r="C284" s="14" t="s">
        <v>1838</v>
      </c>
      <c r="D284" s="59" t="s">
        <v>1839</v>
      </c>
      <c r="E284" s="60">
        <v>232.07471250827899</v>
      </c>
      <c r="F284" s="61"/>
      <c r="G284" s="68"/>
      <c r="H284" s="68"/>
      <c r="I284" s="68"/>
    </row>
    <row r="285" spans="1:9" s="16" customFormat="1">
      <c r="A285" s="51"/>
      <c r="B285" s="14" t="s">
        <v>2411</v>
      </c>
      <c r="C285" s="14" t="s">
        <v>1840</v>
      </c>
      <c r="D285" s="59" t="s">
        <v>1841</v>
      </c>
      <c r="E285" s="60">
        <v>240.20291023106319</v>
      </c>
      <c r="F285" s="61"/>
      <c r="G285" s="68"/>
      <c r="H285" s="68"/>
      <c r="I285" s="68"/>
    </row>
    <row r="286" spans="1:9" s="16" customFormat="1">
      <c r="A286" s="51"/>
      <c r="B286" s="14" t="s">
        <v>2411</v>
      </c>
      <c r="C286" s="14" t="s">
        <v>1842</v>
      </c>
      <c r="D286" s="59" t="s">
        <v>1843</v>
      </c>
      <c r="E286" s="60">
        <v>161.83608888888892</v>
      </c>
      <c r="F286" s="61"/>
      <c r="G286" s="68"/>
      <c r="H286" s="68"/>
      <c r="I286" s="68"/>
    </row>
    <row r="287" spans="1:9" s="16" customFormat="1">
      <c r="A287" s="51"/>
      <c r="B287" s="14" t="s">
        <v>2411</v>
      </c>
      <c r="C287" s="14" t="s">
        <v>1646</v>
      </c>
      <c r="D287" s="59" t="s">
        <v>1647</v>
      </c>
      <c r="E287" s="60">
        <v>63.185676190476222</v>
      </c>
      <c r="F287" s="61"/>
      <c r="G287" s="68"/>
      <c r="H287" s="68"/>
      <c r="I287" s="68"/>
    </row>
    <row r="288" spans="1:9" s="16" customFormat="1">
      <c r="A288" s="51"/>
      <c r="B288" s="14" t="s">
        <v>2411</v>
      </c>
      <c r="C288" s="14" t="s">
        <v>1648</v>
      </c>
      <c r="D288" s="65" t="s">
        <v>383</v>
      </c>
      <c r="E288" s="60">
        <v>102.93150476190479</v>
      </c>
      <c r="F288" s="61"/>
      <c r="G288" s="68"/>
      <c r="H288" s="68"/>
      <c r="I288" s="68"/>
    </row>
    <row r="289" spans="1:9" s="16" customFormat="1">
      <c r="A289" s="51"/>
      <c r="B289" s="14" t="s">
        <v>2411</v>
      </c>
      <c r="C289" s="14" t="s">
        <v>1844</v>
      </c>
      <c r="D289" s="59" t="s">
        <v>1845</v>
      </c>
      <c r="E289" s="60">
        <v>906.8776038204395</v>
      </c>
      <c r="F289" s="61"/>
      <c r="G289" s="68"/>
      <c r="H289" s="68"/>
      <c r="I289" s="68"/>
    </row>
    <row r="290" spans="1:9" s="16" customFormat="1">
      <c r="A290" s="51"/>
      <c r="B290" s="14" t="s">
        <v>2411</v>
      </c>
      <c r="C290" s="14" t="s">
        <v>1846</v>
      </c>
      <c r="D290" s="59" t="s">
        <v>1847</v>
      </c>
      <c r="E290" s="60">
        <v>1996.9810802677844</v>
      </c>
      <c r="F290" s="61"/>
      <c r="G290" s="68"/>
      <c r="H290" s="68"/>
      <c r="I290" s="68"/>
    </row>
    <row r="291" spans="1:9" s="16" customFormat="1">
      <c r="A291" s="51"/>
      <c r="B291" s="14" t="s">
        <v>2411</v>
      </c>
      <c r="C291" s="14" t="s">
        <v>1848</v>
      </c>
      <c r="D291" s="59" t="s">
        <v>1849</v>
      </c>
      <c r="E291" s="60">
        <v>2158.8171673780989</v>
      </c>
      <c r="F291" s="61"/>
      <c r="G291" s="68"/>
      <c r="H291" s="68"/>
      <c r="I291" s="68"/>
    </row>
    <row r="292" spans="1:9" s="16" customFormat="1">
      <c r="A292" s="51"/>
      <c r="B292" s="14" t="s">
        <v>2411</v>
      </c>
      <c r="C292" s="14" t="s">
        <v>1850</v>
      </c>
      <c r="D292" s="59" t="s">
        <v>1851</v>
      </c>
      <c r="E292" s="60">
        <v>191.3380803686843</v>
      </c>
      <c r="F292" s="61"/>
      <c r="G292" s="68"/>
      <c r="H292" s="68"/>
      <c r="I292" s="68"/>
    </row>
    <row r="293" spans="1:9" s="16" customFormat="1">
      <c r="A293" s="51"/>
      <c r="B293" s="14" t="s">
        <v>2411</v>
      </c>
      <c r="C293" s="14" t="s">
        <v>1852</v>
      </c>
      <c r="D293" s="59" t="s">
        <v>1853</v>
      </c>
      <c r="E293" s="60">
        <v>342.99584670104713</v>
      </c>
      <c r="F293" s="61"/>
      <c r="G293" s="68"/>
      <c r="H293" s="68"/>
      <c r="I293" s="68"/>
    </row>
    <row r="294" spans="1:9" s="16" customFormat="1">
      <c r="A294" s="51"/>
      <c r="B294" s="14" t="s">
        <v>2411</v>
      </c>
      <c r="C294" s="14" t="s">
        <v>1854</v>
      </c>
      <c r="D294" s="59" t="s">
        <v>1855</v>
      </c>
      <c r="E294" s="60">
        <v>7.1085552334943651</v>
      </c>
      <c r="F294" s="61"/>
      <c r="G294" s="68"/>
      <c r="H294" s="68"/>
      <c r="I294" s="68"/>
    </row>
    <row r="295" spans="1:9" s="16" customFormat="1">
      <c r="A295" s="51"/>
      <c r="B295" s="14" t="s">
        <v>2411</v>
      </c>
      <c r="C295" s="14" t="s">
        <v>1856</v>
      </c>
      <c r="D295" s="59" t="s">
        <v>1857</v>
      </c>
      <c r="E295" s="60">
        <v>7.1354290080968754</v>
      </c>
      <c r="F295" s="61"/>
      <c r="G295" s="68"/>
      <c r="H295" s="68"/>
      <c r="I295" s="68"/>
    </row>
    <row r="296" spans="1:9" s="16" customFormat="1">
      <c r="A296" s="51"/>
      <c r="B296" s="14" t="s">
        <v>2411</v>
      </c>
      <c r="C296" s="14" t="s">
        <v>1858</v>
      </c>
      <c r="D296" s="59" t="s">
        <v>1859</v>
      </c>
      <c r="E296" s="60">
        <v>544.52761049218975</v>
      </c>
      <c r="F296" s="61"/>
      <c r="G296" s="68"/>
      <c r="H296" s="68"/>
      <c r="I296" s="68"/>
    </row>
    <row r="297" spans="1:9" s="16" customFormat="1">
      <c r="A297" s="51"/>
      <c r="B297" s="14" t="s">
        <v>2411</v>
      </c>
      <c r="C297" s="14" t="s">
        <v>1860</v>
      </c>
      <c r="D297" s="59" t="s">
        <v>1861</v>
      </c>
      <c r="E297" s="60">
        <v>574.04488320751557</v>
      </c>
      <c r="F297" s="61"/>
      <c r="G297" s="68"/>
      <c r="H297" s="68"/>
      <c r="I297" s="68"/>
    </row>
    <row r="298" spans="1:9" s="16" customFormat="1">
      <c r="A298" s="51"/>
      <c r="B298" s="14" t="s">
        <v>2411</v>
      </c>
      <c r="C298" s="14" t="s">
        <v>1862</v>
      </c>
      <c r="D298" s="59" t="s">
        <v>1863</v>
      </c>
      <c r="E298" s="60">
        <v>699.23884293909782</v>
      </c>
      <c r="F298" s="61"/>
      <c r="G298" s="68"/>
      <c r="H298" s="68"/>
      <c r="I298" s="68"/>
    </row>
    <row r="299" spans="1:9" s="16" customFormat="1">
      <c r="A299" s="51"/>
      <c r="B299" s="14" t="s">
        <v>2411</v>
      </c>
      <c r="C299" s="14" t="s">
        <v>1864</v>
      </c>
      <c r="D299" s="59" t="s">
        <v>1865</v>
      </c>
      <c r="E299" s="60">
        <v>34.590891801202922</v>
      </c>
      <c r="F299" s="61"/>
      <c r="G299" s="68"/>
      <c r="H299" s="68"/>
      <c r="I299" s="68"/>
    </row>
    <row r="300" spans="1:9" s="16" customFormat="1">
      <c r="A300" s="51"/>
      <c r="B300" s="14" t="s">
        <v>2411</v>
      </c>
      <c r="C300" s="14" t="s">
        <v>1866</v>
      </c>
      <c r="D300" s="59" t="s">
        <v>1867</v>
      </c>
      <c r="E300" s="60">
        <v>85.506303223211958</v>
      </c>
      <c r="F300" s="61"/>
      <c r="G300" s="68"/>
      <c r="H300" s="68"/>
      <c r="I300" s="68"/>
    </row>
    <row r="301" spans="1:9" s="16" customFormat="1">
      <c r="A301" s="51"/>
      <c r="B301" s="14" t="s">
        <v>2411</v>
      </c>
      <c r="C301" s="14" t="s">
        <v>1968</v>
      </c>
      <c r="D301" s="59" t="s">
        <v>1580</v>
      </c>
      <c r="E301" s="60">
        <v>122.27956837461822</v>
      </c>
      <c r="F301" s="61"/>
      <c r="G301" s="68"/>
      <c r="H301" s="68"/>
      <c r="I301" s="68"/>
    </row>
    <row r="302" spans="1:9" s="16" customFormat="1">
      <c r="A302" s="51"/>
      <c r="B302" s="14" t="s">
        <v>2411</v>
      </c>
      <c r="C302" s="14" t="s">
        <v>1868</v>
      </c>
      <c r="D302" s="59" t="s">
        <v>1869</v>
      </c>
      <c r="E302" s="60">
        <v>43.751737454010303</v>
      </c>
      <c r="F302" s="61"/>
      <c r="G302" s="68"/>
      <c r="H302" s="68"/>
      <c r="I302" s="68"/>
    </row>
    <row r="303" spans="1:9" s="16" customFormat="1">
      <c r="A303" s="51"/>
      <c r="B303" s="14" t="s">
        <v>2411</v>
      </c>
      <c r="C303" s="14" t="s">
        <v>1870</v>
      </c>
      <c r="D303" s="59" t="s">
        <v>1871</v>
      </c>
      <c r="E303" s="60">
        <v>119.09869560908442</v>
      </c>
      <c r="F303" s="61"/>
      <c r="G303" s="68"/>
      <c r="H303" s="68"/>
      <c r="I303" s="68"/>
    </row>
    <row r="304" spans="1:9" s="16" customFormat="1">
      <c r="A304" s="51"/>
      <c r="B304" s="14" t="s">
        <v>2411</v>
      </c>
      <c r="C304" s="14" t="s">
        <v>1872</v>
      </c>
      <c r="D304" s="59" t="s">
        <v>1873</v>
      </c>
      <c r="E304" s="60">
        <v>165.90275177114094</v>
      </c>
      <c r="F304" s="61"/>
      <c r="G304" s="68"/>
      <c r="H304" s="68"/>
      <c r="I304" s="68"/>
    </row>
    <row r="305" spans="1:9" s="16" customFormat="1">
      <c r="A305" s="51"/>
      <c r="B305" s="14" t="s">
        <v>2411</v>
      </c>
      <c r="C305" s="14" t="s">
        <v>1874</v>
      </c>
      <c r="D305" s="59" t="s">
        <v>1875</v>
      </c>
      <c r="E305" s="60">
        <v>225.94228699904986</v>
      </c>
      <c r="F305" s="61"/>
      <c r="G305" s="68"/>
      <c r="H305" s="68"/>
      <c r="I305" s="68"/>
    </row>
    <row r="306" spans="1:9" s="16" customFormat="1">
      <c r="A306" s="51"/>
      <c r="B306" s="14" t="s">
        <v>2411</v>
      </c>
      <c r="C306" s="14" t="s">
        <v>1876</v>
      </c>
      <c r="D306" s="59" t="s">
        <v>1877</v>
      </c>
      <c r="E306" s="60">
        <v>137.39271035940806</v>
      </c>
      <c r="F306" s="61"/>
      <c r="G306" s="68"/>
      <c r="H306" s="68"/>
      <c r="I306" s="68"/>
    </row>
    <row r="307" spans="1:9" s="16" customFormat="1">
      <c r="A307" s="51"/>
      <c r="B307" s="14" t="s">
        <v>2411</v>
      </c>
      <c r="C307" s="14" t="s">
        <v>1878</v>
      </c>
      <c r="D307" s="59" t="s">
        <v>1879</v>
      </c>
      <c r="E307" s="60">
        <v>224.94829627546821</v>
      </c>
      <c r="F307" s="61"/>
      <c r="G307" s="68"/>
      <c r="H307" s="68"/>
      <c r="I307" s="68"/>
    </row>
    <row r="308" spans="1:9" s="16" customFormat="1">
      <c r="A308" s="51"/>
      <c r="B308" s="14" t="s">
        <v>2411</v>
      </c>
      <c r="C308" s="14" t="s">
        <v>1880</v>
      </c>
      <c r="D308" s="59" t="s">
        <v>1881</v>
      </c>
      <c r="E308" s="60">
        <v>232.07323713309941</v>
      </c>
      <c r="F308" s="61"/>
      <c r="G308" s="68"/>
      <c r="H308" s="68"/>
      <c r="I308" s="68"/>
    </row>
    <row r="309" spans="1:9" s="16" customFormat="1">
      <c r="A309" s="51"/>
      <c r="B309" s="14" t="s">
        <v>2411</v>
      </c>
      <c r="C309" s="14" t="s">
        <v>1882</v>
      </c>
      <c r="D309" s="59" t="s">
        <v>1883</v>
      </c>
      <c r="E309" s="60">
        <v>243.26960003141062</v>
      </c>
      <c r="F309" s="61"/>
      <c r="G309" s="68"/>
      <c r="H309" s="68"/>
      <c r="I309" s="68"/>
    </row>
    <row r="310" spans="1:9" s="16" customFormat="1">
      <c r="A310" s="51"/>
      <c r="B310" s="14" t="s">
        <v>2411</v>
      </c>
      <c r="C310" s="14" t="s">
        <v>1884</v>
      </c>
      <c r="D310" s="59" t="s">
        <v>1885</v>
      </c>
      <c r="E310" s="60">
        <v>43.751532687049455</v>
      </c>
      <c r="F310" s="61"/>
      <c r="G310" s="68"/>
      <c r="H310" s="68"/>
      <c r="I310" s="68"/>
    </row>
    <row r="311" spans="1:9" s="16" customFormat="1">
      <c r="A311" s="51"/>
      <c r="B311" s="14" t="s">
        <v>2411</v>
      </c>
      <c r="C311" s="14" t="s">
        <v>1886</v>
      </c>
      <c r="D311" s="59" t="s">
        <v>1887</v>
      </c>
      <c r="E311" s="60">
        <v>15.251799564270156</v>
      </c>
      <c r="F311" s="61"/>
      <c r="G311" s="68"/>
      <c r="H311" s="68"/>
      <c r="I311" s="68"/>
    </row>
    <row r="312" spans="1:9" s="16" customFormat="1">
      <c r="A312" s="51"/>
      <c r="B312" s="14" t="s">
        <v>2411</v>
      </c>
      <c r="C312" s="14" t="s">
        <v>1888</v>
      </c>
      <c r="D312" s="59" t="s">
        <v>1889</v>
      </c>
      <c r="E312" s="60">
        <v>49.874657971426018</v>
      </c>
      <c r="F312" s="61"/>
      <c r="G312" s="68"/>
      <c r="H312" s="68"/>
      <c r="I312" s="68"/>
    </row>
    <row r="313" spans="1:9" s="16" customFormat="1">
      <c r="A313" s="51"/>
      <c r="B313" s="14" t="s">
        <v>2411</v>
      </c>
      <c r="C313" s="14" t="s">
        <v>1890</v>
      </c>
      <c r="D313" s="59" t="s">
        <v>1891</v>
      </c>
      <c r="E313" s="60">
        <v>52.942123203727405</v>
      </c>
      <c r="F313" s="61"/>
      <c r="G313" s="68"/>
      <c r="H313" s="68"/>
      <c r="I313" s="68"/>
    </row>
    <row r="314" spans="1:9" s="16" customFormat="1">
      <c r="A314" s="51"/>
      <c r="B314" s="14" t="s">
        <v>2411</v>
      </c>
      <c r="C314" s="14" t="s">
        <v>1892</v>
      </c>
      <c r="D314" s="59" t="s">
        <v>1893</v>
      </c>
      <c r="E314" s="60">
        <v>64.117733040006513</v>
      </c>
      <c r="F314" s="61"/>
      <c r="G314" s="68"/>
      <c r="H314" s="68"/>
      <c r="I314" s="68"/>
    </row>
    <row r="315" spans="1:9" s="16" customFormat="1">
      <c r="A315" s="51"/>
      <c r="B315" s="14" t="s">
        <v>2411</v>
      </c>
      <c r="C315" s="14" t="s">
        <v>1894</v>
      </c>
      <c r="D315" s="59" t="s">
        <v>1895</v>
      </c>
      <c r="E315" s="60">
        <v>66.180743627150036</v>
      </c>
      <c r="F315" s="61"/>
      <c r="G315" s="68"/>
      <c r="H315" s="68"/>
      <c r="I315" s="68"/>
    </row>
    <row r="316" spans="1:9" s="16" customFormat="1">
      <c r="A316" s="51"/>
      <c r="B316" s="14" t="s">
        <v>2411</v>
      </c>
      <c r="C316" s="14" t="s">
        <v>1896</v>
      </c>
      <c r="D316" s="59" t="s">
        <v>1897</v>
      </c>
      <c r="E316" s="60">
        <v>32.56084870178924</v>
      </c>
      <c r="F316" s="61"/>
      <c r="G316" s="68"/>
      <c r="H316" s="68"/>
      <c r="I316" s="68"/>
    </row>
    <row r="317" spans="1:9" s="16" customFormat="1">
      <c r="A317" s="51"/>
      <c r="B317" s="14" t="s">
        <v>2411</v>
      </c>
      <c r="C317" s="14" t="s">
        <v>1898</v>
      </c>
      <c r="D317" s="59" t="s">
        <v>1899</v>
      </c>
      <c r="E317" s="60">
        <v>36.656400719939192</v>
      </c>
      <c r="F317" s="61"/>
      <c r="G317" s="68"/>
      <c r="H317" s="68"/>
      <c r="I317" s="68"/>
    </row>
    <row r="318" spans="1:9" s="16" customFormat="1">
      <c r="A318" s="51"/>
      <c r="B318" s="14" t="s">
        <v>2411</v>
      </c>
      <c r="C318" s="14" t="s">
        <v>1900</v>
      </c>
      <c r="D318" s="59" t="s">
        <v>1901</v>
      </c>
      <c r="E318" s="60">
        <v>40.707163817117262</v>
      </c>
      <c r="F318" s="61"/>
      <c r="G318" s="68"/>
      <c r="H318" s="68"/>
      <c r="I318" s="68"/>
    </row>
    <row r="319" spans="1:9" s="16" customFormat="1">
      <c r="A319" s="51"/>
      <c r="B319" s="14" t="s">
        <v>2411</v>
      </c>
      <c r="C319" s="14" t="s">
        <v>1902</v>
      </c>
      <c r="D319" s="59" t="s">
        <v>1903</v>
      </c>
      <c r="E319" s="60">
        <v>30.542480438404482</v>
      </c>
      <c r="F319" s="61"/>
      <c r="G319" s="68"/>
      <c r="H319" s="68"/>
      <c r="I319" s="68"/>
    </row>
    <row r="320" spans="1:9" s="16" customFormat="1">
      <c r="A320" s="51"/>
      <c r="B320" s="14" t="s">
        <v>2411</v>
      </c>
      <c r="C320" s="14" t="s">
        <v>1904</v>
      </c>
      <c r="D320" s="59" t="s">
        <v>1905</v>
      </c>
      <c r="E320" s="60">
        <v>268.70897777777782</v>
      </c>
      <c r="F320" s="61"/>
      <c r="G320" s="68"/>
      <c r="H320" s="68"/>
      <c r="I320" s="68"/>
    </row>
    <row r="321" spans="1:9" s="16" customFormat="1">
      <c r="A321" s="51"/>
      <c r="B321" s="14" t="s">
        <v>2411</v>
      </c>
      <c r="C321" s="14" t="s">
        <v>1906</v>
      </c>
      <c r="D321" s="59" t="s">
        <v>1907</v>
      </c>
      <c r="E321" s="60">
        <v>625.9545883919883</v>
      </c>
      <c r="F321" s="61"/>
      <c r="G321" s="68"/>
      <c r="H321" s="68"/>
      <c r="I321" s="68"/>
    </row>
    <row r="322" spans="1:9" s="16" customFormat="1">
      <c r="A322" s="51"/>
      <c r="B322" s="14" t="s">
        <v>2411</v>
      </c>
      <c r="C322" s="14" t="s">
        <v>1908</v>
      </c>
      <c r="D322" s="59" t="s">
        <v>1909</v>
      </c>
      <c r="E322" s="60">
        <v>692.11400058666447</v>
      </c>
      <c r="F322" s="61"/>
      <c r="G322" s="68"/>
      <c r="H322" s="68"/>
      <c r="I322" s="68"/>
    </row>
    <row r="323" spans="1:9" s="16" customFormat="1">
      <c r="A323" s="51"/>
      <c r="B323" s="14" t="s">
        <v>2411</v>
      </c>
      <c r="C323" s="14" t="s">
        <v>1910</v>
      </c>
      <c r="D323" s="59" t="s">
        <v>1911</v>
      </c>
      <c r="E323" s="60">
        <v>1147.0871599996276</v>
      </c>
      <c r="F323" s="61"/>
      <c r="G323" s="68"/>
      <c r="H323" s="68"/>
      <c r="I323" s="68"/>
    </row>
    <row r="324" spans="1:9" s="16" customFormat="1">
      <c r="A324" s="51"/>
      <c r="B324" s="14" t="s">
        <v>2411</v>
      </c>
      <c r="C324" s="14" t="s">
        <v>1912</v>
      </c>
      <c r="D324" s="59" t="s">
        <v>1913</v>
      </c>
      <c r="E324" s="60">
        <v>1349.6367231036043</v>
      </c>
      <c r="F324" s="61"/>
      <c r="G324" s="68"/>
      <c r="H324" s="68"/>
      <c r="I324" s="68"/>
    </row>
    <row r="325" spans="1:9" s="16" customFormat="1">
      <c r="A325" s="51"/>
      <c r="B325" s="14" t="s">
        <v>2411</v>
      </c>
      <c r="C325" s="14" t="s">
        <v>1914</v>
      </c>
      <c r="D325" s="59" t="s">
        <v>1915</v>
      </c>
      <c r="E325" s="60">
        <v>829.53718518518519</v>
      </c>
      <c r="F325" s="61"/>
      <c r="G325" s="68"/>
      <c r="H325" s="68"/>
      <c r="I325" s="68"/>
    </row>
    <row r="326" spans="1:9" s="16" customFormat="1">
      <c r="A326" s="51"/>
      <c r="B326" s="14" t="s">
        <v>2411</v>
      </c>
      <c r="C326" s="14" t="s">
        <v>1916</v>
      </c>
      <c r="D326" s="59" t="s">
        <v>1917</v>
      </c>
      <c r="E326" s="60">
        <v>92.607792125248267</v>
      </c>
      <c r="F326" s="61"/>
      <c r="G326" s="68"/>
      <c r="H326" s="68"/>
      <c r="I326" s="68"/>
    </row>
    <row r="327" spans="1:9" s="16" customFormat="1">
      <c r="A327" s="51"/>
      <c r="B327" s="14" t="s">
        <v>2411</v>
      </c>
      <c r="C327" s="14" t="s">
        <v>1918</v>
      </c>
      <c r="D327" s="59" t="s">
        <v>1919</v>
      </c>
      <c r="E327" s="60">
        <v>137.40799999999999</v>
      </c>
      <c r="F327" s="61"/>
      <c r="G327" s="68"/>
      <c r="H327" s="68"/>
      <c r="I327" s="68"/>
    </row>
    <row r="328" spans="1:9" s="16" customFormat="1">
      <c r="A328" s="51"/>
      <c r="B328" s="14" t="s">
        <v>2411</v>
      </c>
      <c r="C328" s="14" t="s">
        <v>1920</v>
      </c>
      <c r="D328" s="59" t="s">
        <v>1921</v>
      </c>
      <c r="E328" s="60">
        <v>124.16081269841273</v>
      </c>
      <c r="F328" s="61"/>
      <c r="G328" s="68"/>
      <c r="H328" s="68"/>
      <c r="I328" s="68"/>
    </row>
    <row r="329" spans="1:9" s="16" customFormat="1">
      <c r="A329" s="51"/>
      <c r="B329" s="14" t="s">
        <v>2411</v>
      </c>
      <c r="C329" s="14" t="s">
        <v>1922</v>
      </c>
      <c r="D329" s="59" t="s">
        <v>1923</v>
      </c>
      <c r="E329" s="60">
        <v>182.17758464346699</v>
      </c>
      <c r="F329" s="61"/>
      <c r="G329" s="68"/>
      <c r="H329" s="68"/>
      <c r="I329" s="68"/>
    </row>
    <row r="330" spans="1:9" s="16" customFormat="1">
      <c r="A330" s="51"/>
      <c r="B330" s="14" t="s">
        <v>2411</v>
      </c>
      <c r="C330" s="14" t="s">
        <v>1924</v>
      </c>
      <c r="D330" s="59" t="s">
        <v>1925</v>
      </c>
      <c r="E330" s="60">
        <v>203.56740740740744</v>
      </c>
      <c r="F330" s="61"/>
      <c r="G330" s="68"/>
      <c r="H330" s="68"/>
      <c r="I330" s="68"/>
    </row>
    <row r="331" spans="1:9" s="16" customFormat="1">
      <c r="A331" s="51"/>
      <c r="B331" s="14" t="s">
        <v>2411</v>
      </c>
      <c r="C331" s="14" t="s">
        <v>1926</v>
      </c>
      <c r="D331" s="59" t="s">
        <v>1927</v>
      </c>
      <c r="E331" s="60">
        <v>293.13706666666673</v>
      </c>
      <c r="F331" s="61"/>
      <c r="G331" s="68"/>
      <c r="H331" s="68"/>
      <c r="I331" s="68"/>
    </row>
    <row r="332" spans="1:9" s="16" customFormat="1">
      <c r="A332" s="51"/>
      <c r="B332" s="14" t="s">
        <v>2411</v>
      </c>
      <c r="C332" s="14" t="s">
        <v>1928</v>
      </c>
      <c r="D332" s="59" t="s">
        <v>1929</v>
      </c>
      <c r="E332" s="60">
        <v>219.85280000000003</v>
      </c>
      <c r="F332" s="61"/>
      <c r="G332" s="68"/>
      <c r="H332" s="68"/>
      <c r="I332" s="68"/>
    </row>
    <row r="333" spans="1:9" s="16" customFormat="1">
      <c r="A333" s="51"/>
      <c r="B333" s="14" t="s">
        <v>2411</v>
      </c>
      <c r="C333" s="14" t="s">
        <v>1930</v>
      </c>
      <c r="D333" s="59" t="s">
        <v>1931</v>
      </c>
      <c r="E333" s="60">
        <v>330.78183147339485</v>
      </c>
      <c r="F333" s="61"/>
      <c r="G333" s="68"/>
      <c r="H333" s="68"/>
      <c r="I333" s="68"/>
    </row>
    <row r="334" spans="1:9" s="16" customFormat="1">
      <c r="A334" s="51"/>
      <c r="B334" s="14" t="s">
        <v>2411</v>
      </c>
      <c r="C334" s="14" t="s">
        <v>1932</v>
      </c>
      <c r="D334" s="59" t="s">
        <v>1933</v>
      </c>
      <c r="E334" s="60">
        <v>29.517274074074077</v>
      </c>
      <c r="F334" s="61"/>
      <c r="G334" s="68"/>
      <c r="H334" s="68"/>
      <c r="I334" s="68"/>
    </row>
    <row r="335" spans="1:9" s="16" customFormat="1">
      <c r="A335" s="51"/>
      <c r="B335" s="14" t="s">
        <v>2411</v>
      </c>
      <c r="C335" s="14" t="s">
        <v>1934</v>
      </c>
      <c r="D335" s="59" t="s">
        <v>1935</v>
      </c>
      <c r="E335" s="60">
        <v>115.02046823730811</v>
      </c>
      <c r="F335" s="61"/>
      <c r="G335" s="68"/>
      <c r="H335" s="68"/>
      <c r="I335" s="68"/>
    </row>
    <row r="336" spans="1:9" s="16" customFormat="1">
      <c r="A336" s="51"/>
      <c r="B336" s="14" t="s">
        <v>2411</v>
      </c>
      <c r="C336" s="14" t="s">
        <v>1731</v>
      </c>
      <c r="D336" s="59" t="s">
        <v>1732</v>
      </c>
      <c r="E336" s="60">
        <v>514.64239972348503</v>
      </c>
      <c r="F336" s="61"/>
      <c r="G336" s="68"/>
      <c r="H336" s="68"/>
      <c r="I336" s="68"/>
    </row>
    <row r="337" spans="1:9" s="16" customFormat="1">
      <c r="A337" s="51"/>
      <c r="B337" s="14" t="s">
        <v>2411</v>
      </c>
      <c r="C337" s="14" t="s">
        <v>1733</v>
      </c>
      <c r="D337" s="59" t="s">
        <v>1734</v>
      </c>
      <c r="E337" s="60">
        <v>596.18742857142877</v>
      </c>
      <c r="F337" s="61"/>
      <c r="G337" s="68"/>
      <c r="H337" s="68"/>
      <c r="I337" s="68"/>
    </row>
    <row r="338" spans="1:9" s="16" customFormat="1">
      <c r="A338" s="51"/>
      <c r="B338" s="14" t="s">
        <v>2411</v>
      </c>
      <c r="C338" s="14" t="s">
        <v>1735</v>
      </c>
      <c r="D338" s="59" t="s">
        <v>1736</v>
      </c>
      <c r="E338" s="60">
        <v>121.27573333333333</v>
      </c>
      <c r="F338" s="61"/>
      <c r="G338" s="68"/>
      <c r="H338" s="68"/>
      <c r="I338" s="68"/>
    </row>
    <row r="339" spans="1:9" s="16" customFormat="1">
      <c r="A339" s="51"/>
      <c r="B339" s="14" t="s">
        <v>2411</v>
      </c>
      <c r="C339" s="14" t="s">
        <v>1737</v>
      </c>
      <c r="D339" s="59" t="s">
        <v>1738</v>
      </c>
      <c r="E339" s="60">
        <v>209.9395047619048</v>
      </c>
      <c r="F339" s="61"/>
      <c r="G339" s="68"/>
      <c r="H339" s="68"/>
      <c r="I339" s="68"/>
    </row>
    <row r="340" spans="1:9" s="16" customFormat="1">
      <c r="A340" s="51"/>
      <c r="B340" s="14" t="s">
        <v>2411</v>
      </c>
      <c r="C340" s="14" t="s">
        <v>1739</v>
      </c>
      <c r="D340" s="59" t="s">
        <v>1740</v>
      </c>
      <c r="E340" s="60">
        <v>51.97531428571429</v>
      </c>
      <c r="F340" s="61"/>
      <c r="G340" s="68"/>
      <c r="H340" s="68"/>
      <c r="I340" s="68"/>
    </row>
    <row r="341" spans="1:9" s="16" customFormat="1">
      <c r="A341" s="51"/>
      <c r="B341" s="14" t="s">
        <v>2411</v>
      </c>
      <c r="C341" s="14" t="s">
        <v>1741</v>
      </c>
      <c r="D341" s="59" t="s">
        <v>1742</v>
      </c>
      <c r="E341" s="60">
        <v>20.382476190476194</v>
      </c>
      <c r="F341" s="61"/>
      <c r="G341" s="68"/>
      <c r="H341" s="68"/>
      <c r="I341" s="68"/>
    </row>
    <row r="342" spans="1:9" s="16" customFormat="1">
      <c r="A342" s="51"/>
      <c r="B342" s="14" t="s">
        <v>2411</v>
      </c>
      <c r="C342" s="14" t="s">
        <v>1743</v>
      </c>
      <c r="D342" s="59" t="s">
        <v>1744</v>
      </c>
      <c r="E342" s="60">
        <v>62.151191236306751</v>
      </c>
      <c r="F342" s="61"/>
      <c r="G342" s="68"/>
      <c r="H342" s="68"/>
      <c r="I342" s="68"/>
    </row>
    <row r="343" spans="1:9" s="16" customFormat="1">
      <c r="A343" s="51"/>
      <c r="B343" s="14" t="s">
        <v>2411</v>
      </c>
      <c r="C343" s="14" t="s">
        <v>1745</v>
      </c>
      <c r="D343" s="59" t="s">
        <v>1746</v>
      </c>
      <c r="E343" s="60">
        <v>62.151191236306751</v>
      </c>
      <c r="F343" s="61"/>
      <c r="G343" s="68"/>
      <c r="H343" s="68"/>
      <c r="I343" s="68"/>
    </row>
    <row r="344" spans="1:9" s="16" customFormat="1">
      <c r="A344" s="51"/>
      <c r="B344" s="14" t="s">
        <v>2411</v>
      </c>
      <c r="C344" s="14" t="s">
        <v>2084</v>
      </c>
      <c r="D344" s="59" t="s">
        <v>1310</v>
      </c>
      <c r="E344" s="60">
        <v>261.90062235299888</v>
      </c>
      <c r="F344" s="61"/>
      <c r="G344" s="68"/>
      <c r="H344" s="68"/>
      <c r="I344" s="68"/>
    </row>
    <row r="345" spans="1:9" s="16" customFormat="1">
      <c r="A345" s="51"/>
      <c r="B345" s="14" t="s">
        <v>2411</v>
      </c>
      <c r="C345" s="14" t="s">
        <v>2085</v>
      </c>
      <c r="D345" s="59" t="s">
        <v>1311</v>
      </c>
      <c r="E345" s="60">
        <v>261.90062235299888</v>
      </c>
      <c r="F345" s="61"/>
      <c r="G345" s="68"/>
      <c r="H345" s="68"/>
      <c r="I345" s="68"/>
    </row>
    <row r="346" spans="1:9" s="16" customFormat="1">
      <c r="A346" s="51"/>
      <c r="B346" s="14" t="s">
        <v>2411</v>
      </c>
      <c r="C346" s="14" t="s">
        <v>1747</v>
      </c>
      <c r="D346" s="59" t="s">
        <v>1744</v>
      </c>
      <c r="E346" s="60">
        <v>76.434285714285721</v>
      </c>
      <c r="F346" s="61"/>
      <c r="G346" s="68"/>
      <c r="H346" s="68"/>
      <c r="I346" s="68"/>
    </row>
    <row r="347" spans="1:9" s="16" customFormat="1">
      <c r="A347" s="51"/>
      <c r="B347" s="14" t="s">
        <v>2411</v>
      </c>
      <c r="C347" s="14" t="s">
        <v>1748</v>
      </c>
      <c r="D347" s="59" t="s">
        <v>1746</v>
      </c>
      <c r="E347" s="60">
        <v>76.434285714285721</v>
      </c>
      <c r="F347" s="61"/>
      <c r="G347" s="68"/>
      <c r="H347" s="68"/>
      <c r="I347" s="68"/>
    </row>
    <row r="348" spans="1:9" s="16" customFormat="1">
      <c r="A348" s="51"/>
      <c r="B348" s="14" t="s">
        <v>2411</v>
      </c>
      <c r="C348" s="14" t="s">
        <v>1749</v>
      </c>
      <c r="D348" s="59" t="s">
        <v>1750</v>
      </c>
      <c r="E348" s="60">
        <v>76.434285714285721</v>
      </c>
      <c r="F348" s="61"/>
      <c r="G348" s="68"/>
      <c r="H348" s="68"/>
      <c r="I348" s="68"/>
    </row>
    <row r="349" spans="1:9" s="16" customFormat="1">
      <c r="A349" s="51"/>
      <c r="B349" s="14" t="s">
        <v>2411</v>
      </c>
      <c r="C349" s="14" t="s">
        <v>1751</v>
      </c>
      <c r="D349" s="59" t="s">
        <v>1752</v>
      </c>
      <c r="E349" s="60">
        <v>56.036363999002717</v>
      </c>
      <c r="F349" s="61"/>
      <c r="G349" s="68"/>
      <c r="H349" s="68"/>
      <c r="I349" s="68"/>
    </row>
    <row r="350" spans="1:9" s="16" customFormat="1">
      <c r="A350" s="51"/>
      <c r="B350" s="14" t="s">
        <v>2411</v>
      </c>
      <c r="C350" s="14" t="s">
        <v>1753</v>
      </c>
      <c r="D350" s="59" t="s">
        <v>1754</v>
      </c>
      <c r="E350" s="60">
        <v>211.97775238095241</v>
      </c>
      <c r="F350" s="61"/>
      <c r="G350" s="68"/>
      <c r="H350" s="68"/>
      <c r="I350" s="68"/>
    </row>
    <row r="351" spans="1:9" s="16" customFormat="1">
      <c r="A351" s="51"/>
      <c r="B351" s="14" t="s">
        <v>2411</v>
      </c>
      <c r="C351" s="14" t="s">
        <v>1755</v>
      </c>
      <c r="D351" s="59" t="s">
        <v>1756</v>
      </c>
      <c r="E351" s="60">
        <v>204.84388571428576</v>
      </c>
      <c r="F351" s="61"/>
      <c r="G351" s="68"/>
      <c r="H351" s="68"/>
      <c r="I351" s="68"/>
    </row>
    <row r="352" spans="1:9" s="16" customFormat="1">
      <c r="A352" s="51"/>
      <c r="B352" s="14" t="s">
        <v>2411</v>
      </c>
      <c r="C352" s="14" t="s">
        <v>1757</v>
      </c>
      <c r="D352" s="59" t="s">
        <v>1758</v>
      </c>
      <c r="E352" s="60">
        <v>39.730333121693128</v>
      </c>
      <c r="F352" s="61"/>
      <c r="G352" s="68"/>
      <c r="H352" s="68"/>
      <c r="I352" s="68"/>
    </row>
    <row r="353" spans="1:9" s="16" customFormat="1">
      <c r="A353" s="51"/>
      <c r="B353" s="14" t="s">
        <v>2411</v>
      </c>
      <c r="C353" s="14" t="s">
        <v>1759</v>
      </c>
      <c r="D353" s="59" t="s">
        <v>1760</v>
      </c>
      <c r="E353" s="60">
        <v>911.0966857142854</v>
      </c>
      <c r="F353" s="61"/>
      <c r="G353" s="68"/>
      <c r="H353" s="68"/>
      <c r="I353" s="68"/>
    </row>
    <row r="354" spans="1:9" s="16" customFormat="1">
      <c r="A354" s="51"/>
      <c r="B354" s="14" t="s">
        <v>2411</v>
      </c>
      <c r="C354" s="14" t="s">
        <v>1763</v>
      </c>
      <c r="D354" s="59" t="s">
        <v>1764</v>
      </c>
      <c r="E354" s="60">
        <v>106.5574695526696</v>
      </c>
      <c r="F354" s="61"/>
      <c r="G354" s="68"/>
      <c r="H354" s="68"/>
      <c r="I354" s="68"/>
    </row>
    <row r="355" spans="1:9" s="16" customFormat="1" ht="15">
      <c r="A355" s="51"/>
      <c r="B355" s="9" t="s">
        <v>2411</v>
      </c>
      <c r="C355" s="20" t="s">
        <v>2357</v>
      </c>
      <c r="D355" s="11"/>
      <c r="E355" s="10"/>
      <c r="F355" s="61"/>
      <c r="G355" s="68"/>
      <c r="H355" s="68"/>
      <c r="I355" s="68"/>
    </row>
    <row r="356" spans="1:9" s="16" customFormat="1">
      <c r="A356" s="51"/>
      <c r="B356" s="14" t="s">
        <v>2411</v>
      </c>
      <c r="C356" s="14" t="s">
        <v>1166</v>
      </c>
      <c r="D356" s="59" t="s">
        <v>1936</v>
      </c>
      <c r="E356" s="60">
        <v>68.302945467875972</v>
      </c>
      <c r="F356" s="61"/>
      <c r="G356" s="68"/>
      <c r="H356" s="68"/>
      <c r="I356" s="68"/>
    </row>
    <row r="357" spans="1:9" s="16" customFormat="1">
      <c r="A357" s="51"/>
      <c r="B357" s="14" t="s">
        <v>2411</v>
      </c>
      <c r="C357" s="14" t="s">
        <v>1167</v>
      </c>
      <c r="D357" s="59" t="s">
        <v>1937</v>
      </c>
      <c r="E357" s="60">
        <v>115.16025974365787</v>
      </c>
      <c r="F357" s="61"/>
      <c r="G357" s="68"/>
      <c r="H357" s="68"/>
      <c r="I357" s="68"/>
    </row>
    <row r="358" spans="1:9" s="16" customFormat="1">
      <c r="A358" s="51"/>
      <c r="B358" s="14" t="s">
        <v>2411</v>
      </c>
      <c r="C358" s="14" t="s">
        <v>1168</v>
      </c>
      <c r="D358" s="59" t="s">
        <v>1938</v>
      </c>
      <c r="E358" s="60">
        <v>135.54181204566689</v>
      </c>
      <c r="F358" s="61"/>
      <c r="G358" s="68"/>
      <c r="H358" s="68"/>
      <c r="I358" s="68"/>
    </row>
    <row r="359" spans="1:9" s="16" customFormat="1">
      <c r="A359" s="51"/>
      <c r="B359" s="14" t="s">
        <v>2411</v>
      </c>
      <c r="C359" s="14" t="s">
        <v>1169</v>
      </c>
      <c r="D359" s="59" t="s">
        <v>1170</v>
      </c>
      <c r="E359" s="60">
        <v>57.058634262942803</v>
      </c>
      <c r="F359" s="61"/>
      <c r="G359" s="68"/>
      <c r="H359" s="68"/>
      <c r="I359" s="68"/>
    </row>
    <row r="360" spans="1:9" s="16" customFormat="1">
      <c r="A360" s="51"/>
      <c r="B360" s="14" t="s">
        <v>2411</v>
      </c>
      <c r="C360" s="14" t="s">
        <v>1171</v>
      </c>
      <c r="D360" s="59" t="s">
        <v>1172</v>
      </c>
      <c r="E360" s="60">
        <v>47.894135861847161</v>
      </c>
      <c r="F360" s="61"/>
      <c r="G360" s="68"/>
      <c r="H360" s="68"/>
      <c r="I360" s="68"/>
    </row>
    <row r="361" spans="1:9" s="16" customFormat="1">
      <c r="A361" s="51"/>
      <c r="B361" s="14" t="s">
        <v>2411</v>
      </c>
      <c r="C361" s="14" t="s">
        <v>1173</v>
      </c>
      <c r="D361" s="59" t="s">
        <v>1174</v>
      </c>
      <c r="E361" s="60">
        <v>240.19522295205735</v>
      </c>
      <c r="F361" s="61"/>
      <c r="G361" s="68"/>
      <c r="H361" s="68"/>
      <c r="I361" s="68"/>
    </row>
    <row r="362" spans="1:9" s="16" customFormat="1">
      <c r="A362" s="51"/>
      <c r="B362" s="14" t="s">
        <v>2411</v>
      </c>
      <c r="C362" s="14" t="s">
        <v>1175</v>
      </c>
      <c r="D362" s="59" t="s">
        <v>1176</v>
      </c>
      <c r="E362" s="60">
        <v>81.412629753499317</v>
      </c>
      <c r="F362" s="61"/>
      <c r="G362" s="68"/>
      <c r="H362" s="68"/>
      <c r="I362" s="68"/>
    </row>
    <row r="363" spans="1:9" s="16" customFormat="1">
      <c r="A363" s="51"/>
      <c r="B363" s="14" t="s">
        <v>2411</v>
      </c>
      <c r="C363" s="14" t="s">
        <v>1177</v>
      </c>
      <c r="D363" s="59" t="s">
        <v>666</v>
      </c>
      <c r="E363" s="60">
        <v>82.43028762541806</v>
      </c>
      <c r="F363" s="61"/>
      <c r="G363" s="68"/>
      <c r="H363" s="68"/>
      <c r="I363" s="68"/>
    </row>
    <row r="364" spans="1:9" s="16" customFormat="1">
      <c r="A364" s="51"/>
      <c r="B364" s="14" t="s">
        <v>2411</v>
      </c>
      <c r="C364" s="14" t="s">
        <v>667</v>
      </c>
      <c r="D364" s="59" t="s">
        <v>668</v>
      </c>
      <c r="E364" s="60">
        <v>264.62501024778987</v>
      </c>
      <c r="F364" s="61"/>
      <c r="G364" s="68"/>
      <c r="H364" s="68"/>
      <c r="I364" s="68"/>
    </row>
    <row r="365" spans="1:9" s="16" customFormat="1">
      <c r="A365" s="51"/>
      <c r="B365" s="14" t="s">
        <v>2411</v>
      </c>
      <c r="C365" s="14" t="s">
        <v>669</v>
      </c>
      <c r="D365" s="59" t="s">
        <v>670</v>
      </c>
      <c r="E365" s="60">
        <v>76.324065225635181</v>
      </c>
      <c r="F365" s="61"/>
      <c r="G365" s="68"/>
      <c r="H365" s="68"/>
      <c r="I365" s="68"/>
    </row>
    <row r="366" spans="1:9" s="16" customFormat="1">
      <c r="A366" s="51"/>
      <c r="B366" s="14" t="s">
        <v>2411</v>
      </c>
      <c r="C366" s="14" t="s">
        <v>1939</v>
      </c>
      <c r="D366" s="59" t="s">
        <v>1810</v>
      </c>
      <c r="E366" s="60">
        <v>355.92181056751468</v>
      </c>
      <c r="F366" s="61"/>
      <c r="G366" s="68"/>
      <c r="H366" s="68"/>
      <c r="I366" s="68"/>
    </row>
    <row r="367" spans="1:9" s="16" customFormat="1">
      <c r="A367" s="51"/>
      <c r="B367" s="14" t="s">
        <v>2411</v>
      </c>
      <c r="C367" s="14" t="s">
        <v>1940</v>
      </c>
      <c r="D367" s="59" t="s">
        <v>2563</v>
      </c>
      <c r="E367" s="60">
        <v>441.48914945054946</v>
      </c>
      <c r="F367" s="61"/>
      <c r="G367" s="68"/>
      <c r="H367" s="68"/>
      <c r="I367" s="68"/>
    </row>
    <row r="368" spans="1:9" s="16" customFormat="1">
      <c r="A368" s="51"/>
      <c r="B368" s="14" t="s">
        <v>2411</v>
      </c>
      <c r="C368" s="14" t="s">
        <v>1941</v>
      </c>
      <c r="D368" s="59" t="s">
        <v>759</v>
      </c>
      <c r="E368" s="60">
        <v>518.80474285714286</v>
      </c>
      <c r="F368" s="61"/>
      <c r="G368" s="68"/>
      <c r="H368" s="68"/>
      <c r="I368" s="68"/>
    </row>
    <row r="369" spans="1:16" s="16" customFormat="1">
      <c r="A369" s="51"/>
      <c r="B369" s="14" t="s">
        <v>2411</v>
      </c>
      <c r="C369" s="14" t="s">
        <v>1942</v>
      </c>
      <c r="D369" s="59" t="s">
        <v>387</v>
      </c>
      <c r="E369" s="60">
        <v>482.67851868131868</v>
      </c>
      <c r="F369" s="61"/>
      <c r="G369" s="68"/>
      <c r="H369" s="68"/>
      <c r="I369" s="68"/>
    </row>
    <row r="370" spans="1:16" s="16" customFormat="1">
      <c r="A370" s="51"/>
      <c r="B370" s="14" t="s">
        <v>2411</v>
      </c>
      <c r="C370" s="14" t="s">
        <v>384</v>
      </c>
      <c r="D370" s="59" t="s">
        <v>385</v>
      </c>
      <c r="E370" s="60">
        <v>487.99999248600682</v>
      </c>
      <c r="F370" s="61"/>
      <c r="G370" s="68"/>
      <c r="H370" s="68"/>
      <c r="I370" s="68"/>
    </row>
    <row r="371" spans="1:16" s="16" customFormat="1">
      <c r="A371" s="51"/>
      <c r="B371" s="14" t="s">
        <v>2411</v>
      </c>
      <c r="C371" s="14" t="s">
        <v>1943</v>
      </c>
      <c r="D371" s="59" t="s">
        <v>386</v>
      </c>
      <c r="E371" s="60">
        <v>559.78884945054938</v>
      </c>
      <c r="F371" s="61"/>
      <c r="G371" s="68"/>
      <c r="H371" s="68"/>
      <c r="I371" s="68"/>
    </row>
    <row r="372" spans="1:16" s="29" customFormat="1">
      <c r="A372" s="51"/>
      <c r="B372" s="35"/>
      <c r="C372" s="28"/>
      <c r="E372" s="30"/>
      <c r="J372" s="6"/>
      <c r="K372" s="6"/>
      <c r="L372" s="6"/>
      <c r="M372" s="6"/>
      <c r="N372" s="6"/>
      <c r="O372" s="6"/>
      <c r="P372" s="6"/>
    </row>
    <row r="373" spans="1:16" s="29" customFormat="1" ht="28.5" customHeight="1">
      <c r="A373" s="51"/>
      <c r="B373" s="79">
        <f ca="1">'Прайс Buderus 03_2015'!B56</f>
        <v>0</v>
      </c>
      <c r="C373" s="79"/>
      <c r="D373" s="79"/>
      <c r="E373" s="79"/>
    </row>
    <row r="374" spans="1:16" s="29" customFormat="1">
      <c r="A374" s="51"/>
      <c r="B374" s="32">
        <f ca="1">'Прайс Buderus 03_2015'!B57</f>
        <v>0</v>
      </c>
      <c r="C374" s="28"/>
      <c r="E374" s="30"/>
    </row>
    <row r="375" spans="1:16" s="29" customFormat="1">
      <c r="A375" s="51"/>
      <c r="B375" s="32"/>
      <c r="C375" s="28"/>
      <c r="E375" s="30"/>
    </row>
    <row r="376" spans="1:16" s="29" customFormat="1">
      <c r="A376" s="51"/>
      <c r="B376" s="54"/>
      <c r="C376" s="57" t="s">
        <v>35</v>
      </c>
      <c r="E376" s="30"/>
    </row>
    <row r="377" spans="1:16" s="29" customFormat="1">
      <c r="A377" s="51"/>
      <c r="B377" s="56"/>
      <c r="C377" s="55" t="s">
        <v>751</v>
      </c>
      <c r="E377" s="30"/>
    </row>
    <row r="378" spans="1:16" s="29" customFormat="1">
      <c r="A378" s="51"/>
      <c r="B378" s="32"/>
      <c r="C378" s="57">
        <v>1</v>
      </c>
      <c r="E378" s="30"/>
    </row>
    <row r="379" spans="1:16" s="29" customFormat="1">
      <c r="A379" s="51"/>
      <c r="B379" s="32"/>
      <c r="C379" s="57">
        <v>2</v>
      </c>
      <c r="E379" s="30"/>
    </row>
    <row r="380" spans="1:16" s="29" customFormat="1">
      <c r="A380" s="51"/>
      <c r="B380" s="32"/>
      <c r="C380" s="55">
        <v>3</v>
      </c>
      <c r="E380" s="30"/>
    </row>
    <row r="381" spans="1:16" s="29" customFormat="1">
      <c r="A381" s="51"/>
      <c r="B381" s="32"/>
      <c r="C381" s="55">
        <v>4</v>
      </c>
      <c r="E381" s="30"/>
    </row>
    <row r="382" spans="1:16" s="29" customFormat="1">
      <c r="A382" s="51"/>
      <c r="B382" s="32"/>
      <c r="C382" s="55">
        <v>5</v>
      </c>
      <c r="E382" s="30"/>
    </row>
    <row r="383" spans="1:16" s="29" customFormat="1">
      <c r="A383" s="51"/>
      <c r="B383" s="32"/>
      <c r="C383" s="55">
        <v>6</v>
      </c>
      <c r="E383" s="30"/>
    </row>
    <row r="384" spans="1:16" s="29" customFormat="1">
      <c r="A384" s="51"/>
      <c r="B384" s="27"/>
      <c r="C384" s="57">
        <v>7</v>
      </c>
      <c r="E384" s="30"/>
    </row>
    <row r="385" spans="1:5">
      <c r="A385" s="51"/>
      <c r="B385" s="32"/>
      <c r="C385" s="55">
        <v>8</v>
      </c>
      <c r="D385" s="29"/>
      <c r="E385" s="30"/>
    </row>
    <row r="386" spans="1:5">
      <c r="A386" s="51"/>
      <c r="B386" s="32"/>
      <c r="C386" s="55">
        <v>9</v>
      </c>
      <c r="D386" s="29"/>
      <c r="E386" s="30"/>
    </row>
    <row r="387" spans="1:5">
      <c r="A387" s="51"/>
      <c r="B387" s="32"/>
      <c r="C387" s="55">
        <v>10</v>
      </c>
      <c r="D387" s="29"/>
      <c r="E387" s="30"/>
    </row>
    <row r="388" spans="1:5">
      <c r="A388" s="51"/>
      <c r="B388" s="32"/>
      <c r="C388" s="55">
        <v>11</v>
      </c>
      <c r="D388" s="29"/>
      <c r="E388" s="30"/>
    </row>
    <row r="389" spans="1:5">
      <c r="A389" s="51"/>
      <c r="B389" s="27"/>
      <c r="C389" s="28"/>
      <c r="D389" s="29"/>
      <c r="E389" s="30"/>
    </row>
  </sheetData>
  <mergeCells count="1">
    <mergeCell ref="B373:E373"/>
  </mergeCells>
  <phoneticPr fontId="13" type="noConversion"/>
  <hyperlinks>
    <hyperlink ref="C376" location="'Прайс Buderus 03-2014'!A1" display="На головну сторінку"/>
    <hyperlink ref="C377" location="Загальний!A1" display="Загальний"/>
    <hyperlink ref="C380" location="'3'!A1" display="'3'!A1"/>
    <hyperlink ref="C381" location="'4'!A1" display="'4'!A1"/>
    <hyperlink ref="C382" location="'5'!A1" display="'5'!A1"/>
    <hyperlink ref="C383" location="'6'!A1" display="'6'!A1"/>
    <hyperlink ref="C385" location="'8'!A1" display="'8'!A1"/>
    <hyperlink ref="C386" location="'9'!A1" display="'9'!A1"/>
    <hyperlink ref="C387" location="'10'!A1" display="'10'!A1"/>
    <hyperlink ref="C388" location="'11'!A1" display="'11'!A1"/>
    <hyperlink ref="C384" location="'7'!A1" display="'7'!A1"/>
    <hyperlink ref="C378" location="'1'!A1" display="'1'!A1"/>
    <hyperlink ref="C379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74"/>
  <sheetViews>
    <sheetView topLeftCell="A7" zoomScale="90" zoomScaleNormal="90" workbookViewId="0">
      <selection activeCell="C9" sqref="C9:C15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s="16" customFormat="1" ht="15">
      <c r="A8" s="51"/>
      <c r="B8" s="9" t="s">
        <v>2406</v>
      </c>
      <c r="C8" s="20" t="s">
        <v>2358</v>
      </c>
      <c r="D8" s="8"/>
      <c r="E8" s="10"/>
      <c r="F8" s="61"/>
      <c r="G8" s="68"/>
      <c r="H8" s="68"/>
      <c r="I8" s="68"/>
    </row>
    <row r="9" spans="1:16">
      <c r="A9" s="51"/>
      <c r="B9" s="14" t="s">
        <v>2406</v>
      </c>
      <c r="C9" s="14" t="s">
        <v>599</v>
      </c>
      <c r="D9" s="59" t="s">
        <v>597</v>
      </c>
      <c r="E9" s="60">
        <v>619</v>
      </c>
      <c r="F9" s="61"/>
    </row>
    <row r="10" spans="1:16">
      <c r="A10" s="51"/>
      <c r="B10" s="14" t="s">
        <v>2406</v>
      </c>
      <c r="C10" s="14" t="s">
        <v>2054</v>
      </c>
      <c r="D10" s="59" t="s">
        <v>2055</v>
      </c>
      <c r="E10" s="60">
        <v>928.18642187402099</v>
      </c>
      <c r="F10" s="61"/>
    </row>
    <row r="11" spans="1:16">
      <c r="A11" s="51"/>
      <c r="B11" s="14" t="s">
        <v>2406</v>
      </c>
      <c r="C11" s="14" t="s">
        <v>2056</v>
      </c>
      <c r="D11" s="59" t="s">
        <v>2057</v>
      </c>
      <c r="E11" s="60">
        <v>953.65497083091225</v>
      </c>
      <c r="F11" s="61"/>
    </row>
    <row r="12" spans="1:16">
      <c r="A12" s="51"/>
      <c r="B12" s="14" t="s">
        <v>2406</v>
      </c>
      <c r="C12" s="14" t="s">
        <v>2058</v>
      </c>
      <c r="D12" s="59" t="s">
        <v>2059</v>
      </c>
      <c r="E12" s="60">
        <v>799.96387749800579</v>
      </c>
      <c r="F12" s="61"/>
    </row>
    <row r="13" spans="1:16">
      <c r="A13" s="51"/>
      <c r="B13" s="14" t="s">
        <v>2406</v>
      </c>
      <c r="C13" s="14" t="s">
        <v>2060</v>
      </c>
      <c r="D13" s="59" t="s">
        <v>2061</v>
      </c>
      <c r="E13" s="60">
        <v>831.51636078052468</v>
      </c>
      <c r="F13" s="61"/>
    </row>
    <row r="14" spans="1:16">
      <c r="A14" s="51"/>
      <c r="B14" s="14" t="s">
        <v>2406</v>
      </c>
      <c r="C14" s="14" t="s">
        <v>221</v>
      </c>
      <c r="D14" s="59" t="s">
        <v>2043</v>
      </c>
      <c r="E14" s="60">
        <v>637.7547204166666</v>
      </c>
      <c r="F14" s="61"/>
    </row>
    <row r="15" spans="1:16">
      <c r="A15" s="51"/>
      <c r="B15" s="14" t="s">
        <v>2406</v>
      </c>
      <c r="C15" s="14" t="s">
        <v>600</v>
      </c>
      <c r="D15" s="59" t="s">
        <v>598</v>
      </c>
      <c r="E15" s="60">
        <v>698</v>
      </c>
      <c r="F15" s="61"/>
    </row>
    <row r="16" spans="1:16" ht="15">
      <c r="A16" s="51"/>
      <c r="B16" s="9" t="s">
        <v>2406</v>
      </c>
      <c r="C16" s="20" t="s">
        <v>2359</v>
      </c>
      <c r="D16" s="10"/>
      <c r="E16" s="10"/>
      <c r="F16" s="61"/>
    </row>
    <row r="17" spans="1:6">
      <c r="A17" s="51"/>
      <c r="B17" s="14" t="s">
        <v>2406</v>
      </c>
      <c r="C17" s="58" t="s">
        <v>193</v>
      </c>
      <c r="D17" s="59" t="s">
        <v>2044</v>
      </c>
      <c r="E17" s="60">
        <v>102.90096710526315</v>
      </c>
      <c r="F17" s="61"/>
    </row>
    <row r="18" spans="1:6">
      <c r="A18" s="51"/>
      <c r="B18" s="14" t="s">
        <v>2406</v>
      </c>
      <c r="C18" s="58" t="s">
        <v>2287</v>
      </c>
      <c r="D18" s="59" t="s">
        <v>614</v>
      </c>
      <c r="E18" s="60">
        <v>94</v>
      </c>
      <c r="F18" s="61"/>
    </row>
    <row r="19" spans="1:6">
      <c r="A19" s="51"/>
      <c r="B19" s="14" t="s">
        <v>2406</v>
      </c>
      <c r="C19" s="58" t="s">
        <v>2062</v>
      </c>
      <c r="D19" s="59" t="s">
        <v>1225</v>
      </c>
      <c r="E19" s="60">
        <v>31.142423362423337</v>
      </c>
      <c r="F19" s="61"/>
    </row>
    <row r="20" spans="1:6">
      <c r="A20" s="51"/>
      <c r="B20" s="14" t="s">
        <v>2406</v>
      </c>
      <c r="C20" s="58" t="s">
        <v>2063</v>
      </c>
      <c r="D20" s="59" t="s">
        <v>2064</v>
      </c>
      <c r="E20" s="60">
        <v>148.77536197831586</v>
      </c>
      <c r="F20" s="61"/>
    </row>
    <row r="21" spans="1:6">
      <c r="A21" s="51"/>
      <c r="B21" s="14" t="s">
        <v>2406</v>
      </c>
      <c r="C21" s="58" t="s">
        <v>2065</v>
      </c>
      <c r="D21" s="59" t="s">
        <v>2066</v>
      </c>
      <c r="E21" s="60">
        <v>132.47450827572069</v>
      </c>
      <c r="F21" s="61"/>
    </row>
    <row r="22" spans="1:6">
      <c r="A22" s="51"/>
      <c r="B22" s="14" t="s">
        <v>2263</v>
      </c>
      <c r="C22" s="58" t="s">
        <v>204</v>
      </c>
      <c r="D22" s="59" t="s">
        <v>1316</v>
      </c>
      <c r="E22" s="60">
        <v>13.607343749999998</v>
      </c>
      <c r="F22" s="61"/>
    </row>
    <row r="23" spans="1:6">
      <c r="A23" s="51"/>
      <c r="B23" s="14" t="s">
        <v>2406</v>
      </c>
      <c r="C23" s="58" t="s">
        <v>103</v>
      </c>
      <c r="D23" s="59" t="s">
        <v>104</v>
      </c>
      <c r="E23" s="60">
        <v>100.89325714285714</v>
      </c>
      <c r="F23" s="61"/>
    </row>
    <row r="24" spans="1:6">
      <c r="A24" s="51"/>
      <c r="B24" s="14" t="s">
        <v>2406</v>
      </c>
      <c r="C24" s="58" t="s">
        <v>2462</v>
      </c>
      <c r="D24" s="59" t="s">
        <v>2463</v>
      </c>
      <c r="E24" s="60">
        <v>42.838083898707112</v>
      </c>
      <c r="F24" s="61"/>
    </row>
    <row r="25" spans="1:6" ht="15">
      <c r="A25" s="51"/>
      <c r="B25" s="9" t="s">
        <v>2406</v>
      </c>
      <c r="C25" s="20" t="s">
        <v>2360</v>
      </c>
      <c r="D25" s="10"/>
      <c r="E25" s="10"/>
      <c r="F25" s="61"/>
    </row>
    <row r="26" spans="1:6">
      <c r="A26" s="51"/>
      <c r="B26" s="14" t="s">
        <v>2406</v>
      </c>
      <c r="C26" s="58">
        <v>7736995059</v>
      </c>
      <c r="D26" s="59" t="s">
        <v>106</v>
      </c>
      <c r="E26" s="60">
        <v>33.593454853735025</v>
      </c>
      <c r="F26" s="61"/>
    </row>
    <row r="27" spans="1:6">
      <c r="A27" s="51"/>
      <c r="B27" s="14" t="s">
        <v>2406</v>
      </c>
      <c r="C27" s="58">
        <v>7736995063</v>
      </c>
      <c r="D27" s="59" t="s">
        <v>107</v>
      </c>
      <c r="E27" s="60">
        <v>42.783173976529007</v>
      </c>
      <c r="F27" s="61"/>
    </row>
    <row r="28" spans="1:6">
      <c r="A28" s="51"/>
      <c r="B28" s="14" t="s">
        <v>2406</v>
      </c>
      <c r="C28" s="58" t="s">
        <v>191</v>
      </c>
      <c r="D28" s="59" t="s">
        <v>108</v>
      </c>
      <c r="E28" s="60">
        <v>84.487376177119202</v>
      </c>
      <c r="F28" s="61"/>
    </row>
    <row r="29" spans="1:6">
      <c r="A29" s="51"/>
      <c r="B29" s="14" t="s">
        <v>2406</v>
      </c>
      <c r="C29" s="58">
        <v>7736995079</v>
      </c>
      <c r="D29" s="59" t="s">
        <v>109</v>
      </c>
      <c r="E29" s="60">
        <v>31.548654694982805</v>
      </c>
      <c r="F29" s="61"/>
    </row>
    <row r="30" spans="1:6">
      <c r="A30" s="51"/>
      <c r="B30" s="14" t="s">
        <v>2406</v>
      </c>
      <c r="C30" s="58">
        <v>7736995071</v>
      </c>
      <c r="D30" s="59" t="s">
        <v>110</v>
      </c>
      <c r="E30" s="60">
        <v>68.194569845126551</v>
      </c>
      <c r="F30" s="61"/>
    </row>
    <row r="31" spans="1:6">
      <c r="A31" s="51"/>
      <c r="B31" s="14" t="s">
        <v>2406</v>
      </c>
      <c r="C31" s="58">
        <v>7736995083</v>
      </c>
      <c r="D31" s="59" t="s">
        <v>111</v>
      </c>
      <c r="E31" s="60">
        <v>87.56035686641961</v>
      </c>
      <c r="F31" s="61"/>
    </row>
    <row r="32" spans="1:6">
      <c r="A32" s="51"/>
      <c r="B32" s="14" t="s">
        <v>2406</v>
      </c>
      <c r="C32" s="58" t="s">
        <v>105</v>
      </c>
      <c r="D32" s="59" t="s">
        <v>112</v>
      </c>
      <c r="E32" s="60">
        <v>54.985044947392787</v>
      </c>
      <c r="F32" s="61"/>
    </row>
    <row r="33" spans="1:6">
      <c r="A33" s="51"/>
      <c r="B33" s="14" t="s">
        <v>2406</v>
      </c>
      <c r="C33" s="58" t="s">
        <v>113</v>
      </c>
      <c r="D33" s="59" t="s">
        <v>114</v>
      </c>
      <c r="E33" s="60">
        <v>103.84269065830063</v>
      </c>
      <c r="F33" s="61"/>
    </row>
    <row r="34" spans="1:6">
      <c r="A34" s="51"/>
      <c r="B34" s="14" t="s">
        <v>2406</v>
      </c>
      <c r="C34" s="58">
        <v>7736995089</v>
      </c>
      <c r="D34" s="59" t="s">
        <v>115</v>
      </c>
      <c r="E34" s="60">
        <v>103.84269065830063</v>
      </c>
      <c r="F34" s="61"/>
    </row>
    <row r="35" spans="1:6">
      <c r="A35" s="51"/>
      <c r="B35" s="14" t="s">
        <v>2406</v>
      </c>
      <c r="C35" s="58" t="s">
        <v>192</v>
      </c>
      <c r="D35" s="59" t="s">
        <v>116</v>
      </c>
      <c r="E35" s="60">
        <v>85.524069497433118</v>
      </c>
      <c r="F35" s="61"/>
    </row>
    <row r="36" spans="1:6">
      <c r="A36" s="51"/>
      <c r="B36" s="14" t="s">
        <v>2406</v>
      </c>
      <c r="C36" s="58">
        <v>7736995097</v>
      </c>
      <c r="D36" s="59" t="s">
        <v>117</v>
      </c>
      <c r="E36" s="60">
        <v>146.5668260895086</v>
      </c>
      <c r="F36" s="61"/>
    </row>
    <row r="37" spans="1:6">
      <c r="A37" s="51"/>
      <c r="B37" s="14" t="s">
        <v>2406</v>
      </c>
      <c r="C37" s="58">
        <v>7736995098</v>
      </c>
      <c r="D37" s="59" t="s">
        <v>118</v>
      </c>
      <c r="E37" s="60">
        <v>33.593454853735025</v>
      </c>
      <c r="F37" s="61"/>
    </row>
    <row r="38" spans="1:6">
      <c r="A38" s="51"/>
      <c r="B38" s="14" t="s">
        <v>2406</v>
      </c>
      <c r="C38" s="58">
        <v>7736995107</v>
      </c>
      <c r="D38" s="59" t="s">
        <v>119</v>
      </c>
      <c r="E38" s="60">
        <v>18.305874596776832</v>
      </c>
      <c r="F38" s="61"/>
    </row>
    <row r="39" spans="1:6">
      <c r="A39" s="51"/>
      <c r="B39" s="14" t="s">
        <v>2406</v>
      </c>
      <c r="C39" s="58">
        <v>7736995106</v>
      </c>
      <c r="D39" s="59" t="s">
        <v>119</v>
      </c>
      <c r="E39" s="60">
        <v>18.325171825621549</v>
      </c>
      <c r="F39" s="61"/>
    </row>
    <row r="40" spans="1:6">
      <c r="A40" s="51"/>
      <c r="B40" s="14" t="s">
        <v>2406</v>
      </c>
      <c r="C40" s="58">
        <v>7736995100</v>
      </c>
      <c r="D40" s="59" t="s">
        <v>120</v>
      </c>
      <c r="E40" s="60">
        <v>22.393903965368256</v>
      </c>
      <c r="F40" s="61"/>
    </row>
    <row r="41" spans="1:6" ht="12" customHeight="1">
      <c r="A41" s="51"/>
      <c r="B41" s="14" t="s">
        <v>2406</v>
      </c>
      <c r="C41" s="58">
        <v>7736995101</v>
      </c>
      <c r="D41" s="59" t="s">
        <v>121</v>
      </c>
      <c r="E41" s="60">
        <v>30.52255860869742</v>
      </c>
      <c r="F41" s="61"/>
    </row>
    <row r="42" spans="1:6">
      <c r="A42" s="51"/>
      <c r="B42" s="14" t="s">
        <v>2406</v>
      </c>
      <c r="C42" s="58">
        <v>7736995102</v>
      </c>
      <c r="D42" s="59" t="s">
        <v>122</v>
      </c>
      <c r="E42" s="60">
        <v>51.941727542019933</v>
      </c>
      <c r="F42" s="61"/>
    </row>
    <row r="43" spans="1:6">
      <c r="A43" s="51"/>
      <c r="B43" s="14" t="s">
        <v>2406</v>
      </c>
      <c r="C43" s="58">
        <v>7736995103</v>
      </c>
      <c r="D43" s="59" t="s">
        <v>123</v>
      </c>
      <c r="E43" s="60">
        <v>64.129251982772985</v>
      </c>
      <c r="F43" s="61"/>
    </row>
    <row r="44" spans="1:6" ht="15">
      <c r="A44" s="51"/>
      <c r="B44" s="9" t="s">
        <v>2406</v>
      </c>
      <c r="C44" s="20" t="s">
        <v>1315</v>
      </c>
      <c r="D44" s="8"/>
      <c r="E44" s="10"/>
      <c r="F44" s="61"/>
    </row>
    <row r="45" spans="1:6">
      <c r="A45" s="51"/>
      <c r="B45" s="14" t="s">
        <v>2406</v>
      </c>
      <c r="C45" s="58">
        <v>7738500300</v>
      </c>
      <c r="D45" s="59" t="s">
        <v>1581</v>
      </c>
      <c r="E45" s="60">
        <v>808.14073618201633</v>
      </c>
      <c r="F45" s="61"/>
    </row>
    <row r="46" spans="1:6">
      <c r="A46" s="51"/>
      <c r="B46" s="14" t="s">
        <v>2406</v>
      </c>
      <c r="C46" s="58">
        <v>7738500301</v>
      </c>
      <c r="D46" s="59" t="s">
        <v>1582</v>
      </c>
      <c r="E46" s="60">
        <v>815.57191536529922</v>
      </c>
      <c r="F46" s="61"/>
    </row>
    <row r="47" spans="1:6">
      <c r="A47" s="51"/>
      <c r="B47" s="14" t="s">
        <v>2406</v>
      </c>
      <c r="C47" s="58">
        <v>7738500302</v>
      </c>
      <c r="D47" s="59" t="s">
        <v>1583</v>
      </c>
      <c r="E47" s="60">
        <v>822.51104999999995</v>
      </c>
      <c r="F47" s="61"/>
    </row>
    <row r="48" spans="1:6">
      <c r="A48" s="51"/>
      <c r="B48" s="14" t="s">
        <v>2406</v>
      </c>
      <c r="C48" s="58">
        <v>7738500303</v>
      </c>
      <c r="D48" s="59" t="s">
        <v>1584</v>
      </c>
      <c r="E48" s="60">
        <v>905.27741250000031</v>
      </c>
      <c r="F48" s="61"/>
    </row>
    <row r="49" spans="1:16">
      <c r="A49" s="51"/>
      <c r="B49" s="14" t="s">
        <v>2406</v>
      </c>
      <c r="C49" s="58">
        <v>7738500304</v>
      </c>
      <c r="D49" s="59" t="s">
        <v>1585</v>
      </c>
      <c r="E49" s="60">
        <v>907.15335000000005</v>
      </c>
      <c r="F49" s="61"/>
    </row>
    <row r="50" spans="1:16">
      <c r="A50" s="51"/>
      <c r="B50" s="14" t="s">
        <v>2406</v>
      </c>
      <c r="C50" s="58">
        <v>7738500305</v>
      </c>
      <c r="D50" s="59" t="s">
        <v>1586</v>
      </c>
      <c r="E50" s="60">
        <v>912.1808625000001</v>
      </c>
      <c r="F50" s="61"/>
    </row>
    <row r="51" spans="1:16" s="16" customFormat="1">
      <c r="A51" s="51"/>
      <c r="B51" s="14" t="s">
        <v>2406</v>
      </c>
      <c r="C51" s="58">
        <v>7738500306</v>
      </c>
      <c r="D51" s="59" t="s">
        <v>1587</v>
      </c>
      <c r="E51" s="60">
        <v>1047.4984875</v>
      </c>
      <c r="F51" s="61"/>
      <c r="G51" s="68"/>
      <c r="H51" s="68"/>
      <c r="I51" s="68"/>
    </row>
    <row r="52" spans="1:16">
      <c r="A52" s="51"/>
      <c r="B52" s="14" t="s">
        <v>2406</v>
      </c>
      <c r="C52" s="58">
        <v>7738500307</v>
      </c>
      <c r="D52" s="59" t="s">
        <v>1588</v>
      </c>
      <c r="E52" s="60">
        <v>1047.4984875</v>
      </c>
      <c r="F52" s="61"/>
    </row>
    <row r="53" spans="1:16">
      <c r="A53" s="51"/>
      <c r="B53" s="14" t="s">
        <v>2406</v>
      </c>
      <c r="C53" s="58">
        <v>7738500308</v>
      </c>
      <c r="D53" s="59" t="s">
        <v>1589</v>
      </c>
      <c r="E53" s="60">
        <v>1074.8621625000001</v>
      </c>
      <c r="F53" s="61"/>
    </row>
    <row r="54" spans="1:16">
      <c r="A54" s="51"/>
      <c r="B54" s="14" t="s">
        <v>2406</v>
      </c>
      <c r="C54" s="58">
        <v>7738500309</v>
      </c>
      <c r="D54" s="59" t="s">
        <v>1590</v>
      </c>
      <c r="E54" s="60">
        <v>1392.9461249999999</v>
      </c>
      <c r="F54" s="61"/>
    </row>
    <row r="55" spans="1:16">
      <c r="A55" s="51"/>
      <c r="B55" s="14" t="s">
        <v>2406</v>
      </c>
      <c r="C55" s="58">
        <v>7738500310</v>
      </c>
      <c r="D55" s="59" t="s">
        <v>1591</v>
      </c>
      <c r="E55" s="60">
        <v>1434.0666750000003</v>
      </c>
      <c r="F55" s="61"/>
    </row>
    <row r="56" spans="1:16">
      <c r="A56" s="51"/>
      <c r="B56" s="14" t="s">
        <v>2406</v>
      </c>
      <c r="C56" s="58">
        <v>7738500311</v>
      </c>
      <c r="D56" s="59" t="s">
        <v>1592</v>
      </c>
      <c r="E56" s="60">
        <v>1536.2177249999997</v>
      </c>
      <c r="F56" s="61"/>
    </row>
    <row r="57" spans="1:16" s="29" customFormat="1">
      <c r="A57" s="51"/>
      <c r="B57" s="35"/>
      <c r="C57" s="28"/>
      <c r="E57" s="30"/>
      <c r="J57" s="6"/>
      <c r="K57" s="6"/>
      <c r="L57" s="6"/>
      <c r="M57" s="6"/>
      <c r="N57" s="6"/>
      <c r="O57" s="6"/>
      <c r="P57" s="6"/>
    </row>
    <row r="58" spans="1:16" s="29" customFormat="1" ht="28.5" customHeight="1">
      <c r="A58" s="51"/>
      <c r="B58" s="79">
        <f ca="1">'Прайс Buderus 03_2015'!B56</f>
        <v>0</v>
      </c>
      <c r="C58" s="79"/>
      <c r="D58" s="79"/>
      <c r="E58" s="79"/>
    </row>
    <row r="59" spans="1:16" s="29" customFormat="1">
      <c r="A59" s="51"/>
      <c r="B59" s="32">
        <f ca="1">'Прайс Buderus 03_2015'!B57</f>
        <v>0</v>
      </c>
      <c r="C59" s="28"/>
      <c r="E59" s="30"/>
    </row>
    <row r="60" spans="1:16" s="29" customFormat="1">
      <c r="A60" s="51"/>
      <c r="B60" s="32"/>
      <c r="C60" s="28"/>
      <c r="E60" s="30"/>
    </row>
    <row r="61" spans="1:16" s="29" customFormat="1">
      <c r="A61" s="51"/>
      <c r="B61" s="54"/>
      <c r="C61" s="57" t="s">
        <v>35</v>
      </c>
      <c r="E61" s="30"/>
    </row>
    <row r="62" spans="1:16" s="29" customFormat="1">
      <c r="A62" s="51"/>
      <c r="B62" s="56"/>
      <c r="C62" s="55" t="s">
        <v>751</v>
      </c>
      <c r="E62" s="30"/>
    </row>
    <row r="63" spans="1:16" s="29" customFormat="1">
      <c r="A63" s="51"/>
      <c r="B63" s="32"/>
      <c r="C63" s="57">
        <v>1</v>
      </c>
      <c r="E63" s="30"/>
    </row>
    <row r="64" spans="1:16" s="29" customFormat="1">
      <c r="A64" s="51"/>
      <c r="B64" s="32"/>
      <c r="C64" s="57">
        <v>2</v>
      </c>
      <c r="E64" s="30"/>
    </row>
    <row r="65" spans="1:5">
      <c r="A65" s="51"/>
      <c r="B65" s="32"/>
      <c r="C65" s="55">
        <v>3</v>
      </c>
      <c r="D65" s="29"/>
      <c r="E65" s="30"/>
    </row>
    <row r="66" spans="1:5">
      <c r="A66" s="51"/>
      <c r="B66" s="32"/>
      <c r="C66" s="55">
        <v>4</v>
      </c>
      <c r="D66" s="29"/>
      <c r="E66" s="30"/>
    </row>
    <row r="67" spans="1:5">
      <c r="A67" s="51"/>
      <c r="B67" s="32"/>
      <c r="C67" s="55">
        <v>5</v>
      </c>
      <c r="D67" s="29"/>
      <c r="E67" s="30"/>
    </row>
    <row r="68" spans="1:5">
      <c r="A68" s="51"/>
      <c r="B68" s="32"/>
      <c r="C68" s="55">
        <v>6</v>
      </c>
      <c r="D68" s="29"/>
      <c r="E68" s="30"/>
    </row>
    <row r="69" spans="1:5">
      <c r="A69" s="51"/>
      <c r="B69" s="27"/>
      <c r="C69" s="57">
        <v>7</v>
      </c>
      <c r="D69" s="29"/>
      <c r="E69" s="30"/>
    </row>
    <row r="70" spans="1:5">
      <c r="A70" s="51"/>
      <c r="B70" s="32"/>
      <c r="C70" s="55">
        <v>8</v>
      </c>
      <c r="D70" s="29"/>
      <c r="E70" s="30"/>
    </row>
    <row r="71" spans="1:5">
      <c r="A71" s="51"/>
      <c r="B71" s="32"/>
      <c r="C71" s="55">
        <v>9</v>
      </c>
      <c r="D71" s="29"/>
      <c r="E71" s="30"/>
    </row>
    <row r="72" spans="1:5">
      <c r="A72" s="51"/>
      <c r="B72" s="32"/>
      <c r="C72" s="55">
        <v>10</v>
      </c>
      <c r="D72" s="29"/>
      <c r="E72" s="30"/>
    </row>
    <row r="73" spans="1:5">
      <c r="A73" s="51"/>
      <c r="B73" s="32"/>
      <c r="C73" s="55">
        <v>11</v>
      </c>
      <c r="D73" s="29"/>
      <c r="E73" s="30"/>
    </row>
    <row r="74" spans="1:5">
      <c r="A74" s="51"/>
      <c r="B74" s="27"/>
      <c r="C74" s="28"/>
      <c r="D74" s="29"/>
      <c r="E74" s="30"/>
    </row>
  </sheetData>
  <mergeCells count="1">
    <mergeCell ref="B58:E58"/>
  </mergeCells>
  <phoneticPr fontId="13" type="noConversion"/>
  <hyperlinks>
    <hyperlink ref="C61" location="'Прайс Buderus 03-2014'!A1" display="На головну сторінку"/>
    <hyperlink ref="C62" location="Загальний!A1" display="Загальний"/>
    <hyperlink ref="C65" location="'3'!A1" display="'3'!A1"/>
    <hyperlink ref="C66" location="'4'!A1" display="'4'!A1"/>
    <hyperlink ref="C67" location="'5'!A1" display="'5'!A1"/>
    <hyperlink ref="C68" location="'6'!A1" display="'6'!A1"/>
    <hyperlink ref="C70" location="'8'!A1" display="'8'!A1"/>
    <hyperlink ref="C71" location="'9'!A1" display="'9'!A1"/>
    <hyperlink ref="C72" location="'10'!A1" display="'10'!A1"/>
    <hyperlink ref="C73" location="'11'!A1" display="'11'!A1"/>
    <hyperlink ref="C69" location="'7'!A1" display="'7'!A1"/>
    <hyperlink ref="C63" location="'1'!A1" display="'1'!A1"/>
    <hyperlink ref="C64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120"/>
  <sheetViews>
    <sheetView zoomScale="90" zoomScaleNormal="90" workbookViewId="0">
      <selection activeCell="H14" sqref="H14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2407</v>
      </c>
      <c r="C8" s="20" t="s">
        <v>1218</v>
      </c>
      <c r="D8" s="10"/>
      <c r="E8" s="10"/>
      <c r="F8" s="61"/>
    </row>
    <row r="9" spans="1:16">
      <c r="A9" s="51"/>
      <c r="B9" s="14" t="s">
        <v>2407</v>
      </c>
      <c r="C9" s="58" t="s">
        <v>1944</v>
      </c>
      <c r="D9" s="59" t="s">
        <v>1066</v>
      </c>
      <c r="E9" s="60">
        <v>1569.493162851021</v>
      </c>
      <c r="F9" s="61"/>
    </row>
    <row r="10" spans="1:16">
      <c r="A10" s="51"/>
      <c r="B10" s="14" t="s">
        <v>2407</v>
      </c>
      <c r="C10" s="58" t="s">
        <v>1067</v>
      </c>
      <c r="D10" s="59" t="s">
        <v>1068</v>
      </c>
      <c r="E10" s="60">
        <v>1811.34841371792</v>
      </c>
      <c r="F10" s="61"/>
    </row>
    <row r="11" spans="1:16">
      <c r="A11" s="51"/>
      <c r="B11" s="14" t="s">
        <v>2407</v>
      </c>
      <c r="C11" s="58" t="s">
        <v>1069</v>
      </c>
      <c r="D11" s="59" t="s">
        <v>1070</v>
      </c>
      <c r="E11" s="60">
        <v>2074.6485960784316</v>
      </c>
      <c r="F11" s="61"/>
    </row>
    <row r="12" spans="1:16">
      <c r="A12" s="51"/>
      <c r="B12" s="14" t="s">
        <v>2407</v>
      </c>
      <c r="C12" s="58" t="s">
        <v>1109</v>
      </c>
      <c r="D12" s="59" t="s">
        <v>1110</v>
      </c>
      <c r="E12" s="60">
        <v>1679.7054819040434</v>
      </c>
      <c r="F12" s="61"/>
    </row>
    <row r="13" spans="1:16">
      <c r="A13" s="51"/>
      <c r="B13" s="14" t="s">
        <v>2407</v>
      </c>
      <c r="C13" s="58" t="s">
        <v>1111</v>
      </c>
      <c r="D13" s="59" t="s">
        <v>1112</v>
      </c>
      <c r="E13" s="60">
        <v>1851.1471793716726</v>
      </c>
      <c r="F13" s="61"/>
    </row>
    <row r="14" spans="1:16">
      <c r="A14" s="51"/>
      <c r="B14" s="14" t="s">
        <v>2407</v>
      </c>
      <c r="C14" s="58" t="s">
        <v>1113</v>
      </c>
      <c r="D14" s="59" t="s">
        <v>1114</v>
      </c>
      <c r="E14" s="60">
        <v>2072.5922875794945</v>
      </c>
      <c r="F14" s="61"/>
    </row>
    <row r="15" spans="1:16">
      <c r="A15" s="51"/>
      <c r="B15" s="14" t="s">
        <v>2407</v>
      </c>
      <c r="C15" s="58" t="s">
        <v>1115</v>
      </c>
      <c r="D15" s="59" t="s">
        <v>1116</v>
      </c>
      <c r="E15" s="60">
        <v>2019.542337254903</v>
      </c>
      <c r="F15" s="61"/>
    </row>
    <row r="16" spans="1:16">
      <c r="A16" s="51"/>
      <c r="B16" s="14" t="s">
        <v>2407</v>
      </c>
      <c r="C16" s="58" t="s">
        <v>1117</v>
      </c>
      <c r="D16" s="59" t="s">
        <v>1118</v>
      </c>
      <c r="E16" s="60">
        <v>2267.5205019607843</v>
      </c>
      <c r="F16" s="61"/>
    </row>
    <row r="17" spans="1:6">
      <c r="A17" s="51"/>
      <c r="B17" s="14" t="s">
        <v>2407</v>
      </c>
      <c r="C17" s="58" t="s">
        <v>1119</v>
      </c>
      <c r="D17" s="59" t="s">
        <v>1120</v>
      </c>
      <c r="E17" s="60">
        <v>2232.823968627451</v>
      </c>
      <c r="F17" s="61"/>
    </row>
    <row r="18" spans="1:6">
      <c r="A18" s="51"/>
      <c r="B18" s="14" t="s">
        <v>2407</v>
      </c>
      <c r="C18" s="58" t="s">
        <v>1103</v>
      </c>
      <c r="D18" s="59" t="s">
        <v>1104</v>
      </c>
      <c r="E18" s="60">
        <v>2056.2798431372562</v>
      </c>
      <c r="F18" s="61"/>
    </row>
    <row r="19" spans="1:6">
      <c r="A19" s="51"/>
      <c r="B19" s="14" t="s">
        <v>2407</v>
      </c>
      <c r="C19" s="58" t="s">
        <v>1105</v>
      </c>
      <c r="D19" s="59" t="s">
        <v>1106</v>
      </c>
      <c r="E19" s="60">
        <v>2215.475701960785</v>
      </c>
      <c r="F19" s="61"/>
    </row>
    <row r="20" spans="1:6">
      <c r="A20" s="51"/>
      <c r="B20" s="14" t="s">
        <v>2407</v>
      </c>
      <c r="C20" s="58" t="s">
        <v>1107</v>
      </c>
      <c r="D20" s="59" t="s">
        <v>1108</v>
      </c>
      <c r="E20" s="60">
        <v>2388.6298120982019</v>
      </c>
      <c r="F20" s="61"/>
    </row>
    <row r="21" spans="1:6">
      <c r="A21" s="51"/>
      <c r="B21" s="14" t="s">
        <v>2407</v>
      </c>
      <c r="C21" s="58" t="s">
        <v>1121</v>
      </c>
      <c r="D21" s="59" t="s">
        <v>2014</v>
      </c>
      <c r="E21" s="60">
        <v>3319.6263080578647</v>
      </c>
      <c r="F21" s="61"/>
    </row>
    <row r="22" spans="1:6">
      <c r="A22" s="51"/>
      <c r="B22" s="14" t="s">
        <v>2407</v>
      </c>
      <c r="C22" s="58" t="s">
        <v>2015</v>
      </c>
      <c r="D22" s="59" t="s">
        <v>2016</v>
      </c>
      <c r="E22" s="60">
        <v>3539.0308532509821</v>
      </c>
      <c r="F22" s="61"/>
    </row>
    <row r="23" spans="1:6">
      <c r="A23" s="51"/>
      <c r="B23" s="14" t="s">
        <v>2407</v>
      </c>
      <c r="C23" s="58" t="s">
        <v>2017</v>
      </c>
      <c r="D23" s="59" t="s">
        <v>462</v>
      </c>
      <c r="E23" s="60">
        <v>3757.4149168369136</v>
      </c>
      <c r="F23" s="61"/>
    </row>
    <row r="24" spans="1:6">
      <c r="A24" s="51"/>
      <c r="B24" s="14" t="s">
        <v>2407</v>
      </c>
      <c r="C24" s="58" t="s">
        <v>463</v>
      </c>
      <c r="D24" s="59" t="s">
        <v>464</v>
      </c>
      <c r="E24" s="60">
        <v>3976.8350117647078</v>
      </c>
      <c r="F24" s="61"/>
    </row>
    <row r="25" spans="1:6">
      <c r="A25" s="51"/>
      <c r="B25" s="14" t="s">
        <v>2407</v>
      </c>
      <c r="C25" s="58" t="s">
        <v>2421</v>
      </c>
      <c r="D25" s="59" t="s">
        <v>1180</v>
      </c>
      <c r="E25" s="60" t="s">
        <v>1287</v>
      </c>
      <c r="F25" s="61"/>
    </row>
    <row r="26" spans="1:6">
      <c r="A26" s="51"/>
      <c r="B26" s="14" t="s">
        <v>2407</v>
      </c>
      <c r="C26" s="58" t="s">
        <v>2422</v>
      </c>
      <c r="D26" s="59" t="s">
        <v>1181</v>
      </c>
      <c r="E26" s="60" t="s">
        <v>1287</v>
      </c>
      <c r="F26" s="61"/>
    </row>
    <row r="27" spans="1:6">
      <c r="A27" s="51"/>
      <c r="B27" s="14" t="s">
        <v>2407</v>
      </c>
      <c r="C27" s="58" t="s">
        <v>2423</v>
      </c>
      <c r="D27" s="59" t="s">
        <v>1182</v>
      </c>
      <c r="E27" s="60" t="s">
        <v>1287</v>
      </c>
      <c r="F27" s="61"/>
    </row>
    <row r="28" spans="1:6">
      <c r="A28" s="51"/>
      <c r="B28" s="14" t="s">
        <v>2407</v>
      </c>
      <c r="C28" s="58" t="s">
        <v>2424</v>
      </c>
      <c r="D28" s="59" t="s">
        <v>1183</v>
      </c>
      <c r="E28" s="60" t="s">
        <v>1287</v>
      </c>
      <c r="F28" s="61"/>
    </row>
    <row r="29" spans="1:6">
      <c r="A29" s="51"/>
      <c r="B29" s="14" t="s">
        <v>2407</v>
      </c>
      <c r="C29" s="58" t="s">
        <v>2425</v>
      </c>
      <c r="D29" s="59" t="s">
        <v>1184</v>
      </c>
      <c r="E29" s="60" t="s">
        <v>1287</v>
      </c>
      <c r="F29" s="61"/>
    </row>
    <row r="30" spans="1:6">
      <c r="A30" s="51"/>
      <c r="B30" s="14" t="s">
        <v>2407</v>
      </c>
      <c r="C30" s="58" t="s">
        <v>2426</v>
      </c>
      <c r="D30" s="59" t="s">
        <v>1185</v>
      </c>
      <c r="E30" s="60" t="s">
        <v>1287</v>
      </c>
      <c r="F30" s="61"/>
    </row>
    <row r="31" spans="1:6">
      <c r="A31" s="51"/>
      <c r="B31" s="14" t="s">
        <v>2407</v>
      </c>
      <c r="C31" s="58" t="s">
        <v>2427</v>
      </c>
      <c r="D31" s="59" t="s">
        <v>1186</v>
      </c>
      <c r="E31" s="60" t="s">
        <v>1287</v>
      </c>
      <c r="F31" s="61"/>
    </row>
    <row r="32" spans="1:6">
      <c r="A32" s="51"/>
      <c r="B32" s="14" t="s">
        <v>2407</v>
      </c>
      <c r="C32" s="58" t="s">
        <v>2428</v>
      </c>
      <c r="D32" s="59" t="s">
        <v>1187</v>
      </c>
      <c r="E32" s="60" t="s">
        <v>1287</v>
      </c>
      <c r="F32" s="61"/>
    </row>
    <row r="33" spans="1:6">
      <c r="A33" s="51"/>
      <c r="B33" s="14" t="s">
        <v>2407</v>
      </c>
      <c r="C33" s="58" t="s">
        <v>2429</v>
      </c>
      <c r="D33" s="59" t="s">
        <v>1188</v>
      </c>
      <c r="E33" s="60" t="s">
        <v>1287</v>
      </c>
      <c r="F33" s="61"/>
    </row>
    <row r="34" spans="1:6">
      <c r="A34" s="51"/>
      <c r="B34" s="14" t="s">
        <v>2407</v>
      </c>
      <c r="C34" s="58" t="s">
        <v>2430</v>
      </c>
      <c r="D34" s="59" t="s">
        <v>1189</v>
      </c>
      <c r="E34" s="60" t="s">
        <v>1287</v>
      </c>
      <c r="F34" s="61"/>
    </row>
    <row r="35" spans="1:6">
      <c r="A35" s="51"/>
      <c r="B35" s="14" t="s">
        <v>2407</v>
      </c>
      <c r="C35" s="58" t="s">
        <v>2431</v>
      </c>
      <c r="D35" s="59" t="s">
        <v>1190</v>
      </c>
      <c r="E35" s="60" t="s">
        <v>1287</v>
      </c>
      <c r="F35" s="61"/>
    </row>
    <row r="36" spans="1:6">
      <c r="A36" s="51"/>
      <c r="B36" s="14" t="s">
        <v>2407</v>
      </c>
      <c r="C36" s="58" t="s">
        <v>2432</v>
      </c>
      <c r="D36" s="59" t="s">
        <v>1191</v>
      </c>
      <c r="E36" s="60" t="s">
        <v>1287</v>
      </c>
      <c r="F36" s="61"/>
    </row>
    <row r="37" spans="1:6">
      <c r="A37" s="51"/>
      <c r="B37" s="14" t="s">
        <v>2407</v>
      </c>
      <c r="C37" s="58" t="s">
        <v>2433</v>
      </c>
      <c r="D37" s="59" t="s">
        <v>1192</v>
      </c>
      <c r="E37" s="60" t="s">
        <v>1287</v>
      </c>
      <c r="F37" s="61"/>
    </row>
    <row r="38" spans="1:6">
      <c r="A38" s="51"/>
      <c r="B38" s="14" t="s">
        <v>2407</v>
      </c>
      <c r="C38" s="58" t="s">
        <v>2434</v>
      </c>
      <c r="D38" s="59" t="s">
        <v>1193</v>
      </c>
      <c r="E38" s="60" t="s">
        <v>1287</v>
      </c>
      <c r="F38" s="61"/>
    </row>
    <row r="39" spans="1:6">
      <c r="A39" s="51"/>
      <c r="B39" s="14" t="s">
        <v>2407</v>
      </c>
      <c r="C39" s="58" t="s">
        <v>2435</v>
      </c>
      <c r="D39" s="59" t="s">
        <v>1194</v>
      </c>
      <c r="E39" s="60" t="s">
        <v>1287</v>
      </c>
      <c r="F39" s="61"/>
    </row>
    <row r="40" spans="1:6">
      <c r="A40" s="51"/>
      <c r="B40" s="14" t="s">
        <v>2407</v>
      </c>
      <c r="C40" s="58" t="s">
        <v>2436</v>
      </c>
      <c r="D40" s="59" t="s">
        <v>1195</v>
      </c>
      <c r="E40" s="60" t="s">
        <v>1287</v>
      </c>
      <c r="F40" s="61"/>
    </row>
    <row r="41" spans="1:6">
      <c r="A41" s="51"/>
      <c r="B41" s="14" t="s">
        <v>2407</v>
      </c>
      <c r="C41" s="58" t="s">
        <v>2437</v>
      </c>
      <c r="D41" s="59" t="s">
        <v>1196</v>
      </c>
      <c r="E41" s="60" t="s">
        <v>1287</v>
      </c>
      <c r="F41" s="61"/>
    </row>
    <row r="42" spans="1:6">
      <c r="A42" s="51"/>
      <c r="B42" s="14" t="s">
        <v>2407</v>
      </c>
      <c r="C42" s="58" t="s">
        <v>2361</v>
      </c>
      <c r="D42" s="59" t="s">
        <v>1197</v>
      </c>
      <c r="E42" s="60" t="s">
        <v>1287</v>
      </c>
      <c r="F42" s="61"/>
    </row>
    <row r="43" spans="1:6">
      <c r="A43" s="51"/>
      <c r="B43" s="14" t="s">
        <v>2407</v>
      </c>
      <c r="C43" s="58" t="s">
        <v>2362</v>
      </c>
      <c r="D43" s="59" t="s">
        <v>1198</v>
      </c>
      <c r="E43" s="60" t="s">
        <v>1287</v>
      </c>
      <c r="F43" s="61"/>
    </row>
    <row r="44" spans="1:6">
      <c r="A44" s="51"/>
      <c r="B44" s="14" t="s">
        <v>2407</v>
      </c>
      <c r="C44" s="58" t="s">
        <v>2363</v>
      </c>
      <c r="D44" s="59" t="s">
        <v>1199</v>
      </c>
      <c r="E44" s="60" t="s">
        <v>1287</v>
      </c>
      <c r="F44" s="61"/>
    </row>
    <row r="45" spans="1:6">
      <c r="A45" s="51"/>
      <c r="B45" s="14" t="s">
        <v>2407</v>
      </c>
      <c r="C45" s="58" t="s">
        <v>2364</v>
      </c>
      <c r="D45" s="59" t="s">
        <v>1200</v>
      </c>
      <c r="E45" s="60" t="s">
        <v>1287</v>
      </c>
      <c r="F45" s="61"/>
    </row>
    <row r="46" spans="1:6">
      <c r="A46" s="51"/>
      <c r="B46" s="14" t="s">
        <v>2407</v>
      </c>
      <c r="C46" s="58" t="s">
        <v>2365</v>
      </c>
      <c r="D46" s="59" t="s">
        <v>1201</v>
      </c>
      <c r="E46" s="60" t="s">
        <v>1287</v>
      </c>
      <c r="F46" s="61"/>
    </row>
    <row r="47" spans="1:6">
      <c r="A47" s="51"/>
      <c r="B47" s="14" t="s">
        <v>2407</v>
      </c>
      <c r="C47" s="58" t="s">
        <v>1796</v>
      </c>
      <c r="D47" s="59" t="s">
        <v>1208</v>
      </c>
      <c r="E47" s="60" t="s">
        <v>1287</v>
      </c>
      <c r="F47" s="61"/>
    </row>
    <row r="48" spans="1:6">
      <c r="A48" s="51"/>
      <c r="B48" s="14" t="s">
        <v>2407</v>
      </c>
      <c r="C48" s="58" t="s">
        <v>1805</v>
      </c>
      <c r="D48" s="59" t="s">
        <v>1806</v>
      </c>
      <c r="E48" s="60" t="s">
        <v>1287</v>
      </c>
      <c r="F48" s="61"/>
    </row>
    <row r="49" spans="1:6">
      <c r="A49" s="51"/>
      <c r="B49" s="14" t="s">
        <v>2407</v>
      </c>
      <c r="C49" s="58" t="s">
        <v>1797</v>
      </c>
      <c r="D49" s="59" t="s">
        <v>1209</v>
      </c>
      <c r="E49" s="60" t="s">
        <v>1287</v>
      </c>
      <c r="F49" s="61"/>
    </row>
    <row r="50" spans="1:6">
      <c r="A50" s="51"/>
      <c r="B50" s="14" t="s">
        <v>2407</v>
      </c>
      <c r="C50" s="58" t="s">
        <v>1798</v>
      </c>
      <c r="D50" s="59" t="s">
        <v>1210</v>
      </c>
      <c r="E50" s="60" t="s">
        <v>1287</v>
      </c>
      <c r="F50" s="61"/>
    </row>
    <row r="51" spans="1:6">
      <c r="A51" s="51"/>
      <c r="B51" s="14" t="s">
        <v>2407</v>
      </c>
      <c r="C51" s="58" t="s">
        <v>1799</v>
      </c>
      <c r="D51" s="59" t="s">
        <v>1211</v>
      </c>
      <c r="E51" s="60" t="s">
        <v>1287</v>
      </c>
      <c r="F51" s="61"/>
    </row>
    <row r="52" spans="1:6">
      <c r="A52" s="51"/>
      <c r="B52" s="14" t="s">
        <v>2407</v>
      </c>
      <c r="C52" s="58" t="s">
        <v>1800</v>
      </c>
      <c r="D52" s="59" t="s">
        <v>1212</v>
      </c>
      <c r="E52" s="60" t="s">
        <v>1287</v>
      </c>
      <c r="F52" s="61"/>
    </row>
    <row r="53" spans="1:6">
      <c r="A53" s="51"/>
      <c r="B53" s="14" t="s">
        <v>2407</v>
      </c>
      <c r="C53" s="58" t="s">
        <v>1801</v>
      </c>
      <c r="D53" s="59" t="s">
        <v>1213</v>
      </c>
      <c r="E53" s="60" t="s">
        <v>1287</v>
      </c>
      <c r="F53" s="61"/>
    </row>
    <row r="54" spans="1:6">
      <c r="A54" s="51"/>
      <c r="B54" s="14" t="s">
        <v>2407</v>
      </c>
      <c r="C54" s="58" t="s">
        <v>1802</v>
      </c>
      <c r="D54" s="59" t="s">
        <v>1502</v>
      </c>
      <c r="E54" s="60" t="s">
        <v>1287</v>
      </c>
      <c r="F54" s="61"/>
    </row>
    <row r="55" spans="1:6">
      <c r="A55" s="51"/>
      <c r="B55" s="14" t="s">
        <v>2407</v>
      </c>
      <c r="C55" s="58" t="s">
        <v>1803</v>
      </c>
      <c r="D55" s="59" t="s">
        <v>1503</v>
      </c>
      <c r="E55" s="60" t="s">
        <v>1287</v>
      </c>
      <c r="F55" s="61"/>
    </row>
    <row r="56" spans="1:6">
      <c r="A56" s="51"/>
      <c r="B56" s="14" t="s">
        <v>2407</v>
      </c>
      <c r="C56" s="58" t="s">
        <v>1804</v>
      </c>
      <c r="D56" s="59" t="s">
        <v>1504</v>
      </c>
      <c r="E56" s="60" t="s">
        <v>1287</v>
      </c>
      <c r="F56" s="61"/>
    </row>
    <row r="57" spans="1:6">
      <c r="A57" s="51"/>
      <c r="B57" s="14" t="s">
        <v>2407</v>
      </c>
      <c r="C57" s="58" t="s">
        <v>2366</v>
      </c>
      <c r="D57" s="59" t="s">
        <v>1202</v>
      </c>
      <c r="E57" s="60" t="s">
        <v>1287</v>
      </c>
      <c r="F57" s="61"/>
    </row>
    <row r="58" spans="1:6">
      <c r="A58" s="51"/>
      <c r="B58" s="14" t="s">
        <v>2407</v>
      </c>
      <c r="C58" s="58" t="s">
        <v>2367</v>
      </c>
      <c r="D58" s="59" t="s">
        <v>1203</v>
      </c>
      <c r="E58" s="60" t="s">
        <v>1287</v>
      </c>
      <c r="F58" s="61"/>
    </row>
    <row r="59" spans="1:6">
      <c r="A59" s="51"/>
      <c r="B59" s="14" t="s">
        <v>2407</v>
      </c>
      <c r="C59" s="58" t="s">
        <v>2368</v>
      </c>
      <c r="D59" s="59" t="s">
        <v>1204</v>
      </c>
      <c r="E59" s="60" t="s">
        <v>1287</v>
      </c>
      <c r="F59" s="61"/>
    </row>
    <row r="60" spans="1:6">
      <c r="A60" s="51"/>
      <c r="B60" s="14" t="s">
        <v>2407</v>
      </c>
      <c r="C60" s="58" t="s">
        <v>2369</v>
      </c>
      <c r="D60" s="59" t="s">
        <v>1205</v>
      </c>
      <c r="E60" s="60" t="s">
        <v>1287</v>
      </c>
      <c r="F60" s="61"/>
    </row>
    <row r="61" spans="1:6">
      <c r="A61" s="51"/>
      <c r="B61" s="14" t="s">
        <v>2407</v>
      </c>
      <c r="C61" s="58" t="s">
        <v>2370</v>
      </c>
      <c r="D61" s="59" t="s">
        <v>1206</v>
      </c>
      <c r="E61" s="60" t="s">
        <v>1287</v>
      </c>
      <c r="F61" s="61"/>
    </row>
    <row r="62" spans="1:6">
      <c r="A62" s="51"/>
      <c r="B62" s="14" t="s">
        <v>2407</v>
      </c>
      <c r="C62" s="58" t="s">
        <v>2371</v>
      </c>
      <c r="D62" s="59" t="s">
        <v>1207</v>
      </c>
      <c r="E62" s="60" t="s">
        <v>1287</v>
      </c>
      <c r="F62" s="61"/>
    </row>
    <row r="63" spans="1:6" ht="15">
      <c r="A63" s="51"/>
      <c r="B63" s="9" t="s">
        <v>836</v>
      </c>
      <c r="C63" s="20" t="s">
        <v>2522</v>
      </c>
      <c r="D63" s="10"/>
      <c r="E63" s="10"/>
      <c r="F63" s="61"/>
    </row>
    <row r="64" spans="1:6">
      <c r="A64" s="51"/>
      <c r="B64" s="14" t="s">
        <v>836</v>
      </c>
      <c r="C64" s="14" t="s">
        <v>1817</v>
      </c>
      <c r="D64" s="59" t="s">
        <v>946</v>
      </c>
      <c r="E64" s="60">
        <v>252.72807082613022</v>
      </c>
      <c r="F64" s="61"/>
    </row>
    <row r="65" spans="1:6">
      <c r="A65" s="51"/>
      <c r="B65" s="14" t="s">
        <v>836</v>
      </c>
      <c r="C65" s="14" t="s">
        <v>947</v>
      </c>
      <c r="D65" s="59" t="s">
        <v>948</v>
      </c>
      <c r="E65" s="60">
        <v>324.08137142857134</v>
      </c>
      <c r="F65" s="61"/>
    </row>
    <row r="66" spans="1:6">
      <c r="A66" s="51"/>
      <c r="B66" s="14" t="s">
        <v>836</v>
      </c>
      <c r="C66" s="14" t="s">
        <v>1815</v>
      </c>
      <c r="D66" s="59" t="s">
        <v>1816</v>
      </c>
      <c r="E66" s="60">
        <v>239.47942125394979</v>
      </c>
      <c r="F66" s="61"/>
    </row>
    <row r="67" spans="1:6">
      <c r="A67" s="51"/>
      <c r="B67" s="14" t="s">
        <v>836</v>
      </c>
      <c r="C67" s="14" t="s">
        <v>2167</v>
      </c>
      <c r="D67" s="59" t="s">
        <v>2564</v>
      </c>
      <c r="E67" s="60">
        <v>470.82033449310143</v>
      </c>
      <c r="F67" s="61"/>
    </row>
    <row r="68" spans="1:6">
      <c r="A68" s="51"/>
      <c r="B68" s="14" t="s">
        <v>836</v>
      </c>
      <c r="C68" s="14" t="s">
        <v>2168</v>
      </c>
      <c r="D68" s="59" t="s">
        <v>2565</v>
      </c>
      <c r="E68" s="60">
        <v>538.09737142857125</v>
      </c>
      <c r="F68" s="61"/>
    </row>
    <row r="69" spans="1:6">
      <c r="A69" s="51"/>
      <c r="B69" s="14" t="s">
        <v>836</v>
      </c>
      <c r="C69" s="14" t="s">
        <v>1262</v>
      </c>
      <c r="D69" s="59" t="s">
        <v>1263</v>
      </c>
      <c r="E69" s="60">
        <v>19.349391780821925</v>
      </c>
      <c r="F69" s="61"/>
    </row>
    <row r="70" spans="1:6">
      <c r="A70" s="51"/>
      <c r="B70" s="14" t="s">
        <v>836</v>
      </c>
      <c r="C70" s="14" t="s">
        <v>1256</v>
      </c>
      <c r="D70" s="59" t="s">
        <v>1257</v>
      </c>
      <c r="E70" s="60">
        <v>130.43351426583158</v>
      </c>
      <c r="F70" s="61"/>
    </row>
    <row r="71" spans="1:6">
      <c r="A71" s="51"/>
      <c r="B71" s="14" t="s">
        <v>836</v>
      </c>
      <c r="C71" s="14" t="s">
        <v>1062</v>
      </c>
      <c r="D71" s="59" t="s">
        <v>1063</v>
      </c>
      <c r="E71" s="60">
        <v>114.14186666666669</v>
      </c>
      <c r="F71" s="61"/>
    </row>
    <row r="72" spans="1:6">
      <c r="A72" s="51"/>
      <c r="B72" s="14" t="s">
        <v>836</v>
      </c>
      <c r="C72" s="14" t="s">
        <v>1258</v>
      </c>
      <c r="D72" s="59" t="s">
        <v>1259</v>
      </c>
      <c r="E72" s="60">
        <v>147.75841495327109</v>
      </c>
      <c r="F72" s="61"/>
    </row>
    <row r="73" spans="1:6">
      <c r="A73" s="51"/>
      <c r="B73" s="14" t="s">
        <v>836</v>
      </c>
      <c r="C73" s="14" t="s">
        <v>1060</v>
      </c>
      <c r="D73" s="59" t="s">
        <v>1061</v>
      </c>
      <c r="E73" s="60">
        <v>27.501714285714282</v>
      </c>
      <c r="F73" s="61"/>
    </row>
    <row r="74" spans="1:6">
      <c r="A74" s="51"/>
      <c r="B74" s="14" t="s">
        <v>836</v>
      </c>
      <c r="C74" s="14" t="s">
        <v>1249</v>
      </c>
      <c r="D74" s="59" t="s">
        <v>1250</v>
      </c>
      <c r="E74" s="60">
        <v>188.53790476190471</v>
      </c>
      <c r="F74" s="61"/>
    </row>
    <row r="75" spans="1:6">
      <c r="A75" s="51"/>
      <c r="B75" s="14" t="s">
        <v>836</v>
      </c>
      <c r="C75" s="14" t="s">
        <v>2177</v>
      </c>
      <c r="D75" s="59" t="s">
        <v>2178</v>
      </c>
      <c r="E75" s="60">
        <v>22.420723809523803</v>
      </c>
      <c r="F75" s="61"/>
    </row>
    <row r="76" spans="1:6">
      <c r="A76" s="51"/>
      <c r="B76" s="14" t="s">
        <v>836</v>
      </c>
      <c r="C76" s="14" t="s">
        <v>2175</v>
      </c>
      <c r="D76" s="59" t="s">
        <v>2176</v>
      </c>
      <c r="E76" s="60">
        <v>115.60152189998806</v>
      </c>
      <c r="F76" s="61"/>
    </row>
    <row r="77" spans="1:6">
      <c r="A77" s="51"/>
      <c r="B77" s="14" t="s">
        <v>836</v>
      </c>
      <c r="C77" s="14" t="s">
        <v>1809</v>
      </c>
      <c r="D77" s="59" t="s">
        <v>2159</v>
      </c>
      <c r="E77" s="60">
        <v>131.45316042201316</v>
      </c>
      <c r="F77" s="61"/>
    </row>
    <row r="78" spans="1:6">
      <c r="A78" s="51"/>
      <c r="B78" s="14" t="s">
        <v>836</v>
      </c>
      <c r="C78" s="14" t="s">
        <v>1073</v>
      </c>
      <c r="D78" s="59" t="s">
        <v>825</v>
      </c>
      <c r="E78" s="60">
        <v>60.114485339987539</v>
      </c>
      <c r="F78" s="61"/>
    </row>
    <row r="79" spans="1:6">
      <c r="A79" s="51"/>
      <c r="B79" s="14" t="s">
        <v>836</v>
      </c>
      <c r="C79" s="14" t="s">
        <v>1808</v>
      </c>
      <c r="D79" s="59" t="s">
        <v>1807</v>
      </c>
      <c r="E79" s="60">
        <v>92.740266666666656</v>
      </c>
      <c r="F79" s="61"/>
    </row>
    <row r="80" spans="1:6">
      <c r="A80" s="51"/>
      <c r="B80" s="14" t="s">
        <v>836</v>
      </c>
      <c r="C80" s="14" t="s">
        <v>2160</v>
      </c>
      <c r="D80" s="59" t="s">
        <v>2566</v>
      </c>
      <c r="E80" s="60">
        <v>165.0826230905862</v>
      </c>
      <c r="F80" s="61"/>
    </row>
    <row r="81" spans="1:6">
      <c r="A81" s="51"/>
      <c r="B81" s="14" t="s">
        <v>836</v>
      </c>
      <c r="C81" s="14" t="s">
        <v>2179</v>
      </c>
      <c r="D81" s="59" t="s">
        <v>2180</v>
      </c>
      <c r="E81" s="60">
        <v>80.495483445074797</v>
      </c>
      <c r="F81" s="61"/>
    </row>
    <row r="82" spans="1:6">
      <c r="A82" s="51"/>
      <c r="B82" s="14" t="s">
        <v>836</v>
      </c>
      <c r="C82" s="14" t="s">
        <v>1260</v>
      </c>
      <c r="D82" s="59" t="s">
        <v>1261</v>
      </c>
      <c r="E82" s="60">
        <v>123.31398095238103</v>
      </c>
      <c r="F82" s="61"/>
    </row>
    <row r="83" spans="1:6">
      <c r="A83" s="51"/>
      <c r="B83" s="14" t="s">
        <v>836</v>
      </c>
      <c r="C83" s="14" t="s">
        <v>1214</v>
      </c>
      <c r="D83" s="59" t="s">
        <v>1215</v>
      </c>
      <c r="E83" s="60">
        <v>96.816761904761904</v>
      </c>
      <c r="F83" s="61"/>
    </row>
    <row r="84" spans="1:6">
      <c r="A84" s="51"/>
      <c r="B84" s="14" t="s">
        <v>836</v>
      </c>
      <c r="C84" s="14" t="s">
        <v>2181</v>
      </c>
      <c r="D84" s="59" t="s">
        <v>2182</v>
      </c>
      <c r="E84" s="60">
        <v>88.663771428571465</v>
      </c>
      <c r="F84" s="61"/>
    </row>
    <row r="85" spans="1:6">
      <c r="A85" s="51"/>
      <c r="B85" s="14" t="s">
        <v>836</v>
      </c>
      <c r="C85" s="14" t="s">
        <v>2169</v>
      </c>
      <c r="D85" s="59" t="s">
        <v>2170</v>
      </c>
      <c r="E85" s="60">
        <v>44.072065514103734</v>
      </c>
      <c r="F85" s="61"/>
    </row>
    <row r="86" spans="1:6">
      <c r="A86" s="51"/>
      <c r="B86" s="14" t="s">
        <v>836</v>
      </c>
      <c r="C86" s="14" t="s">
        <v>2171</v>
      </c>
      <c r="D86" s="59" t="s">
        <v>2172</v>
      </c>
      <c r="E86" s="60">
        <v>64.446171428571446</v>
      </c>
      <c r="F86" s="61"/>
    </row>
    <row r="87" spans="1:6">
      <c r="A87" s="51"/>
      <c r="B87" s="14" t="s">
        <v>836</v>
      </c>
      <c r="C87" s="14" t="s">
        <v>2173</v>
      </c>
      <c r="D87" s="59" t="s">
        <v>2174</v>
      </c>
      <c r="E87" s="60">
        <v>81.514186638758062</v>
      </c>
      <c r="F87" s="61"/>
    </row>
    <row r="88" spans="1:6">
      <c r="A88" s="51"/>
      <c r="B88" s="14" t="s">
        <v>836</v>
      </c>
      <c r="C88" s="14" t="s">
        <v>2165</v>
      </c>
      <c r="D88" s="59" t="s">
        <v>2166</v>
      </c>
      <c r="E88" s="60">
        <v>20.382476190476204</v>
      </c>
      <c r="F88" s="61"/>
    </row>
    <row r="89" spans="1:6">
      <c r="A89" s="51"/>
      <c r="B89" s="14" t="s">
        <v>836</v>
      </c>
      <c r="C89" s="14" t="s">
        <v>1048</v>
      </c>
      <c r="D89" s="59" t="s">
        <v>1049</v>
      </c>
      <c r="E89" s="60">
        <v>45.856087527300474</v>
      </c>
      <c r="F89" s="61"/>
    </row>
    <row r="90" spans="1:6">
      <c r="A90" s="51"/>
      <c r="B90" s="14" t="s">
        <v>836</v>
      </c>
      <c r="C90" s="14" t="s">
        <v>1052</v>
      </c>
      <c r="D90" s="59" t="s">
        <v>1053</v>
      </c>
      <c r="E90" s="60">
        <v>54.001921713142302</v>
      </c>
      <c r="F90" s="61"/>
    </row>
    <row r="91" spans="1:6">
      <c r="A91" s="51"/>
      <c r="B91" s="14" t="s">
        <v>836</v>
      </c>
      <c r="C91" s="14" t="s">
        <v>1054</v>
      </c>
      <c r="D91" s="59" t="s">
        <v>1055</v>
      </c>
      <c r="E91" s="60">
        <v>65.219138347878541</v>
      </c>
      <c r="F91" s="61"/>
    </row>
    <row r="92" spans="1:6">
      <c r="A92" s="51"/>
      <c r="B92" s="14" t="s">
        <v>836</v>
      </c>
      <c r="C92" s="14" t="s">
        <v>1050</v>
      </c>
      <c r="D92" s="59" t="s">
        <v>1051</v>
      </c>
      <c r="E92" s="60">
        <v>86.624974143459468</v>
      </c>
      <c r="F92" s="61"/>
    </row>
    <row r="93" spans="1:6">
      <c r="A93" s="51"/>
      <c r="B93" s="14" t="s">
        <v>836</v>
      </c>
      <c r="C93" s="14" t="s">
        <v>1056</v>
      </c>
      <c r="D93" s="59" t="s">
        <v>1814</v>
      </c>
      <c r="E93" s="60">
        <v>129.47777052732374</v>
      </c>
      <c r="F93" s="61"/>
    </row>
    <row r="94" spans="1:6">
      <c r="A94" s="51"/>
      <c r="B94" s="14" t="s">
        <v>836</v>
      </c>
      <c r="C94" s="14" t="s">
        <v>1251</v>
      </c>
      <c r="D94" s="59" t="s">
        <v>1252</v>
      </c>
      <c r="E94" s="60">
        <v>329.16270761983276</v>
      </c>
      <c r="F94" s="61"/>
    </row>
    <row r="95" spans="1:6">
      <c r="A95" s="51"/>
      <c r="B95" s="14" t="s">
        <v>836</v>
      </c>
      <c r="C95" s="14" t="s">
        <v>1064</v>
      </c>
      <c r="D95" s="59" t="s">
        <v>1065</v>
      </c>
      <c r="E95" s="60">
        <v>139.60569312991223</v>
      </c>
      <c r="F95" s="61"/>
    </row>
    <row r="96" spans="1:6">
      <c r="A96" s="51"/>
      <c r="B96" s="14" t="s">
        <v>836</v>
      </c>
      <c r="C96" s="14" t="s">
        <v>1253</v>
      </c>
      <c r="D96" s="59" t="s">
        <v>1254</v>
      </c>
      <c r="E96" s="60">
        <v>268.02956190476198</v>
      </c>
      <c r="F96" s="61"/>
    </row>
    <row r="97" spans="1:6">
      <c r="A97" s="51"/>
      <c r="B97" s="14" t="s">
        <v>836</v>
      </c>
      <c r="C97" s="14" t="s">
        <v>2161</v>
      </c>
      <c r="D97" s="59" t="s">
        <v>2162</v>
      </c>
      <c r="E97" s="60">
        <v>170.19367619047622</v>
      </c>
      <c r="F97" s="61"/>
    </row>
    <row r="98" spans="1:6">
      <c r="A98" s="51"/>
      <c r="B98" s="14" t="s">
        <v>836</v>
      </c>
      <c r="C98" s="14" t="s">
        <v>2163</v>
      </c>
      <c r="D98" s="59" t="s">
        <v>2164</v>
      </c>
      <c r="E98" s="60">
        <v>121.27573333333332</v>
      </c>
      <c r="F98" s="61"/>
    </row>
    <row r="99" spans="1:6">
      <c r="A99" s="51"/>
      <c r="B99" s="14" t="s">
        <v>836</v>
      </c>
      <c r="C99" s="14" t="s">
        <v>2183</v>
      </c>
      <c r="D99" s="59" t="s">
        <v>1057</v>
      </c>
      <c r="E99" s="60">
        <v>482.67851868131868</v>
      </c>
      <c r="F99" s="61"/>
    </row>
    <row r="100" spans="1:6">
      <c r="A100" s="51"/>
      <c r="B100" s="14" t="s">
        <v>836</v>
      </c>
      <c r="C100" s="14" t="s">
        <v>826</v>
      </c>
      <c r="D100" s="59" t="s">
        <v>827</v>
      </c>
      <c r="E100" s="60">
        <v>355.92181056751468</v>
      </c>
      <c r="F100" s="61"/>
    </row>
    <row r="101" spans="1:6">
      <c r="A101" s="51"/>
      <c r="B101" s="14" t="s">
        <v>836</v>
      </c>
      <c r="C101" s="14" t="s">
        <v>389</v>
      </c>
      <c r="D101" s="59" t="s">
        <v>388</v>
      </c>
      <c r="E101" s="60">
        <v>487.99999006750613</v>
      </c>
      <c r="F101" s="61"/>
    </row>
    <row r="102" spans="1:6">
      <c r="A102" s="51"/>
      <c r="B102" s="14" t="s">
        <v>836</v>
      </c>
      <c r="C102" s="14" t="s">
        <v>1255</v>
      </c>
      <c r="D102" s="59" t="s">
        <v>1228</v>
      </c>
      <c r="E102" s="60">
        <v>441.48914945054946</v>
      </c>
      <c r="F102" s="61"/>
    </row>
    <row r="103" spans="1:6">
      <c r="A103" s="51"/>
      <c r="B103" s="14" t="s">
        <v>836</v>
      </c>
      <c r="C103" s="14" t="s">
        <v>1058</v>
      </c>
      <c r="D103" s="59" t="s">
        <v>1059</v>
      </c>
      <c r="E103" s="60">
        <v>559.78884945054938</v>
      </c>
      <c r="F103" s="61"/>
    </row>
    <row r="104" spans="1:6" ht="28.5" customHeight="1">
      <c r="A104" s="51"/>
      <c r="B104" s="79">
        <f ca="1">'Прайс Buderus 03_2015'!B56</f>
        <v>0</v>
      </c>
      <c r="C104" s="79"/>
      <c r="D104" s="79"/>
      <c r="E104" s="79"/>
    </row>
    <row r="105" spans="1:6">
      <c r="A105" s="51"/>
      <c r="B105" s="32">
        <f ca="1">'Прайс Buderus 03_2015'!B57</f>
        <v>0</v>
      </c>
      <c r="C105" s="28"/>
      <c r="D105" s="29"/>
      <c r="E105" s="30"/>
    </row>
    <row r="106" spans="1:6">
      <c r="A106" s="51"/>
      <c r="B106" s="32"/>
      <c r="C106" s="28"/>
      <c r="D106" s="29"/>
      <c r="E106" s="30"/>
    </row>
    <row r="107" spans="1:6">
      <c r="A107" s="51"/>
      <c r="B107" s="54"/>
      <c r="C107" s="57" t="s">
        <v>35</v>
      </c>
      <c r="D107" s="29"/>
      <c r="E107" s="30"/>
    </row>
    <row r="108" spans="1:6">
      <c r="A108" s="51"/>
      <c r="B108" s="56"/>
      <c r="C108" s="55" t="s">
        <v>751</v>
      </c>
      <c r="D108" s="29"/>
      <c r="E108" s="30"/>
    </row>
    <row r="109" spans="1:6">
      <c r="A109" s="51"/>
      <c r="B109" s="32"/>
      <c r="C109" s="57">
        <v>1</v>
      </c>
      <c r="D109" s="29"/>
      <c r="E109" s="30"/>
    </row>
    <row r="110" spans="1:6">
      <c r="A110" s="51"/>
      <c r="B110" s="32"/>
      <c r="C110" s="57">
        <v>2</v>
      </c>
      <c r="D110" s="29"/>
      <c r="E110" s="30"/>
    </row>
    <row r="111" spans="1:6">
      <c r="A111" s="51"/>
      <c r="B111" s="32"/>
      <c r="C111" s="55">
        <v>3</v>
      </c>
      <c r="D111" s="29"/>
      <c r="E111" s="30"/>
    </row>
    <row r="112" spans="1:6">
      <c r="A112" s="51"/>
      <c r="B112" s="32"/>
      <c r="C112" s="55">
        <v>4</v>
      </c>
      <c r="D112" s="29"/>
      <c r="E112" s="30"/>
    </row>
    <row r="113" spans="1:5">
      <c r="A113" s="51"/>
      <c r="B113" s="32"/>
      <c r="C113" s="55">
        <v>5</v>
      </c>
      <c r="D113" s="29"/>
      <c r="E113" s="30"/>
    </row>
    <row r="114" spans="1:5">
      <c r="A114" s="51"/>
      <c r="B114" s="32"/>
      <c r="C114" s="55">
        <v>6</v>
      </c>
      <c r="D114" s="29"/>
      <c r="E114" s="30"/>
    </row>
    <row r="115" spans="1:5">
      <c r="A115" s="51"/>
      <c r="B115" s="27"/>
      <c r="C115" s="57">
        <v>7</v>
      </c>
      <c r="D115" s="29"/>
      <c r="E115" s="30"/>
    </row>
    <row r="116" spans="1:5">
      <c r="A116" s="51"/>
      <c r="B116" s="32"/>
      <c r="C116" s="55">
        <v>8</v>
      </c>
      <c r="D116" s="29"/>
      <c r="E116" s="30"/>
    </row>
    <row r="117" spans="1:5">
      <c r="A117" s="51"/>
      <c r="B117" s="32"/>
      <c r="C117" s="55">
        <v>9</v>
      </c>
      <c r="D117" s="29"/>
      <c r="E117" s="30"/>
    </row>
    <row r="118" spans="1:5">
      <c r="A118" s="51"/>
      <c r="B118" s="32"/>
      <c r="C118" s="55">
        <v>10</v>
      </c>
      <c r="D118" s="29"/>
      <c r="E118" s="30"/>
    </row>
    <row r="119" spans="1:5">
      <c r="A119" s="51"/>
      <c r="B119" s="32"/>
      <c r="C119" s="55">
        <v>11</v>
      </c>
      <c r="D119" s="29"/>
      <c r="E119" s="30"/>
    </row>
    <row r="120" spans="1:5">
      <c r="A120" s="51"/>
      <c r="B120" s="27"/>
      <c r="C120" s="28"/>
      <c r="D120" s="29"/>
      <c r="E120" s="30"/>
    </row>
  </sheetData>
  <mergeCells count="1">
    <mergeCell ref="B104:E104"/>
  </mergeCells>
  <phoneticPr fontId="13" type="noConversion"/>
  <hyperlinks>
    <hyperlink ref="C110" location="'2'!A1" display="'2'!A1"/>
    <hyperlink ref="C109" location="'1'!A1" display="'1'!A1"/>
    <hyperlink ref="C115" location="'7'!A1" display="'7'!A1"/>
    <hyperlink ref="C119" location="'11'!A1" display="'11'!A1"/>
    <hyperlink ref="C118" location="'10'!A1" display="'10'!A1"/>
    <hyperlink ref="C117" location="'9'!A1" display="'9'!A1"/>
    <hyperlink ref="C116" location="'8'!A1" display="'8'!A1"/>
    <hyperlink ref="C114" location="'6'!A1" display="'6'!A1"/>
    <hyperlink ref="C113" location="'5'!A1" display="'5'!A1"/>
    <hyperlink ref="C112" location="'4'!A1" display="'4'!A1"/>
    <hyperlink ref="C111" location="'3'!A1" display="'3'!A1"/>
    <hyperlink ref="C108" location="Загальний!A1" display="Загальний"/>
    <hyperlink ref="C107" location="'Прайс Buderus 03-2014'!A1" display="На головну сторінку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264"/>
  <sheetViews>
    <sheetView zoomScale="90" zoomScaleNormal="90" workbookViewId="0">
      <selection activeCell="G18" sqref="G18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2408</v>
      </c>
      <c r="C8" s="20" t="s">
        <v>2523</v>
      </c>
      <c r="D8" s="10"/>
      <c r="E8" s="10"/>
      <c r="F8" s="61"/>
    </row>
    <row r="9" spans="1:16">
      <c r="A9" s="51"/>
      <c r="B9" s="14" t="s">
        <v>2408</v>
      </c>
      <c r="C9" s="58" t="s">
        <v>240</v>
      </c>
      <c r="D9" s="59" t="s">
        <v>2045</v>
      </c>
      <c r="E9" s="60">
        <v>1383.7793882352939</v>
      </c>
      <c r="F9" s="61"/>
    </row>
    <row r="10" spans="1:16">
      <c r="A10" s="51"/>
      <c r="B10" s="14" t="s">
        <v>2408</v>
      </c>
      <c r="C10" s="58" t="s">
        <v>241</v>
      </c>
      <c r="D10" s="59" t="s">
        <v>256</v>
      </c>
      <c r="E10" s="60">
        <v>1436.8446745098036</v>
      </c>
      <c r="F10" s="61"/>
    </row>
    <row r="11" spans="1:16">
      <c r="A11" s="51"/>
      <c r="B11" s="14" t="s">
        <v>2408</v>
      </c>
      <c r="C11" s="58" t="s">
        <v>2018</v>
      </c>
      <c r="D11" s="59" t="s">
        <v>257</v>
      </c>
      <c r="E11" s="60">
        <v>1553.1801098039216</v>
      </c>
      <c r="F11" s="61"/>
    </row>
    <row r="12" spans="1:16">
      <c r="A12" s="51"/>
      <c r="B12" s="14" t="s">
        <v>2408</v>
      </c>
      <c r="C12" s="58" t="s">
        <v>2019</v>
      </c>
      <c r="D12" s="59" t="s">
        <v>258</v>
      </c>
      <c r="E12" s="60">
        <v>1612.3683137254907</v>
      </c>
      <c r="F12" s="61"/>
    </row>
    <row r="13" spans="1:16">
      <c r="A13" s="51"/>
      <c r="B13" s="14" t="s">
        <v>2408</v>
      </c>
      <c r="C13" s="58" t="s">
        <v>2020</v>
      </c>
      <c r="D13" s="59" t="s">
        <v>259</v>
      </c>
      <c r="E13" s="60">
        <v>1760.3388235294124</v>
      </c>
      <c r="F13" s="61"/>
    </row>
    <row r="14" spans="1:16">
      <c r="A14" s="51"/>
      <c r="B14" s="14" t="s">
        <v>2408</v>
      </c>
      <c r="C14" s="58" t="s">
        <v>2021</v>
      </c>
      <c r="D14" s="59" t="s">
        <v>260</v>
      </c>
      <c r="E14" s="60">
        <v>1889.940580392157</v>
      </c>
      <c r="F14" s="61"/>
    </row>
    <row r="15" spans="1:16">
      <c r="A15" s="51"/>
      <c r="B15" s="14" t="s">
        <v>2408</v>
      </c>
      <c r="C15" s="58" t="s">
        <v>2022</v>
      </c>
      <c r="D15" s="59" t="s">
        <v>261</v>
      </c>
      <c r="E15" s="60">
        <v>1982.8048313725496</v>
      </c>
      <c r="F15" s="61"/>
    </row>
    <row r="16" spans="1:16">
      <c r="A16" s="51"/>
      <c r="B16" s="14" t="s">
        <v>2408</v>
      </c>
      <c r="C16" s="58" t="s">
        <v>2023</v>
      </c>
      <c r="D16" s="59" t="s">
        <v>262</v>
      </c>
      <c r="E16" s="60">
        <v>2100.1607529411763</v>
      </c>
      <c r="F16" s="61"/>
    </row>
    <row r="17" spans="1:6">
      <c r="A17" s="51"/>
      <c r="B17" s="14" t="s">
        <v>2408</v>
      </c>
      <c r="C17" s="58" t="s">
        <v>2024</v>
      </c>
      <c r="D17" s="59" t="s">
        <v>263</v>
      </c>
      <c r="E17" s="60">
        <v>2217.516674509804</v>
      </c>
      <c r="F17" s="61"/>
    </row>
    <row r="18" spans="1:6">
      <c r="A18" s="51"/>
      <c r="B18" s="14" t="s">
        <v>2408</v>
      </c>
      <c r="C18" s="58" t="s">
        <v>2025</v>
      </c>
      <c r="D18" s="59" t="s">
        <v>264</v>
      </c>
      <c r="E18" s="60">
        <v>3695.1807999999996</v>
      </c>
      <c r="F18" s="61"/>
    </row>
    <row r="19" spans="1:6">
      <c r="A19" s="51"/>
      <c r="B19" s="14" t="s">
        <v>2408</v>
      </c>
      <c r="C19" s="58" t="s">
        <v>2026</v>
      </c>
      <c r="D19" s="59" t="s">
        <v>265</v>
      </c>
      <c r="E19" s="60">
        <v>4065.7633685815822</v>
      </c>
      <c r="F19" s="61"/>
    </row>
    <row r="20" spans="1:6">
      <c r="A20" s="51"/>
      <c r="B20" s="14" t="s">
        <v>2408</v>
      </c>
      <c r="C20" s="58" t="s">
        <v>2027</v>
      </c>
      <c r="D20" s="59" t="s">
        <v>266</v>
      </c>
      <c r="E20" s="60">
        <v>4535.0410039215676</v>
      </c>
      <c r="F20" s="61"/>
    </row>
    <row r="21" spans="1:6">
      <c r="A21" s="51"/>
      <c r="B21" s="14" t="s">
        <v>2408</v>
      </c>
      <c r="C21" s="58" t="s">
        <v>2028</v>
      </c>
      <c r="D21" s="59" t="s">
        <v>267</v>
      </c>
      <c r="E21" s="60">
        <v>5990.2544313725493</v>
      </c>
      <c r="F21" s="61"/>
    </row>
    <row r="22" spans="1:6" ht="15">
      <c r="A22" s="51"/>
      <c r="B22" s="9" t="s">
        <v>836</v>
      </c>
      <c r="C22" s="20" t="s">
        <v>2522</v>
      </c>
      <c r="D22" s="10"/>
      <c r="E22" s="10"/>
      <c r="F22" s="61"/>
    </row>
    <row r="23" spans="1:6">
      <c r="A23" s="51"/>
      <c r="B23" s="14" t="s">
        <v>836</v>
      </c>
      <c r="C23" s="14" t="s">
        <v>1817</v>
      </c>
      <c r="D23" s="59" t="s">
        <v>946</v>
      </c>
      <c r="E23" s="60">
        <v>252.72807082613022</v>
      </c>
      <c r="F23" s="61"/>
    </row>
    <row r="24" spans="1:6">
      <c r="A24" s="51"/>
      <c r="B24" s="14" t="s">
        <v>836</v>
      </c>
      <c r="C24" s="14" t="s">
        <v>947</v>
      </c>
      <c r="D24" s="59" t="s">
        <v>948</v>
      </c>
      <c r="E24" s="60">
        <v>324.08137142857134</v>
      </c>
      <c r="F24" s="61"/>
    </row>
    <row r="25" spans="1:6">
      <c r="A25" s="51"/>
      <c r="B25" s="14" t="s">
        <v>836</v>
      </c>
      <c r="C25" s="14" t="s">
        <v>1815</v>
      </c>
      <c r="D25" s="59" t="s">
        <v>1816</v>
      </c>
      <c r="E25" s="60">
        <v>239.47942125394979</v>
      </c>
      <c r="F25" s="61"/>
    </row>
    <row r="26" spans="1:6">
      <c r="A26" s="51"/>
      <c r="B26" s="14" t="s">
        <v>836</v>
      </c>
      <c r="C26" s="14" t="s">
        <v>2167</v>
      </c>
      <c r="D26" s="59" t="s">
        <v>2564</v>
      </c>
      <c r="E26" s="60">
        <v>470.82033449310143</v>
      </c>
      <c r="F26" s="61"/>
    </row>
    <row r="27" spans="1:6">
      <c r="A27" s="51"/>
      <c r="B27" s="14" t="s">
        <v>836</v>
      </c>
      <c r="C27" s="14" t="s">
        <v>2168</v>
      </c>
      <c r="D27" s="59" t="s">
        <v>2565</v>
      </c>
      <c r="E27" s="60">
        <v>538.09737142857125</v>
      </c>
      <c r="F27" s="61"/>
    </row>
    <row r="28" spans="1:6">
      <c r="A28" s="51"/>
      <c r="B28" s="14" t="s">
        <v>836</v>
      </c>
      <c r="C28" s="14" t="s">
        <v>1262</v>
      </c>
      <c r="D28" s="59" t="s">
        <v>1263</v>
      </c>
      <c r="E28" s="60">
        <v>19.349391780821925</v>
      </c>
      <c r="F28" s="61"/>
    </row>
    <row r="29" spans="1:6">
      <c r="A29" s="51"/>
      <c r="B29" s="14" t="s">
        <v>836</v>
      </c>
      <c r="C29" s="14" t="s">
        <v>1256</v>
      </c>
      <c r="D29" s="59" t="s">
        <v>1257</v>
      </c>
      <c r="E29" s="60">
        <v>130.43351426583158</v>
      </c>
      <c r="F29" s="61"/>
    </row>
    <row r="30" spans="1:6">
      <c r="A30" s="51"/>
      <c r="B30" s="14" t="s">
        <v>836</v>
      </c>
      <c r="C30" s="14" t="s">
        <v>1062</v>
      </c>
      <c r="D30" s="59" t="s">
        <v>1063</v>
      </c>
      <c r="E30" s="60">
        <v>114.14186666666669</v>
      </c>
      <c r="F30" s="61"/>
    </row>
    <row r="31" spans="1:6">
      <c r="A31" s="51"/>
      <c r="B31" s="14" t="s">
        <v>836</v>
      </c>
      <c r="C31" s="14" t="s">
        <v>1258</v>
      </c>
      <c r="D31" s="59" t="s">
        <v>1259</v>
      </c>
      <c r="E31" s="60">
        <v>147.75841495327109</v>
      </c>
      <c r="F31" s="61"/>
    </row>
    <row r="32" spans="1:6">
      <c r="A32" s="51"/>
      <c r="B32" s="14" t="s">
        <v>836</v>
      </c>
      <c r="C32" s="14" t="s">
        <v>1060</v>
      </c>
      <c r="D32" s="59" t="s">
        <v>1061</v>
      </c>
      <c r="E32" s="60">
        <v>27.501714285714282</v>
      </c>
      <c r="F32" s="61"/>
    </row>
    <row r="33" spans="1:6">
      <c r="A33" s="51"/>
      <c r="B33" s="14" t="s">
        <v>836</v>
      </c>
      <c r="C33" s="14" t="s">
        <v>1249</v>
      </c>
      <c r="D33" s="59" t="s">
        <v>1250</v>
      </c>
      <c r="E33" s="60">
        <v>188.53790476190471</v>
      </c>
      <c r="F33" s="61"/>
    </row>
    <row r="34" spans="1:6">
      <c r="A34" s="51"/>
      <c r="B34" s="14" t="s">
        <v>836</v>
      </c>
      <c r="C34" s="14" t="s">
        <v>2177</v>
      </c>
      <c r="D34" s="59" t="s">
        <v>2178</v>
      </c>
      <c r="E34" s="60">
        <v>22.420723809523803</v>
      </c>
      <c r="F34" s="61"/>
    </row>
    <row r="35" spans="1:6">
      <c r="A35" s="51"/>
      <c r="B35" s="14" t="s">
        <v>836</v>
      </c>
      <c r="C35" s="14" t="s">
        <v>2175</v>
      </c>
      <c r="D35" s="59" t="s">
        <v>2176</v>
      </c>
      <c r="E35" s="60">
        <v>115.60152189998806</v>
      </c>
      <c r="F35" s="61"/>
    </row>
    <row r="36" spans="1:6">
      <c r="A36" s="51"/>
      <c r="B36" s="14" t="s">
        <v>836</v>
      </c>
      <c r="C36" s="14" t="s">
        <v>1809</v>
      </c>
      <c r="D36" s="59" t="s">
        <v>2159</v>
      </c>
      <c r="E36" s="60">
        <v>131.45316042201316</v>
      </c>
      <c r="F36" s="61"/>
    </row>
    <row r="37" spans="1:6">
      <c r="A37" s="51"/>
      <c r="B37" s="14" t="s">
        <v>836</v>
      </c>
      <c r="C37" s="14" t="s">
        <v>1073</v>
      </c>
      <c r="D37" s="59" t="s">
        <v>825</v>
      </c>
      <c r="E37" s="60">
        <v>60.114485339987539</v>
      </c>
      <c r="F37" s="61"/>
    </row>
    <row r="38" spans="1:6">
      <c r="A38" s="51"/>
      <c r="B38" s="14" t="s">
        <v>836</v>
      </c>
      <c r="C38" s="14" t="s">
        <v>1808</v>
      </c>
      <c r="D38" s="59" t="s">
        <v>1807</v>
      </c>
      <c r="E38" s="60">
        <v>92.740266666666656</v>
      </c>
      <c r="F38" s="61"/>
    </row>
    <row r="39" spans="1:6">
      <c r="A39" s="51"/>
      <c r="B39" s="14" t="s">
        <v>836</v>
      </c>
      <c r="C39" s="14" t="s">
        <v>2160</v>
      </c>
      <c r="D39" s="59" t="s">
        <v>2566</v>
      </c>
      <c r="E39" s="60">
        <v>165.0826230905862</v>
      </c>
      <c r="F39" s="61"/>
    </row>
    <row r="40" spans="1:6">
      <c r="A40" s="51"/>
      <c r="B40" s="14" t="s">
        <v>836</v>
      </c>
      <c r="C40" s="14" t="s">
        <v>2179</v>
      </c>
      <c r="D40" s="59" t="s">
        <v>2180</v>
      </c>
      <c r="E40" s="60">
        <v>80.495483445074797</v>
      </c>
      <c r="F40" s="61"/>
    </row>
    <row r="41" spans="1:6">
      <c r="A41" s="51"/>
      <c r="B41" s="14" t="s">
        <v>836</v>
      </c>
      <c r="C41" s="14" t="s">
        <v>1260</v>
      </c>
      <c r="D41" s="59" t="s">
        <v>1261</v>
      </c>
      <c r="E41" s="60">
        <v>123.31398095238103</v>
      </c>
      <c r="F41" s="61"/>
    </row>
    <row r="42" spans="1:6">
      <c r="A42" s="51"/>
      <c r="B42" s="14" t="s">
        <v>836</v>
      </c>
      <c r="C42" s="14" t="s">
        <v>1214</v>
      </c>
      <c r="D42" s="59" t="s">
        <v>1215</v>
      </c>
      <c r="E42" s="60">
        <v>96.816761904761904</v>
      </c>
      <c r="F42" s="61"/>
    </row>
    <row r="43" spans="1:6">
      <c r="A43" s="51"/>
      <c r="B43" s="14" t="s">
        <v>836</v>
      </c>
      <c r="C43" s="14" t="s">
        <v>2181</v>
      </c>
      <c r="D43" s="59" t="s">
        <v>2182</v>
      </c>
      <c r="E43" s="60">
        <v>88.663771428571465</v>
      </c>
      <c r="F43" s="61"/>
    </row>
    <row r="44" spans="1:6">
      <c r="A44" s="51"/>
      <c r="B44" s="14" t="s">
        <v>836</v>
      </c>
      <c r="C44" s="14" t="s">
        <v>2169</v>
      </c>
      <c r="D44" s="59" t="s">
        <v>2170</v>
      </c>
      <c r="E44" s="60">
        <v>44.072065514103734</v>
      </c>
      <c r="F44" s="61"/>
    </row>
    <row r="45" spans="1:6">
      <c r="A45" s="51"/>
      <c r="B45" s="14" t="s">
        <v>836</v>
      </c>
      <c r="C45" s="14" t="s">
        <v>2171</v>
      </c>
      <c r="D45" s="59" t="s">
        <v>2172</v>
      </c>
      <c r="E45" s="60">
        <v>64.446171428571446</v>
      </c>
      <c r="F45" s="61"/>
    </row>
    <row r="46" spans="1:6">
      <c r="A46" s="51"/>
      <c r="B46" s="14" t="s">
        <v>836</v>
      </c>
      <c r="C46" s="14" t="s">
        <v>2173</v>
      </c>
      <c r="D46" s="59" t="s">
        <v>2174</v>
      </c>
      <c r="E46" s="60">
        <v>81.514186638758062</v>
      </c>
      <c r="F46" s="61"/>
    </row>
    <row r="47" spans="1:6">
      <c r="A47" s="51"/>
      <c r="B47" s="14" t="s">
        <v>836</v>
      </c>
      <c r="C47" s="14" t="s">
        <v>2165</v>
      </c>
      <c r="D47" s="59" t="s">
        <v>2166</v>
      </c>
      <c r="E47" s="60">
        <v>20.382476190476204</v>
      </c>
      <c r="F47" s="61"/>
    </row>
    <row r="48" spans="1:6">
      <c r="A48" s="51"/>
      <c r="B48" s="14" t="s">
        <v>836</v>
      </c>
      <c r="C48" s="14" t="s">
        <v>1048</v>
      </c>
      <c r="D48" s="59" t="s">
        <v>1049</v>
      </c>
      <c r="E48" s="60">
        <v>45.856087527300474</v>
      </c>
      <c r="F48" s="61"/>
    </row>
    <row r="49" spans="1:6">
      <c r="A49" s="51"/>
      <c r="B49" s="14" t="s">
        <v>836</v>
      </c>
      <c r="C49" s="14" t="s">
        <v>1052</v>
      </c>
      <c r="D49" s="59" t="s">
        <v>1053</v>
      </c>
      <c r="E49" s="60">
        <v>54.001921713142302</v>
      </c>
      <c r="F49" s="61"/>
    </row>
    <row r="50" spans="1:6">
      <c r="A50" s="51"/>
      <c r="B50" s="14" t="s">
        <v>836</v>
      </c>
      <c r="C50" s="14" t="s">
        <v>1054</v>
      </c>
      <c r="D50" s="59" t="s">
        <v>1055</v>
      </c>
      <c r="E50" s="60">
        <v>65.219138347878541</v>
      </c>
      <c r="F50" s="61"/>
    </row>
    <row r="51" spans="1:6">
      <c r="A51" s="51"/>
      <c r="B51" s="14" t="s">
        <v>836</v>
      </c>
      <c r="C51" s="14" t="s">
        <v>1050</v>
      </c>
      <c r="D51" s="59" t="s">
        <v>1051</v>
      </c>
      <c r="E51" s="60">
        <v>86.624974143459468</v>
      </c>
      <c r="F51" s="61"/>
    </row>
    <row r="52" spans="1:6">
      <c r="A52" s="51"/>
      <c r="B52" s="14" t="s">
        <v>836</v>
      </c>
      <c r="C52" s="14" t="s">
        <v>1056</v>
      </c>
      <c r="D52" s="59" t="s">
        <v>1814</v>
      </c>
      <c r="E52" s="60">
        <v>129.47777052732374</v>
      </c>
      <c r="F52" s="61"/>
    </row>
    <row r="53" spans="1:6">
      <c r="A53" s="51"/>
      <c r="B53" s="14" t="s">
        <v>836</v>
      </c>
      <c r="C53" s="14" t="s">
        <v>1251</v>
      </c>
      <c r="D53" s="59" t="s">
        <v>1252</v>
      </c>
      <c r="E53" s="60">
        <v>329.16270761983276</v>
      </c>
      <c r="F53" s="61"/>
    </row>
    <row r="54" spans="1:6">
      <c r="A54" s="51"/>
      <c r="B54" s="14" t="s">
        <v>836</v>
      </c>
      <c r="C54" s="14" t="s">
        <v>1064</v>
      </c>
      <c r="D54" s="59" t="s">
        <v>1065</v>
      </c>
      <c r="E54" s="60">
        <v>139.60569312991223</v>
      </c>
      <c r="F54" s="61"/>
    </row>
    <row r="55" spans="1:6">
      <c r="A55" s="51"/>
      <c r="B55" s="14" t="s">
        <v>836</v>
      </c>
      <c r="C55" s="14" t="s">
        <v>1253</v>
      </c>
      <c r="D55" s="59" t="s">
        <v>1254</v>
      </c>
      <c r="E55" s="60">
        <v>268.02956190476198</v>
      </c>
      <c r="F55" s="61"/>
    </row>
    <row r="56" spans="1:6">
      <c r="A56" s="51"/>
      <c r="B56" s="14" t="s">
        <v>836</v>
      </c>
      <c r="C56" s="14" t="s">
        <v>2161</v>
      </c>
      <c r="D56" s="59" t="s">
        <v>2162</v>
      </c>
      <c r="E56" s="60">
        <v>170.19367619047622</v>
      </c>
      <c r="F56" s="61"/>
    </row>
    <row r="57" spans="1:6">
      <c r="A57" s="51"/>
      <c r="B57" s="14" t="s">
        <v>836</v>
      </c>
      <c r="C57" s="14" t="s">
        <v>2163</v>
      </c>
      <c r="D57" s="59" t="s">
        <v>2164</v>
      </c>
      <c r="E57" s="60">
        <v>121.27573333333332</v>
      </c>
      <c r="F57" s="61"/>
    </row>
    <row r="58" spans="1:6">
      <c r="A58" s="51"/>
      <c r="B58" s="14" t="s">
        <v>836</v>
      </c>
      <c r="C58" s="14" t="s">
        <v>2183</v>
      </c>
      <c r="D58" s="59" t="s">
        <v>1057</v>
      </c>
      <c r="E58" s="60">
        <v>482.67851868131868</v>
      </c>
      <c r="F58" s="61"/>
    </row>
    <row r="59" spans="1:6">
      <c r="A59" s="51"/>
      <c r="B59" s="14" t="s">
        <v>836</v>
      </c>
      <c r="C59" s="14" t="s">
        <v>826</v>
      </c>
      <c r="D59" s="59" t="s">
        <v>827</v>
      </c>
      <c r="E59" s="60">
        <v>355.92181056751468</v>
      </c>
      <c r="F59" s="61"/>
    </row>
    <row r="60" spans="1:6">
      <c r="A60" s="51"/>
      <c r="B60" s="14" t="s">
        <v>836</v>
      </c>
      <c r="C60" s="14" t="s">
        <v>389</v>
      </c>
      <c r="D60" s="59" t="s">
        <v>388</v>
      </c>
      <c r="E60" s="60">
        <v>487.99999006750613</v>
      </c>
      <c r="F60" s="61"/>
    </row>
    <row r="61" spans="1:6">
      <c r="A61" s="51"/>
      <c r="B61" s="14" t="s">
        <v>836</v>
      </c>
      <c r="C61" s="14" t="s">
        <v>1255</v>
      </c>
      <c r="D61" s="59" t="s">
        <v>1228</v>
      </c>
      <c r="E61" s="60">
        <v>441.48914945054946</v>
      </c>
      <c r="F61" s="61"/>
    </row>
    <row r="62" spans="1:6">
      <c r="A62" s="51"/>
      <c r="B62" s="14" t="s">
        <v>836</v>
      </c>
      <c r="C62" s="14" t="s">
        <v>1058</v>
      </c>
      <c r="D62" s="59" t="s">
        <v>1059</v>
      </c>
      <c r="E62" s="60">
        <v>559.78884945054938</v>
      </c>
      <c r="F62" s="61"/>
    </row>
    <row r="63" spans="1:6" ht="15">
      <c r="A63" s="51"/>
      <c r="B63" s="9" t="s">
        <v>246</v>
      </c>
      <c r="C63" s="20" t="s">
        <v>390</v>
      </c>
      <c r="D63" s="10"/>
      <c r="E63" s="10"/>
      <c r="F63" s="61"/>
    </row>
    <row r="64" spans="1:6">
      <c r="A64" s="51"/>
      <c r="B64" s="14" t="s">
        <v>246</v>
      </c>
      <c r="C64" s="14">
        <v>8718584902</v>
      </c>
      <c r="D64" s="59" t="s">
        <v>126</v>
      </c>
      <c r="E64" s="60">
        <v>459.6248380952382</v>
      </c>
      <c r="F64" s="61"/>
    </row>
    <row r="65" spans="1:6">
      <c r="A65" s="51"/>
      <c r="B65" s="14" t="s">
        <v>246</v>
      </c>
      <c r="C65" s="14">
        <v>8718584903</v>
      </c>
      <c r="D65" s="59" t="s">
        <v>127</v>
      </c>
      <c r="E65" s="60">
        <v>711.34841904761959</v>
      </c>
      <c r="F65" s="61"/>
    </row>
    <row r="66" spans="1:6">
      <c r="A66" s="51"/>
      <c r="B66" s="14" t="s">
        <v>246</v>
      </c>
      <c r="C66" s="14" t="s">
        <v>470</v>
      </c>
      <c r="D66" s="59" t="s">
        <v>896</v>
      </c>
      <c r="E66" s="60">
        <v>624.7081705840958</v>
      </c>
      <c r="F66" s="61"/>
    </row>
    <row r="67" spans="1:6">
      <c r="A67" s="51"/>
      <c r="B67" s="14" t="s">
        <v>246</v>
      </c>
      <c r="C67" s="14" t="s">
        <v>471</v>
      </c>
      <c r="D67" s="59" t="s">
        <v>897</v>
      </c>
      <c r="E67" s="60">
        <v>580.90057142857154</v>
      </c>
      <c r="F67" s="61"/>
    </row>
    <row r="68" spans="1:6">
      <c r="A68" s="51"/>
      <c r="B68" s="14" t="s">
        <v>246</v>
      </c>
      <c r="C68" s="14" t="s">
        <v>472</v>
      </c>
      <c r="D68" s="59" t="s">
        <v>892</v>
      </c>
      <c r="E68" s="60">
        <v>580.90057142857154</v>
      </c>
      <c r="F68" s="61"/>
    </row>
    <row r="69" spans="1:6">
      <c r="A69" s="51"/>
      <c r="B69" s="14" t="s">
        <v>246</v>
      </c>
      <c r="C69" s="14" t="s">
        <v>468</v>
      </c>
      <c r="D69" s="59" t="s">
        <v>469</v>
      </c>
      <c r="E69" s="60">
        <v>657.31974286962486</v>
      </c>
      <c r="F69" s="61"/>
    </row>
    <row r="70" spans="1:6">
      <c r="A70" s="51"/>
      <c r="B70" s="14" t="s">
        <v>246</v>
      </c>
      <c r="C70" s="14" t="s">
        <v>465</v>
      </c>
      <c r="D70" s="59" t="s">
        <v>893</v>
      </c>
      <c r="E70" s="60">
        <v>780.63370484258553</v>
      </c>
      <c r="F70" s="61"/>
    </row>
    <row r="71" spans="1:6">
      <c r="A71" s="51"/>
      <c r="B71" s="14" t="s">
        <v>246</v>
      </c>
      <c r="C71" s="14" t="s">
        <v>466</v>
      </c>
      <c r="D71" s="59" t="s">
        <v>894</v>
      </c>
      <c r="E71" s="60">
        <v>700.12292393077189</v>
      </c>
      <c r="F71" s="61"/>
    </row>
    <row r="72" spans="1:6">
      <c r="A72" s="51"/>
      <c r="B72" s="14" t="s">
        <v>246</v>
      </c>
      <c r="C72" s="14" t="s">
        <v>467</v>
      </c>
      <c r="D72" s="59" t="s">
        <v>895</v>
      </c>
      <c r="E72" s="60">
        <v>735.80739047619068</v>
      </c>
      <c r="F72" s="61"/>
    </row>
    <row r="73" spans="1:6">
      <c r="A73" s="51"/>
      <c r="B73" s="14" t="s">
        <v>246</v>
      </c>
      <c r="C73" s="14" t="s">
        <v>913</v>
      </c>
      <c r="D73" s="59" t="s">
        <v>1071</v>
      </c>
      <c r="E73" s="60">
        <v>50</v>
      </c>
      <c r="F73" s="61"/>
    </row>
    <row r="74" spans="1:6">
      <c r="A74" s="51"/>
      <c r="B74" s="14" t="s">
        <v>246</v>
      </c>
      <c r="C74" s="14" t="s">
        <v>2013</v>
      </c>
      <c r="D74" s="59" t="s">
        <v>2311</v>
      </c>
      <c r="E74" s="60">
        <v>69.300419047619073</v>
      </c>
      <c r="F74" s="61"/>
    </row>
    <row r="75" spans="1:6">
      <c r="A75" s="51"/>
      <c r="B75" s="14" t="s">
        <v>246</v>
      </c>
      <c r="C75" s="14" t="s">
        <v>2312</v>
      </c>
      <c r="D75" s="59" t="s">
        <v>2313</v>
      </c>
      <c r="E75" s="60">
        <v>126.37135238095239</v>
      </c>
      <c r="F75" s="61"/>
    </row>
    <row r="76" spans="1:6">
      <c r="A76" s="51"/>
      <c r="B76" s="14" t="s">
        <v>246</v>
      </c>
      <c r="C76" s="14" t="s">
        <v>2314</v>
      </c>
      <c r="D76" s="59" t="s">
        <v>2315</v>
      </c>
      <c r="E76" s="60">
        <v>123.31398095238097</v>
      </c>
      <c r="F76" s="61"/>
    </row>
    <row r="77" spans="1:6">
      <c r="A77" s="51"/>
      <c r="B77" s="14" t="s">
        <v>246</v>
      </c>
      <c r="C77" s="14" t="s">
        <v>2007</v>
      </c>
      <c r="D77" s="15" t="s">
        <v>2008</v>
      </c>
      <c r="E77" s="60">
        <v>218.80848</v>
      </c>
      <c r="F77" s="61"/>
    </row>
    <row r="78" spans="1:6">
      <c r="A78" s="51"/>
      <c r="B78" s="14" t="s">
        <v>246</v>
      </c>
      <c r="C78" s="14" t="s">
        <v>2011</v>
      </c>
      <c r="D78" s="59" t="s">
        <v>2012</v>
      </c>
      <c r="E78" s="60">
        <v>10.191238095238095</v>
      </c>
      <c r="F78" s="61"/>
    </row>
    <row r="79" spans="1:6">
      <c r="A79" s="51"/>
      <c r="B79" s="14" t="s">
        <v>246</v>
      </c>
      <c r="C79" s="14" t="s">
        <v>2009</v>
      </c>
      <c r="D79" s="59" t="s">
        <v>2010</v>
      </c>
      <c r="E79" s="60">
        <v>62.143512245860457</v>
      </c>
      <c r="F79" s="61"/>
    </row>
    <row r="80" spans="1:6">
      <c r="A80" s="51"/>
      <c r="B80" s="14" t="s">
        <v>246</v>
      </c>
      <c r="C80" s="14" t="s">
        <v>822</v>
      </c>
      <c r="D80" s="59" t="s">
        <v>823</v>
      </c>
      <c r="E80" s="60">
        <v>140.6390857142857</v>
      </c>
      <c r="F80" s="61"/>
    </row>
    <row r="81" spans="1:6">
      <c r="A81" s="51"/>
      <c r="B81" s="14" t="s">
        <v>246</v>
      </c>
      <c r="C81" s="14" t="s">
        <v>2561</v>
      </c>
      <c r="D81" s="59" t="s">
        <v>2562</v>
      </c>
      <c r="E81" s="60">
        <v>89.663470742700383</v>
      </c>
      <c r="F81" s="61"/>
    </row>
    <row r="82" spans="1:6">
      <c r="A82" s="51"/>
      <c r="B82" s="14" t="s">
        <v>246</v>
      </c>
      <c r="C82" s="14" t="s">
        <v>824</v>
      </c>
      <c r="D82" s="59" t="s">
        <v>2560</v>
      </c>
      <c r="E82" s="60">
        <v>99.874133333333347</v>
      </c>
      <c r="F82" s="61"/>
    </row>
    <row r="83" spans="1:6">
      <c r="A83" s="51"/>
      <c r="B83" s="14" t="s">
        <v>246</v>
      </c>
      <c r="C83" s="14" t="s">
        <v>1079</v>
      </c>
      <c r="D83" s="59" t="s">
        <v>1080</v>
      </c>
      <c r="E83" s="60">
        <v>79.476661546338988</v>
      </c>
      <c r="F83" s="61"/>
    </row>
    <row r="84" spans="1:6">
      <c r="A84" s="51"/>
      <c r="B84" s="14" t="s">
        <v>246</v>
      </c>
      <c r="C84" s="14" t="s">
        <v>1952</v>
      </c>
      <c r="D84" s="59" t="s">
        <v>1953</v>
      </c>
      <c r="E84" s="60">
        <v>1234.1442341404543</v>
      </c>
      <c r="F84" s="61"/>
    </row>
    <row r="85" spans="1:6">
      <c r="A85" s="51"/>
      <c r="B85" s="14" t="s">
        <v>246</v>
      </c>
      <c r="C85" s="14" t="s">
        <v>1072</v>
      </c>
      <c r="D85" s="59" t="s">
        <v>1953</v>
      </c>
      <c r="E85" s="60">
        <v>483.06468571428587</v>
      </c>
      <c r="F85" s="61"/>
    </row>
    <row r="86" spans="1:6">
      <c r="A86" s="51"/>
      <c r="B86" s="14" t="s">
        <v>246</v>
      </c>
      <c r="C86" s="14" t="s">
        <v>1993</v>
      </c>
      <c r="D86" s="59" t="s">
        <v>1236</v>
      </c>
      <c r="E86" s="60">
        <v>36.688457142857139</v>
      </c>
      <c r="F86" s="61"/>
    </row>
    <row r="87" spans="1:6">
      <c r="A87" s="51"/>
      <c r="B87" s="14" t="s">
        <v>246</v>
      </c>
      <c r="C87" s="14" t="s">
        <v>2004</v>
      </c>
      <c r="D87" s="59" t="s">
        <v>2005</v>
      </c>
      <c r="E87" s="60">
        <v>36.688457142857139</v>
      </c>
      <c r="F87" s="61"/>
    </row>
    <row r="88" spans="1:6">
      <c r="A88" s="51"/>
      <c r="B88" s="14" t="s">
        <v>246</v>
      </c>
      <c r="C88" s="14" t="s">
        <v>2002</v>
      </c>
      <c r="D88" s="59" t="s">
        <v>2003</v>
      </c>
      <c r="E88" s="60">
        <v>36.688457142857139</v>
      </c>
      <c r="F88" s="61"/>
    </row>
    <row r="89" spans="1:6">
      <c r="A89" s="51"/>
      <c r="B89" s="14" t="s">
        <v>246</v>
      </c>
      <c r="C89" s="58" t="s">
        <v>2201</v>
      </c>
      <c r="D89" s="59" t="s">
        <v>1237</v>
      </c>
      <c r="E89" s="60">
        <v>648.16274285714292</v>
      </c>
      <c r="F89" s="61"/>
    </row>
    <row r="90" spans="1:6">
      <c r="A90" s="51"/>
      <c r="B90" s="14" t="s">
        <v>246</v>
      </c>
      <c r="C90" s="58" t="s">
        <v>2202</v>
      </c>
      <c r="D90" s="59" t="s">
        <v>1238</v>
      </c>
      <c r="E90" s="60">
        <v>750.09049073754886</v>
      </c>
      <c r="F90" s="61"/>
    </row>
    <row r="91" spans="1:6">
      <c r="A91" s="51"/>
      <c r="B91" s="14" t="s">
        <v>246</v>
      </c>
      <c r="C91" s="58" t="s">
        <v>39</v>
      </c>
      <c r="D91" s="59" t="s">
        <v>40</v>
      </c>
      <c r="E91" s="60">
        <v>347.55195953581443</v>
      </c>
      <c r="F91" s="61"/>
    </row>
    <row r="92" spans="1:6">
      <c r="A92" s="51"/>
      <c r="B92" s="14" t="s">
        <v>246</v>
      </c>
      <c r="C92" s="58" t="s">
        <v>2420</v>
      </c>
      <c r="D92" s="59" t="s">
        <v>1239</v>
      </c>
      <c r="E92" s="60">
        <v>343.47541317810669</v>
      </c>
      <c r="F92" s="61"/>
    </row>
    <row r="93" spans="1:6">
      <c r="A93" s="51"/>
      <c r="B93" s="14" t="s">
        <v>246</v>
      </c>
      <c r="C93" s="58" t="s">
        <v>36</v>
      </c>
      <c r="D93" s="59" t="s">
        <v>1240</v>
      </c>
      <c r="E93" s="60">
        <v>383.2059125666413</v>
      </c>
      <c r="F93" s="61"/>
    </row>
    <row r="94" spans="1:6">
      <c r="A94" s="51"/>
      <c r="B94" s="14" t="s">
        <v>246</v>
      </c>
      <c r="C94" s="58" t="s">
        <v>37</v>
      </c>
      <c r="D94" s="59" t="s">
        <v>1241</v>
      </c>
      <c r="E94" s="60">
        <v>393.39716115530103</v>
      </c>
      <c r="F94" s="61"/>
    </row>
    <row r="95" spans="1:6">
      <c r="A95" s="51"/>
      <c r="B95" s="14" t="s">
        <v>246</v>
      </c>
      <c r="C95" s="58" t="s">
        <v>41</v>
      </c>
      <c r="D95" s="59" t="s">
        <v>42</v>
      </c>
      <c r="E95" s="60">
        <v>569.7209305230291</v>
      </c>
      <c r="F95" s="61"/>
    </row>
    <row r="96" spans="1:6">
      <c r="A96" s="51"/>
      <c r="B96" s="14" t="s">
        <v>246</v>
      </c>
      <c r="C96" s="58" t="s">
        <v>38</v>
      </c>
      <c r="D96" s="59" t="s">
        <v>1242</v>
      </c>
      <c r="E96" s="60">
        <v>775.71457712351616</v>
      </c>
      <c r="F96" s="61"/>
    </row>
    <row r="97" spans="1:6">
      <c r="A97" s="51"/>
      <c r="B97" s="14" t="s">
        <v>246</v>
      </c>
      <c r="C97" s="58" t="s">
        <v>43</v>
      </c>
      <c r="D97" s="59" t="s">
        <v>44</v>
      </c>
      <c r="E97" s="60">
        <v>899.93238128579162</v>
      </c>
      <c r="F97" s="61"/>
    </row>
    <row r="98" spans="1:6">
      <c r="A98" s="51"/>
      <c r="B98" s="14" t="s">
        <v>246</v>
      </c>
      <c r="C98" s="58" t="s">
        <v>2419</v>
      </c>
      <c r="D98" s="59" t="s">
        <v>1149</v>
      </c>
      <c r="E98" s="60">
        <v>6692.5709362426032</v>
      </c>
      <c r="F98" s="61"/>
    </row>
    <row r="99" spans="1:6">
      <c r="A99" s="51"/>
      <c r="B99" s="14" t="s">
        <v>246</v>
      </c>
      <c r="C99" s="58" t="s">
        <v>2199</v>
      </c>
      <c r="D99" s="59" t="s">
        <v>2200</v>
      </c>
      <c r="E99" s="60">
        <v>766.36573872471672</v>
      </c>
      <c r="F99" s="61"/>
    </row>
    <row r="100" spans="1:6">
      <c r="A100" s="51"/>
      <c r="B100" s="14" t="s">
        <v>246</v>
      </c>
      <c r="C100" s="58" t="s">
        <v>2198</v>
      </c>
      <c r="D100" s="59" t="s">
        <v>1150</v>
      </c>
      <c r="E100" s="60">
        <v>723.57790476190485</v>
      </c>
      <c r="F100" s="61"/>
    </row>
    <row r="101" spans="1:6">
      <c r="A101" s="51"/>
      <c r="B101" s="14" t="s">
        <v>246</v>
      </c>
      <c r="C101" s="58" t="s">
        <v>2347</v>
      </c>
      <c r="D101" s="59" t="s">
        <v>2348</v>
      </c>
      <c r="E101" s="60" t="s">
        <v>1287</v>
      </c>
      <c r="F101" s="61"/>
    </row>
    <row r="102" spans="1:6">
      <c r="A102" s="51"/>
      <c r="B102" s="14" t="s">
        <v>246</v>
      </c>
      <c r="C102" s="58" t="s">
        <v>2349</v>
      </c>
      <c r="D102" s="59" t="s">
        <v>2350</v>
      </c>
      <c r="E102" s="60" t="s">
        <v>1287</v>
      </c>
      <c r="F102" s="61"/>
    </row>
    <row r="103" spans="1:6">
      <c r="A103" s="51"/>
      <c r="B103" s="14" t="s">
        <v>246</v>
      </c>
      <c r="C103" s="58" t="s">
        <v>2351</v>
      </c>
      <c r="D103" s="59" t="s">
        <v>2352</v>
      </c>
      <c r="E103" s="60" t="s">
        <v>1287</v>
      </c>
      <c r="F103" s="61"/>
    </row>
    <row r="104" spans="1:6">
      <c r="A104" s="51"/>
      <c r="B104" s="14" t="s">
        <v>246</v>
      </c>
      <c r="C104" s="58" t="s">
        <v>2353</v>
      </c>
      <c r="D104" s="59" t="s">
        <v>2354</v>
      </c>
      <c r="E104" s="60" t="s">
        <v>1287</v>
      </c>
      <c r="F104" s="61"/>
    </row>
    <row r="105" spans="1:6">
      <c r="A105" s="51"/>
      <c r="B105" s="14" t="s">
        <v>246</v>
      </c>
      <c r="C105" s="58" t="s">
        <v>1365</v>
      </c>
      <c r="D105" s="59" t="s">
        <v>1366</v>
      </c>
      <c r="E105" s="60" t="s">
        <v>1287</v>
      </c>
      <c r="F105" s="61"/>
    </row>
    <row r="106" spans="1:6">
      <c r="A106" s="51"/>
      <c r="B106" s="14" t="s">
        <v>246</v>
      </c>
      <c r="C106" s="58" t="s">
        <v>1374</v>
      </c>
      <c r="D106" s="59" t="s">
        <v>1375</v>
      </c>
      <c r="E106" s="60" t="s">
        <v>1287</v>
      </c>
      <c r="F106" s="61"/>
    </row>
    <row r="107" spans="1:6">
      <c r="A107" s="51"/>
      <c r="B107" s="14" t="s">
        <v>246</v>
      </c>
      <c r="C107" s="58" t="s">
        <v>1376</v>
      </c>
      <c r="D107" s="59" t="s">
        <v>1377</v>
      </c>
      <c r="E107" s="60" t="s">
        <v>1287</v>
      </c>
      <c r="F107" s="61"/>
    </row>
    <row r="108" spans="1:6">
      <c r="A108" s="51"/>
      <c r="B108" s="14" t="s">
        <v>246</v>
      </c>
      <c r="C108" s="58" t="s">
        <v>1369</v>
      </c>
      <c r="D108" s="59" t="s">
        <v>1370</v>
      </c>
      <c r="E108" s="60" t="s">
        <v>1287</v>
      </c>
      <c r="F108" s="61"/>
    </row>
    <row r="109" spans="1:6">
      <c r="A109" s="51"/>
      <c r="B109" s="14" t="s">
        <v>246</v>
      </c>
      <c r="C109" s="58" t="s">
        <v>1371</v>
      </c>
      <c r="D109" s="59" t="s">
        <v>1151</v>
      </c>
      <c r="E109" s="60" t="s">
        <v>1287</v>
      </c>
      <c r="F109" s="61"/>
    </row>
    <row r="110" spans="1:6">
      <c r="A110" s="51"/>
      <c r="B110" s="14" t="s">
        <v>246</v>
      </c>
      <c r="C110" s="58" t="s">
        <v>1372</v>
      </c>
      <c r="D110" s="59" t="s">
        <v>1373</v>
      </c>
      <c r="E110" s="60" t="s">
        <v>1287</v>
      </c>
      <c r="F110" s="61"/>
    </row>
    <row r="111" spans="1:6">
      <c r="A111" s="51"/>
      <c r="B111" s="14" t="s">
        <v>246</v>
      </c>
      <c r="C111" s="58" t="s">
        <v>1367</v>
      </c>
      <c r="D111" s="59" t="s">
        <v>1368</v>
      </c>
      <c r="E111" s="60" t="s">
        <v>1287</v>
      </c>
      <c r="F111" s="61"/>
    </row>
    <row r="112" spans="1:6">
      <c r="A112" s="51"/>
      <c r="B112" s="14" t="s">
        <v>246</v>
      </c>
      <c r="C112" s="58" t="s">
        <v>2343</v>
      </c>
      <c r="D112" s="59" t="s">
        <v>1123</v>
      </c>
      <c r="E112" s="60" t="s">
        <v>1287</v>
      </c>
      <c r="F112" s="61"/>
    </row>
    <row r="113" spans="1:6">
      <c r="A113" s="51"/>
      <c r="B113" s="14" t="s">
        <v>246</v>
      </c>
      <c r="C113" s="58" t="s">
        <v>1040</v>
      </c>
      <c r="D113" s="59" t="s">
        <v>2262</v>
      </c>
      <c r="E113" s="60" t="s">
        <v>1287</v>
      </c>
      <c r="F113" s="61"/>
    </row>
    <row r="114" spans="1:6">
      <c r="A114" s="51"/>
      <c r="B114" s="14" t="s">
        <v>246</v>
      </c>
      <c r="C114" s="58" t="s">
        <v>2344</v>
      </c>
      <c r="D114" s="59" t="s">
        <v>1122</v>
      </c>
      <c r="E114" s="60" t="s">
        <v>1287</v>
      </c>
      <c r="F114" s="61"/>
    </row>
    <row r="115" spans="1:6">
      <c r="A115" s="51"/>
      <c r="B115" s="14" t="s">
        <v>246</v>
      </c>
      <c r="C115" s="58" t="s">
        <v>1380</v>
      </c>
      <c r="D115" s="59" t="s">
        <v>1381</v>
      </c>
      <c r="E115" s="60" t="s">
        <v>1287</v>
      </c>
      <c r="F115" s="61"/>
    </row>
    <row r="116" spans="1:6">
      <c r="A116" s="51"/>
      <c r="B116" s="14" t="s">
        <v>246</v>
      </c>
      <c r="C116" s="58" t="s">
        <v>2342</v>
      </c>
      <c r="D116" s="59" t="s">
        <v>1124</v>
      </c>
      <c r="E116" s="60" t="s">
        <v>1287</v>
      </c>
      <c r="F116" s="61"/>
    </row>
    <row r="117" spans="1:6">
      <c r="A117" s="51"/>
      <c r="B117" s="14" t="s">
        <v>246</v>
      </c>
      <c r="C117" s="58" t="s">
        <v>2345</v>
      </c>
      <c r="D117" s="59" t="s">
        <v>2346</v>
      </c>
      <c r="E117" s="60" t="s">
        <v>1287</v>
      </c>
      <c r="F117" s="61"/>
    </row>
    <row r="118" spans="1:6">
      <c r="A118" s="51"/>
      <c r="B118" s="14" t="s">
        <v>246</v>
      </c>
      <c r="C118" s="58" t="s">
        <v>2341</v>
      </c>
      <c r="D118" s="59" t="s">
        <v>1125</v>
      </c>
      <c r="E118" s="60" t="s">
        <v>1287</v>
      </c>
      <c r="F118" s="61"/>
    </row>
    <row r="119" spans="1:6">
      <c r="A119" s="51"/>
      <c r="B119" s="14" t="s">
        <v>246</v>
      </c>
      <c r="C119" s="58" t="s">
        <v>1378</v>
      </c>
      <c r="D119" s="59" t="s">
        <v>1379</v>
      </c>
      <c r="E119" s="60" t="s">
        <v>1287</v>
      </c>
      <c r="F119" s="61"/>
    </row>
    <row r="120" spans="1:6">
      <c r="A120" s="51"/>
      <c r="B120" s="14" t="s">
        <v>246</v>
      </c>
      <c r="C120" s="58" t="s">
        <v>2337</v>
      </c>
      <c r="D120" s="59" t="s">
        <v>1126</v>
      </c>
      <c r="E120" s="60" t="s">
        <v>1287</v>
      </c>
      <c r="F120" s="61"/>
    </row>
    <row r="121" spans="1:6">
      <c r="A121" s="51"/>
      <c r="B121" s="14" t="s">
        <v>246</v>
      </c>
      <c r="C121" s="58" t="s">
        <v>1042</v>
      </c>
      <c r="D121" s="59" t="s">
        <v>2261</v>
      </c>
      <c r="E121" s="60" t="s">
        <v>1287</v>
      </c>
      <c r="F121" s="61"/>
    </row>
    <row r="122" spans="1:6">
      <c r="A122" s="51"/>
      <c r="B122" s="14" t="s">
        <v>246</v>
      </c>
      <c r="C122" s="58" t="s">
        <v>2338</v>
      </c>
      <c r="D122" s="59" t="s">
        <v>1127</v>
      </c>
      <c r="E122" s="60" t="s">
        <v>1287</v>
      </c>
      <c r="F122" s="61"/>
    </row>
    <row r="123" spans="1:6">
      <c r="A123" s="51"/>
      <c r="B123" s="14" t="s">
        <v>246</v>
      </c>
      <c r="C123" s="58" t="s">
        <v>2339</v>
      </c>
      <c r="D123" s="59" t="s">
        <v>1128</v>
      </c>
      <c r="E123" s="60" t="s">
        <v>1287</v>
      </c>
      <c r="F123" s="61"/>
    </row>
    <row r="124" spans="1:6">
      <c r="A124" s="51"/>
      <c r="B124" s="14" t="s">
        <v>246</v>
      </c>
      <c r="C124" s="58" t="s">
        <v>2386</v>
      </c>
      <c r="D124" s="59" t="s">
        <v>2387</v>
      </c>
      <c r="E124" s="60" t="s">
        <v>1287</v>
      </c>
      <c r="F124" s="61"/>
    </row>
    <row r="125" spans="1:6">
      <c r="A125" s="51"/>
      <c r="B125" s="14" t="s">
        <v>246</v>
      </c>
      <c r="C125" s="58" t="s">
        <v>2388</v>
      </c>
      <c r="D125" s="59" t="s">
        <v>2389</v>
      </c>
      <c r="E125" s="60" t="s">
        <v>1287</v>
      </c>
      <c r="F125" s="61"/>
    </row>
    <row r="126" spans="1:6">
      <c r="A126" s="51"/>
      <c r="B126" s="14" t="s">
        <v>246</v>
      </c>
      <c r="C126" s="58" t="s">
        <v>1047</v>
      </c>
      <c r="D126" s="59" t="s">
        <v>2050</v>
      </c>
      <c r="E126" s="60" t="s">
        <v>1287</v>
      </c>
      <c r="F126" s="61"/>
    </row>
    <row r="127" spans="1:6">
      <c r="A127" s="51"/>
      <c r="B127" s="14" t="s">
        <v>246</v>
      </c>
      <c r="C127" s="58" t="s">
        <v>2382</v>
      </c>
      <c r="D127" s="59" t="s">
        <v>2383</v>
      </c>
      <c r="E127" s="60" t="s">
        <v>1287</v>
      </c>
      <c r="F127" s="61"/>
    </row>
    <row r="128" spans="1:6">
      <c r="A128" s="51"/>
      <c r="B128" s="14" t="s">
        <v>246</v>
      </c>
      <c r="C128" s="58" t="s">
        <v>2051</v>
      </c>
      <c r="D128" s="59" t="s">
        <v>2052</v>
      </c>
      <c r="E128" s="60" t="s">
        <v>1287</v>
      </c>
      <c r="F128" s="61"/>
    </row>
    <row r="129" spans="1:6">
      <c r="A129" s="51"/>
      <c r="B129" s="14" t="s">
        <v>246</v>
      </c>
      <c r="C129" s="58" t="s">
        <v>2334</v>
      </c>
      <c r="D129" s="59" t="s">
        <v>2335</v>
      </c>
      <c r="E129" s="60" t="s">
        <v>1287</v>
      </c>
      <c r="F129" s="61"/>
    </row>
    <row r="130" spans="1:6">
      <c r="A130" s="51"/>
      <c r="B130" s="14" t="s">
        <v>246</v>
      </c>
      <c r="C130" s="58" t="s">
        <v>2378</v>
      </c>
      <c r="D130" s="59" t="s">
        <v>2379</v>
      </c>
      <c r="E130" s="60" t="s">
        <v>1287</v>
      </c>
      <c r="F130" s="61"/>
    </row>
    <row r="131" spans="1:6">
      <c r="A131" s="51"/>
      <c r="B131" s="14" t="s">
        <v>246</v>
      </c>
      <c r="C131" s="58" t="s">
        <v>2372</v>
      </c>
      <c r="D131" s="59" t="s">
        <v>2373</v>
      </c>
      <c r="E131" s="60" t="s">
        <v>1287</v>
      </c>
      <c r="F131" s="61"/>
    </row>
    <row r="132" spans="1:6">
      <c r="A132" s="51"/>
      <c r="B132" s="14" t="s">
        <v>246</v>
      </c>
      <c r="C132" s="58" t="s">
        <v>2374</v>
      </c>
      <c r="D132" s="59" t="s">
        <v>2375</v>
      </c>
      <c r="E132" s="60" t="s">
        <v>1287</v>
      </c>
      <c r="F132" s="61"/>
    </row>
    <row r="133" spans="1:6">
      <c r="A133" s="51"/>
      <c r="B133" s="14" t="s">
        <v>246</v>
      </c>
      <c r="C133" s="58" t="s">
        <v>2376</v>
      </c>
      <c r="D133" s="59" t="s">
        <v>2377</v>
      </c>
      <c r="E133" s="60" t="s">
        <v>1287</v>
      </c>
      <c r="F133" s="61"/>
    </row>
    <row r="134" spans="1:6">
      <c r="A134" s="51"/>
      <c r="B134" s="14" t="s">
        <v>246</v>
      </c>
      <c r="C134" s="58" t="s">
        <v>2340</v>
      </c>
      <c r="D134" s="59" t="s">
        <v>475</v>
      </c>
      <c r="E134" s="60" t="s">
        <v>1287</v>
      </c>
      <c r="F134" s="61"/>
    </row>
    <row r="135" spans="1:6">
      <c r="A135" s="51"/>
      <c r="B135" s="14" t="s">
        <v>246</v>
      </c>
      <c r="C135" s="58" t="s">
        <v>2336</v>
      </c>
      <c r="D135" s="59" t="s">
        <v>2335</v>
      </c>
      <c r="E135" s="60" t="s">
        <v>1287</v>
      </c>
      <c r="F135" s="61"/>
    </row>
    <row r="136" spans="1:6">
      <c r="A136" s="51"/>
      <c r="B136" s="14" t="s">
        <v>246</v>
      </c>
      <c r="C136" s="58" t="s">
        <v>1046</v>
      </c>
      <c r="D136" s="59" t="s">
        <v>476</v>
      </c>
      <c r="E136" s="60" t="s">
        <v>1287</v>
      </c>
      <c r="F136" s="61"/>
    </row>
    <row r="137" spans="1:6">
      <c r="A137" s="51"/>
      <c r="B137" s="14" t="s">
        <v>246</v>
      </c>
      <c r="C137" s="58" t="s">
        <v>1041</v>
      </c>
      <c r="D137" s="59" t="s">
        <v>2384</v>
      </c>
      <c r="E137" s="60" t="s">
        <v>1287</v>
      </c>
      <c r="F137" s="61"/>
    </row>
    <row r="138" spans="1:6">
      <c r="A138" s="51"/>
      <c r="B138" s="14" t="s">
        <v>246</v>
      </c>
      <c r="C138" s="58" t="s">
        <v>1043</v>
      </c>
      <c r="D138" s="59" t="s">
        <v>1044</v>
      </c>
      <c r="E138" s="60" t="s">
        <v>1287</v>
      </c>
      <c r="F138" s="61"/>
    </row>
    <row r="139" spans="1:6">
      <c r="A139" s="51"/>
      <c r="B139" s="14" t="s">
        <v>246</v>
      </c>
      <c r="C139" s="58" t="s">
        <v>1045</v>
      </c>
      <c r="D139" s="59" t="s">
        <v>1044</v>
      </c>
      <c r="E139" s="60" t="s">
        <v>1287</v>
      </c>
      <c r="F139" s="61"/>
    </row>
    <row r="140" spans="1:6">
      <c r="A140" s="51"/>
      <c r="B140" s="14" t="s">
        <v>246</v>
      </c>
      <c r="C140" s="58" t="s">
        <v>2380</v>
      </c>
      <c r="D140" s="59" t="s">
        <v>2381</v>
      </c>
      <c r="E140" s="60" t="s">
        <v>1287</v>
      </c>
      <c r="F140" s="61"/>
    </row>
    <row r="141" spans="1:6">
      <c r="A141" s="51"/>
      <c r="B141" s="14" t="s">
        <v>246</v>
      </c>
      <c r="C141" s="58" t="s">
        <v>2385</v>
      </c>
      <c r="D141" s="59" t="s">
        <v>2384</v>
      </c>
      <c r="E141" s="60" t="s">
        <v>1287</v>
      </c>
      <c r="F141" s="61"/>
    </row>
    <row r="142" spans="1:6">
      <c r="A142" s="51"/>
      <c r="B142" s="14" t="s">
        <v>246</v>
      </c>
      <c r="C142" s="58" t="s">
        <v>2402</v>
      </c>
      <c r="D142" s="59" t="s">
        <v>2403</v>
      </c>
      <c r="E142" s="60" t="s">
        <v>1287</v>
      </c>
      <c r="F142" s="61"/>
    </row>
    <row r="143" spans="1:6">
      <c r="A143" s="51"/>
      <c r="B143" s="14" t="s">
        <v>246</v>
      </c>
      <c r="C143" s="58" t="s">
        <v>2404</v>
      </c>
      <c r="D143" s="59" t="s">
        <v>2405</v>
      </c>
      <c r="E143" s="60" t="s">
        <v>1287</v>
      </c>
      <c r="F143" s="61"/>
    </row>
    <row r="144" spans="1:6">
      <c r="A144" s="51"/>
      <c r="B144" s="14" t="s">
        <v>246</v>
      </c>
      <c r="C144" s="58" t="s">
        <v>2392</v>
      </c>
      <c r="D144" s="59" t="s">
        <v>2393</v>
      </c>
      <c r="E144" s="60" t="s">
        <v>1287</v>
      </c>
      <c r="F144" s="61"/>
    </row>
    <row r="145" spans="1:6">
      <c r="A145" s="51"/>
      <c r="B145" s="14" t="s">
        <v>246</v>
      </c>
      <c r="C145" s="58" t="s">
        <v>2394</v>
      </c>
      <c r="D145" s="59" t="s">
        <v>2395</v>
      </c>
      <c r="E145" s="60" t="s">
        <v>1287</v>
      </c>
      <c r="F145" s="61"/>
    </row>
    <row r="146" spans="1:6">
      <c r="A146" s="51"/>
      <c r="B146" s="14" t="s">
        <v>246</v>
      </c>
      <c r="C146" s="58" t="s">
        <v>2396</v>
      </c>
      <c r="D146" s="59" t="s">
        <v>2397</v>
      </c>
      <c r="E146" s="60" t="s">
        <v>1287</v>
      </c>
      <c r="F146" s="61"/>
    </row>
    <row r="147" spans="1:6">
      <c r="A147" s="51"/>
      <c r="B147" s="14" t="s">
        <v>246</v>
      </c>
      <c r="C147" s="58" t="s">
        <v>2398</v>
      </c>
      <c r="D147" s="59" t="s">
        <v>2399</v>
      </c>
      <c r="E147" s="60" t="s">
        <v>1287</v>
      </c>
      <c r="F147" s="61"/>
    </row>
    <row r="148" spans="1:6">
      <c r="A148" s="51"/>
      <c r="B148" s="14" t="s">
        <v>246</v>
      </c>
      <c r="C148" s="58" t="s">
        <v>2390</v>
      </c>
      <c r="D148" s="59" t="s">
        <v>2391</v>
      </c>
      <c r="E148" s="60" t="s">
        <v>1287</v>
      </c>
      <c r="F148" s="61"/>
    </row>
    <row r="149" spans="1:6">
      <c r="A149" s="51"/>
      <c r="B149" s="14" t="s">
        <v>246</v>
      </c>
      <c r="C149" s="58" t="s">
        <v>2400</v>
      </c>
      <c r="D149" s="59" t="s">
        <v>2401</v>
      </c>
      <c r="E149" s="60" t="s">
        <v>1287</v>
      </c>
      <c r="F149" s="61"/>
    </row>
    <row r="150" spans="1:6">
      <c r="A150" s="51"/>
      <c r="B150" s="14" t="s">
        <v>246</v>
      </c>
      <c r="C150" s="58" t="s">
        <v>2318</v>
      </c>
      <c r="D150" s="59" t="s">
        <v>2319</v>
      </c>
      <c r="E150" s="60" t="s">
        <v>1287</v>
      </c>
      <c r="F150" s="61"/>
    </row>
    <row r="151" spans="1:6">
      <c r="A151" s="51"/>
      <c r="B151" s="14" t="s">
        <v>246</v>
      </c>
      <c r="C151" s="58" t="s">
        <v>1100</v>
      </c>
      <c r="D151" s="59" t="s">
        <v>1101</v>
      </c>
      <c r="E151" s="60" t="s">
        <v>1287</v>
      </c>
      <c r="F151" s="61"/>
    </row>
    <row r="152" spans="1:6">
      <c r="A152" s="51"/>
      <c r="B152" s="14" t="s">
        <v>246</v>
      </c>
      <c r="C152" s="58" t="s">
        <v>2418</v>
      </c>
      <c r="D152" s="59" t="s">
        <v>2321</v>
      </c>
      <c r="E152" s="60" t="s">
        <v>1287</v>
      </c>
      <c r="F152" s="61"/>
    </row>
    <row r="153" spans="1:6">
      <c r="A153" s="51"/>
      <c r="B153" s="14" t="s">
        <v>246</v>
      </c>
      <c r="C153" s="58" t="s">
        <v>2322</v>
      </c>
      <c r="D153" s="59" t="s">
        <v>2323</v>
      </c>
      <c r="E153" s="60" t="s">
        <v>1287</v>
      </c>
      <c r="F153" s="61"/>
    </row>
    <row r="154" spans="1:6">
      <c r="A154" s="51"/>
      <c r="B154" s="14" t="s">
        <v>246</v>
      </c>
      <c r="C154" s="58" t="s">
        <v>2324</v>
      </c>
      <c r="D154" s="59" t="s">
        <v>2325</v>
      </c>
      <c r="E154" s="60" t="s">
        <v>1287</v>
      </c>
      <c r="F154" s="61"/>
    </row>
    <row r="155" spans="1:6">
      <c r="A155" s="51"/>
      <c r="B155" s="14" t="s">
        <v>246</v>
      </c>
      <c r="C155" s="58" t="s">
        <v>2317</v>
      </c>
      <c r="D155" s="59" t="s">
        <v>1243</v>
      </c>
      <c r="E155" s="60" t="s">
        <v>1287</v>
      </c>
      <c r="F155" s="61"/>
    </row>
    <row r="156" spans="1:6">
      <c r="A156" s="51"/>
      <c r="B156" s="14" t="s">
        <v>246</v>
      </c>
      <c r="C156" s="58" t="s">
        <v>1998</v>
      </c>
      <c r="D156" s="59" t="s">
        <v>1999</v>
      </c>
      <c r="E156" s="60" t="s">
        <v>1287</v>
      </c>
      <c r="F156" s="61"/>
    </row>
    <row r="157" spans="1:6">
      <c r="A157" s="51"/>
      <c r="B157" s="14" t="s">
        <v>246</v>
      </c>
      <c r="C157" s="58" t="s">
        <v>2000</v>
      </c>
      <c r="D157" s="59" t="s">
        <v>2001</v>
      </c>
      <c r="E157" s="60" t="s">
        <v>1287</v>
      </c>
      <c r="F157" s="61"/>
    </row>
    <row r="158" spans="1:6">
      <c r="A158" s="51"/>
      <c r="B158" s="14" t="s">
        <v>246</v>
      </c>
      <c r="C158" s="58" t="s">
        <v>1996</v>
      </c>
      <c r="D158" s="59" t="s">
        <v>1997</v>
      </c>
      <c r="E158" s="60" t="s">
        <v>1287</v>
      </c>
      <c r="F158" s="61"/>
    </row>
    <row r="159" spans="1:6">
      <c r="A159" s="51"/>
      <c r="B159" s="14" t="s">
        <v>246</v>
      </c>
      <c r="C159" s="58" t="s">
        <v>2255</v>
      </c>
      <c r="D159" s="59" t="s">
        <v>2256</v>
      </c>
      <c r="E159" s="60" t="s">
        <v>1287</v>
      </c>
      <c r="F159" s="61"/>
    </row>
    <row r="160" spans="1:6">
      <c r="A160" s="51"/>
      <c r="B160" s="14" t="s">
        <v>246</v>
      </c>
      <c r="C160" s="58" t="s">
        <v>677</v>
      </c>
      <c r="D160" s="59" t="s">
        <v>678</v>
      </c>
      <c r="E160" s="60" t="s">
        <v>1287</v>
      </c>
      <c r="F160" s="61"/>
    </row>
    <row r="161" spans="1:6">
      <c r="A161" s="51"/>
      <c r="B161" s="14" t="s">
        <v>246</v>
      </c>
      <c r="C161" s="58" t="s">
        <v>679</v>
      </c>
      <c r="D161" s="59" t="s">
        <v>680</v>
      </c>
      <c r="E161" s="60" t="s">
        <v>1287</v>
      </c>
      <c r="F161" s="61"/>
    </row>
    <row r="162" spans="1:6">
      <c r="A162" s="51"/>
      <c r="B162" s="14" t="s">
        <v>246</v>
      </c>
      <c r="C162" s="58" t="s">
        <v>681</v>
      </c>
      <c r="D162" s="59" t="s">
        <v>682</v>
      </c>
      <c r="E162" s="60" t="s">
        <v>1287</v>
      </c>
      <c r="F162" s="61"/>
    </row>
    <row r="163" spans="1:6">
      <c r="A163" s="51"/>
      <c r="B163" s="14" t="s">
        <v>246</v>
      </c>
      <c r="C163" s="58" t="s">
        <v>683</v>
      </c>
      <c r="D163" s="59" t="s">
        <v>684</v>
      </c>
      <c r="E163" s="60" t="s">
        <v>1287</v>
      </c>
      <c r="F163" s="61"/>
    </row>
    <row r="164" spans="1:6">
      <c r="A164" s="51"/>
      <c r="B164" s="14" t="s">
        <v>246</v>
      </c>
      <c r="C164" s="58" t="s">
        <v>685</v>
      </c>
      <c r="D164" s="59" t="s">
        <v>686</v>
      </c>
      <c r="E164" s="60" t="s">
        <v>1287</v>
      </c>
      <c r="F164" s="61"/>
    </row>
    <row r="165" spans="1:6">
      <c r="A165" s="51"/>
      <c r="B165" s="14" t="s">
        <v>246</v>
      </c>
      <c r="C165" s="58" t="s">
        <v>687</v>
      </c>
      <c r="D165" s="59" t="s">
        <v>688</v>
      </c>
      <c r="E165" s="60" t="s">
        <v>1287</v>
      </c>
      <c r="F165" s="61"/>
    </row>
    <row r="166" spans="1:6">
      <c r="A166" s="51"/>
      <c r="B166" s="14" t="s">
        <v>246</v>
      </c>
      <c r="C166" s="58" t="s">
        <v>1700</v>
      </c>
      <c r="D166" s="59" t="s">
        <v>1513</v>
      </c>
      <c r="E166" s="60" t="s">
        <v>1287</v>
      </c>
      <c r="F166" s="61"/>
    </row>
    <row r="167" spans="1:6">
      <c r="A167" s="51"/>
      <c r="B167" s="14" t="s">
        <v>246</v>
      </c>
      <c r="C167" s="58" t="s">
        <v>689</v>
      </c>
      <c r="D167" s="59" t="s">
        <v>690</v>
      </c>
      <c r="E167" s="60" t="s">
        <v>1287</v>
      </c>
      <c r="F167" s="61"/>
    </row>
    <row r="168" spans="1:6">
      <c r="A168" s="51"/>
      <c r="B168" s="14" t="s">
        <v>246</v>
      </c>
      <c r="C168" s="14" t="s">
        <v>691</v>
      </c>
      <c r="D168" s="59" t="s">
        <v>692</v>
      </c>
      <c r="E168" s="60" t="s">
        <v>1287</v>
      </c>
      <c r="F168" s="61"/>
    </row>
    <row r="169" spans="1:6">
      <c r="A169" s="51"/>
      <c r="B169" s="14" t="s">
        <v>246</v>
      </c>
      <c r="C169" s="14" t="s">
        <v>693</v>
      </c>
      <c r="D169" s="59" t="s">
        <v>694</v>
      </c>
      <c r="E169" s="60" t="s">
        <v>1287</v>
      </c>
      <c r="F169" s="61"/>
    </row>
    <row r="170" spans="1:6">
      <c r="A170" s="51"/>
      <c r="B170" s="14" t="s">
        <v>246</v>
      </c>
      <c r="C170" s="14" t="s">
        <v>2184</v>
      </c>
      <c r="D170" s="59" t="s">
        <v>2185</v>
      </c>
      <c r="E170" s="60" t="s">
        <v>1287</v>
      </c>
      <c r="F170" s="61"/>
    </row>
    <row r="171" spans="1:6">
      <c r="A171" s="51"/>
      <c r="B171" s="14" t="s">
        <v>246</v>
      </c>
      <c r="C171" s="14" t="s">
        <v>675</v>
      </c>
      <c r="D171" s="59" t="s">
        <v>676</v>
      </c>
      <c r="E171" s="60" t="s">
        <v>1287</v>
      </c>
      <c r="F171" s="61"/>
    </row>
    <row r="172" spans="1:6">
      <c r="A172" s="51"/>
      <c r="B172" s="14" t="s">
        <v>246</v>
      </c>
      <c r="C172" s="14" t="s">
        <v>1991</v>
      </c>
      <c r="D172" s="59" t="s">
        <v>1992</v>
      </c>
      <c r="E172" s="60" t="s">
        <v>1287</v>
      </c>
      <c r="F172" s="61"/>
    </row>
    <row r="173" spans="1:6">
      <c r="A173" s="51"/>
      <c r="B173" s="14" t="s">
        <v>246</v>
      </c>
      <c r="C173" s="14" t="s">
        <v>1994</v>
      </c>
      <c r="D173" s="59" t="s">
        <v>1995</v>
      </c>
      <c r="E173" s="60" t="s">
        <v>1287</v>
      </c>
      <c r="F173" s="61"/>
    </row>
    <row r="174" spans="1:6">
      <c r="A174" s="51"/>
      <c r="B174" s="14" t="s">
        <v>246</v>
      </c>
      <c r="C174" s="14" t="s">
        <v>1102</v>
      </c>
      <c r="D174" s="59" t="s">
        <v>1995</v>
      </c>
      <c r="E174" s="60" t="s">
        <v>1287</v>
      </c>
      <c r="F174" s="61"/>
    </row>
    <row r="175" spans="1:6">
      <c r="A175" s="51"/>
      <c r="B175" s="14" t="s">
        <v>246</v>
      </c>
      <c r="C175" s="14" t="s">
        <v>1483</v>
      </c>
      <c r="D175" s="59" t="s">
        <v>1129</v>
      </c>
      <c r="E175" s="60" t="s">
        <v>1287</v>
      </c>
      <c r="F175" s="61"/>
    </row>
    <row r="176" spans="1:6">
      <c r="A176" s="51"/>
      <c r="B176" s="14" t="s">
        <v>246</v>
      </c>
      <c r="C176" s="14" t="s">
        <v>1484</v>
      </c>
      <c r="D176" s="59" t="s">
        <v>1130</v>
      </c>
      <c r="E176" s="60" t="s">
        <v>1287</v>
      </c>
      <c r="F176" s="61"/>
    </row>
    <row r="177" spans="1:6">
      <c r="A177" s="51"/>
      <c r="B177" s="14" t="s">
        <v>246</v>
      </c>
      <c r="C177" s="14" t="s">
        <v>1485</v>
      </c>
      <c r="D177" s="59" t="s">
        <v>1131</v>
      </c>
      <c r="E177" s="60" t="s">
        <v>1287</v>
      </c>
      <c r="F177" s="61"/>
    </row>
    <row r="178" spans="1:6">
      <c r="A178" s="51"/>
      <c r="B178" s="14" t="s">
        <v>246</v>
      </c>
      <c r="C178" s="14" t="s">
        <v>1486</v>
      </c>
      <c r="D178" s="59" t="s">
        <v>1132</v>
      </c>
      <c r="E178" s="60" t="s">
        <v>1287</v>
      </c>
      <c r="F178" s="61"/>
    </row>
    <row r="179" spans="1:6">
      <c r="A179" s="51"/>
      <c r="B179" s="14" t="s">
        <v>246</v>
      </c>
      <c r="C179" s="14" t="s">
        <v>1488</v>
      </c>
      <c r="D179" s="59" t="s">
        <v>1133</v>
      </c>
      <c r="E179" s="60" t="s">
        <v>1287</v>
      </c>
      <c r="F179" s="61"/>
    </row>
    <row r="180" spans="1:6">
      <c r="A180" s="51"/>
      <c r="B180" s="14" t="s">
        <v>246</v>
      </c>
      <c r="C180" s="14" t="s">
        <v>1134</v>
      </c>
      <c r="D180" s="59" t="s">
        <v>1135</v>
      </c>
      <c r="E180" s="60" t="s">
        <v>1287</v>
      </c>
      <c r="F180" s="61"/>
    </row>
    <row r="181" spans="1:6">
      <c r="A181" s="51"/>
      <c r="B181" s="14" t="s">
        <v>246</v>
      </c>
      <c r="C181" s="14" t="s">
        <v>1487</v>
      </c>
      <c r="D181" s="59" t="s">
        <v>1136</v>
      </c>
      <c r="E181" s="60" t="s">
        <v>1287</v>
      </c>
      <c r="F181" s="61"/>
    </row>
    <row r="182" spans="1:6">
      <c r="A182" s="51"/>
      <c r="B182" s="14" t="s">
        <v>246</v>
      </c>
      <c r="C182" s="14" t="s">
        <v>1489</v>
      </c>
      <c r="D182" s="59" t="s">
        <v>1137</v>
      </c>
      <c r="E182" s="60" t="s">
        <v>1287</v>
      </c>
      <c r="F182" s="61"/>
    </row>
    <row r="183" spans="1:6">
      <c r="A183" s="51"/>
      <c r="B183" s="14" t="s">
        <v>246</v>
      </c>
      <c r="C183" s="14" t="s">
        <v>1490</v>
      </c>
      <c r="D183" s="59" t="s">
        <v>1138</v>
      </c>
      <c r="E183" s="60" t="s">
        <v>1287</v>
      </c>
      <c r="F183" s="61"/>
    </row>
    <row r="184" spans="1:6">
      <c r="A184" s="51"/>
      <c r="B184" s="14" t="s">
        <v>246</v>
      </c>
      <c r="C184" s="14" t="s">
        <v>1491</v>
      </c>
      <c r="D184" s="59" t="s">
        <v>1139</v>
      </c>
      <c r="E184" s="60" t="s">
        <v>1287</v>
      </c>
      <c r="F184" s="61"/>
    </row>
    <row r="185" spans="1:6">
      <c r="A185" s="51"/>
      <c r="B185" s="14" t="s">
        <v>246</v>
      </c>
      <c r="C185" s="14" t="s">
        <v>1493</v>
      </c>
      <c r="D185" s="59" t="s">
        <v>1140</v>
      </c>
      <c r="E185" s="60" t="s">
        <v>1287</v>
      </c>
      <c r="F185" s="61"/>
    </row>
    <row r="186" spans="1:6">
      <c r="A186" s="51"/>
      <c r="B186" s="14" t="s">
        <v>246</v>
      </c>
      <c r="C186" s="14" t="s">
        <v>1495</v>
      </c>
      <c r="D186" s="59" t="s">
        <v>1141</v>
      </c>
      <c r="E186" s="60" t="s">
        <v>1287</v>
      </c>
      <c r="F186" s="61"/>
    </row>
    <row r="187" spans="1:6">
      <c r="A187" s="51"/>
      <c r="B187" s="14" t="s">
        <v>246</v>
      </c>
      <c r="C187" s="14" t="s">
        <v>1492</v>
      </c>
      <c r="D187" s="59" t="s">
        <v>1142</v>
      </c>
      <c r="E187" s="60" t="s">
        <v>1287</v>
      </c>
      <c r="F187" s="61"/>
    </row>
    <row r="188" spans="1:6">
      <c r="A188" s="51"/>
      <c r="B188" s="14" t="s">
        <v>246</v>
      </c>
      <c r="C188" s="14" t="s">
        <v>1494</v>
      </c>
      <c r="D188" s="59" t="s">
        <v>1143</v>
      </c>
      <c r="E188" s="60" t="s">
        <v>1287</v>
      </c>
      <c r="F188" s="61"/>
    </row>
    <row r="189" spans="1:6">
      <c r="A189" s="51"/>
      <c r="B189" s="14" t="s">
        <v>246</v>
      </c>
      <c r="C189" s="14" t="s">
        <v>1496</v>
      </c>
      <c r="D189" s="59" t="s">
        <v>1144</v>
      </c>
      <c r="E189" s="60" t="s">
        <v>1287</v>
      </c>
      <c r="F189" s="61"/>
    </row>
    <row r="190" spans="1:6">
      <c r="A190" s="51"/>
      <c r="B190" s="14" t="s">
        <v>246</v>
      </c>
      <c r="C190" s="14" t="s">
        <v>1497</v>
      </c>
      <c r="D190" s="59" t="s">
        <v>1145</v>
      </c>
      <c r="E190" s="60" t="s">
        <v>1287</v>
      </c>
      <c r="F190" s="61"/>
    </row>
    <row r="191" spans="1:6">
      <c r="A191" s="51"/>
      <c r="B191" s="14" t="s">
        <v>246</v>
      </c>
      <c r="C191" s="14" t="s">
        <v>1498</v>
      </c>
      <c r="D191" s="59" t="s">
        <v>1146</v>
      </c>
      <c r="E191" s="60" t="s">
        <v>1287</v>
      </c>
      <c r="F191" s="61"/>
    </row>
    <row r="192" spans="1:6">
      <c r="A192" s="51"/>
      <c r="B192" s="14" t="s">
        <v>246</v>
      </c>
      <c r="C192" s="14" t="s">
        <v>1499</v>
      </c>
      <c r="D192" s="59" t="s">
        <v>1147</v>
      </c>
      <c r="E192" s="60" t="s">
        <v>1287</v>
      </c>
      <c r="F192" s="61"/>
    </row>
    <row r="193" spans="1:6">
      <c r="A193" s="51"/>
      <c r="B193" s="14" t="s">
        <v>246</v>
      </c>
      <c r="C193" s="14" t="s">
        <v>1499</v>
      </c>
      <c r="D193" s="59" t="s">
        <v>1148</v>
      </c>
      <c r="E193" s="60" t="s">
        <v>1287</v>
      </c>
      <c r="F193" s="61"/>
    </row>
    <row r="194" spans="1:6">
      <c r="A194" s="51"/>
      <c r="B194" s="14" t="s">
        <v>246</v>
      </c>
      <c r="C194" s="14" t="s">
        <v>1500</v>
      </c>
      <c r="D194" s="59" t="s">
        <v>1501</v>
      </c>
      <c r="E194" s="60" t="s">
        <v>1287</v>
      </c>
      <c r="F194" s="61"/>
    </row>
    <row r="195" spans="1:6">
      <c r="A195" s="51"/>
      <c r="B195" s="14" t="s">
        <v>246</v>
      </c>
      <c r="C195" s="14" t="s">
        <v>2320</v>
      </c>
      <c r="D195" s="59" t="s">
        <v>2321</v>
      </c>
      <c r="E195" s="60" t="s">
        <v>1287</v>
      </c>
      <c r="F195" s="61"/>
    </row>
    <row r="196" spans="1:6">
      <c r="A196" s="51"/>
      <c r="B196" s="14" t="s">
        <v>246</v>
      </c>
      <c r="C196" s="14" t="s">
        <v>2330</v>
      </c>
      <c r="D196" s="59" t="s">
        <v>2331</v>
      </c>
      <c r="E196" s="60" t="s">
        <v>1287</v>
      </c>
      <c r="F196" s="61"/>
    </row>
    <row r="197" spans="1:6">
      <c r="A197" s="51"/>
      <c r="B197" s="14" t="s">
        <v>246</v>
      </c>
      <c r="C197" s="14" t="s">
        <v>2006</v>
      </c>
      <c r="D197" s="59" t="s">
        <v>2248</v>
      </c>
      <c r="E197" s="60" t="s">
        <v>1287</v>
      </c>
      <c r="F197" s="61"/>
    </row>
    <row r="198" spans="1:6">
      <c r="A198" s="51"/>
      <c r="B198" s="14" t="s">
        <v>246</v>
      </c>
      <c r="C198" s="14" t="s">
        <v>2253</v>
      </c>
      <c r="D198" s="59" t="s">
        <v>2254</v>
      </c>
      <c r="E198" s="60" t="s">
        <v>1287</v>
      </c>
      <c r="F198" s="61"/>
    </row>
    <row r="199" spans="1:6">
      <c r="A199" s="51"/>
      <c r="B199" s="14" t="s">
        <v>246</v>
      </c>
      <c r="C199" s="14" t="s">
        <v>2328</v>
      </c>
      <c r="D199" s="63" t="s">
        <v>2329</v>
      </c>
      <c r="E199" s="60" t="s">
        <v>1287</v>
      </c>
      <c r="F199" s="61"/>
    </row>
    <row r="200" spans="1:6">
      <c r="A200" s="51"/>
      <c r="B200" s="14" t="s">
        <v>246</v>
      </c>
      <c r="C200" s="14" t="s">
        <v>2326</v>
      </c>
      <c r="D200" s="63" t="s">
        <v>2327</v>
      </c>
      <c r="E200" s="60" t="s">
        <v>1287</v>
      </c>
      <c r="F200" s="61"/>
    </row>
    <row r="201" spans="1:6">
      <c r="A201" s="51"/>
      <c r="B201" s="14" t="s">
        <v>246</v>
      </c>
      <c r="C201" s="14" t="s">
        <v>1264</v>
      </c>
      <c r="D201" s="63" t="s">
        <v>1265</v>
      </c>
      <c r="E201" s="60" t="s">
        <v>1287</v>
      </c>
      <c r="F201" s="61"/>
    </row>
    <row r="202" spans="1:6">
      <c r="A202" s="51"/>
      <c r="B202" s="14" t="s">
        <v>246</v>
      </c>
      <c r="C202" s="14" t="s">
        <v>2188</v>
      </c>
      <c r="D202" s="63" t="s">
        <v>2189</v>
      </c>
      <c r="E202" s="60" t="s">
        <v>1287</v>
      </c>
      <c r="F202" s="61"/>
    </row>
    <row r="203" spans="1:6">
      <c r="A203" s="51"/>
      <c r="B203" s="14" t="s">
        <v>246</v>
      </c>
      <c r="C203" s="14" t="s">
        <v>2190</v>
      </c>
      <c r="D203" s="63" t="s">
        <v>2191</v>
      </c>
      <c r="E203" s="60" t="s">
        <v>1287</v>
      </c>
      <c r="F203" s="61"/>
    </row>
    <row r="204" spans="1:6">
      <c r="A204" s="51"/>
      <c r="B204" s="14" t="s">
        <v>246</v>
      </c>
      <c r="C204" s="14" t="s">
        <v>2192</v>
      </c>
      <c r="D204" s="63" t="s">
        <v>2193</v>
      </c>
      <c r="E204" s="60" t="s">
        <v>1287</v>
      </c>
      <c r="F204" s="61"/>
    </row>
    <row r="205" spans="1:6">
      <c r="A205" s="51"/>
      <c r="B205" s="14" t="s">
        <v>246</v>
      </c>
      <c r="C205" s="14" t="s">
        <v>2194</v>
      </c>
      <c r="D205" s="59" t="s">
        <v>2195</v>
      </c>
      <c r="E205" s="60" t="s">
        <v>1287</v>
      </c>
      <c r="F205" s="61"/>
    </row>
    <row r="206" spans="1:6">
      <c r="A206" s="51"/>
      <c r="B206" s="14" t="s">
        <v>246</v>
      </c>
      <c r="C206" s="14" t="s">
        <v>2196</v>
      </c>
      <c r="D206" s="59" t="s">
        <v>2197</v>
      </c>
      <c r="E206" s="60" t="s">
        <v>1287</v>
      </c>
      <c r="F206" s="61"/>
    </row>
    <row r="207" spans="1:6">
      <c r="A207" s="51"/>
      <c r="B207" s="14" t="s">
        <v>246</v>
      </c>
      <c r="C207" s="14" t="s">
        <v>2186</v>
      </c>
      <c r="D207" s="59" t="s">
        <v>1269</v>
      </c>
      <c r="E207" s="60" t="s">
        <v>1287</v>
      </c>
      <c r="F207" s="61"/>
    </row>
    <row r="208" spans="1:6">
      <c r="A208" s="51"/>
      <c r="B208" s="14" t="s">
        <v>246</v>
      </c>
      <c r="C208" s="14" t="s">
        <v>2187</v>
      </c>
      <c r="D208" s="59" t="s">
        <v>1270</v>
      </c>
      <c r="E208" s="60" t="s">
        <v>1287</v>
      </c>
      <c r="F208" s="61"/>
    </row>
    <row r="209" spans="1:6">
      <c r="A209" s="51"/>
      <c r="B209" s="14" t="s">
        <v>246</v>
      </c>
      <c r="C209" s="14" t="s">
        <v>1945</v>
      </c>
      <c r="D209" s="59" t="s">
        <v>1946</v>
      </c>
      <c r="E209" s="60" t="s">
        <v>1287</v>
      </c>
      <c r="F209" s="61"/>
    </row>
    <row r="210" spans="1:6">
      <c r="A210" s="51"/>
      <c r="B210" s="14" t="s">
        <v>246</v>
      </c>
      <c r="C210" s="14" t="s">
        <v>753</v>
      </c>
      <c r="D210" s="59" t="s">
        <v>754</v>
      </c>
      <c r="E210" s="60" t="s">
        <v>1287</v>
      </c>
      <c r="F210" s="61"/>
    </row>
    <row r="211" spans="1:6">
      <c r="A211" s="51"/>
      <c r="B211" s="14" t="s">
        <v>246</v>
      </c>
      <c r="C211" s="14" t="s">
        <v>755</v>
      </c>
      <c r="D211" s="59" t="s">
        <v>756</v>
      </c>
      <c r="E211" s="60" t="s">
        <v>1287</v>
      </c>
      <c r="F211" s="61"/>
    </row>
    <row r="212" spans="1:6">
      <c r="A212" s="51"/>
      <c r="B212" s="14" t="s">
        <v>246</v>
      </c>
      <c r="C212" s="14" t="s">
        <v>1947</v>
      </c>
      <c r="D212" s="59" t="s">
        <v>756</v>
      </c>
      <c r="E212" s="60" t="s">
        <v>1287</v>
      </c>
      <c r="F212" s="61"/>
    </row>
    <row r="213" spans="1:6">
      <c r="A213" s="51"/>
      <c r="B213" s="14" t="s">
        <v>246</v>
      </c>
      <c r="C213" s="14" t="s">
        <v>757</v>
      </c>
      <c r="D213" s="59" t="s">
        <v>758</v>
      </c>
      <c r="E213" s="60" t="s">
        <v>1287</v>
      </c>
      <c r="F213" s="61"/>
    </row>
    <row r="214" spans="1:6">
      <c r="A214" s="51"/>
      <c r="B214" s="14" t="s">
        <v>246</v>
      </c>
      <c r="C214" s="14" t="s">
        <v>671</v>
      </c>
      <c r="D214" s="59" t="s">
        <v>672</v>
      </c>
      <c r="E214" s="60">
        <v>365.85885483892258</v>
      </c>
      <c r="F214" s="61"/>
    </row>
    <row r="215" spans="1:6">
      <c r="A215" s="51"/>
      <c r="B215" s="14" t="s">
        <v>246</v>
      </c>
      <c r="C215" s="14" t="s">
        <v>673</v>
      </c>
      <c r="D215" s="59" t="s">
        <v>674</v>
      </c>
      <c r="E215" s="60">
        <v>260.90868249869033</v>
      </c>
      <c r="F215" s="61"/>
    </row>
    <row r="216" spans="1:6">
      <c r="A216" s="51"/>
      <c r="B216" s="14" t="s">
        <v>246</v>
      </c>
      <c r="C216" s="14" t="s">
        <v>23</v>
      </c>
      <c r="D216" s="59" t="s">
        <v>24</v>
      </c>
      <c r="E216" s="60">
        <v>77.45916416703551</v>
      </c>
      <c r="F216" s="61"/>
    </row>
    <row r="217" spans="1:6">
      <c r="A217" s="51"/>
      <c r="B217" s="14" t="s">
        <v>246</v>
      </c>
      <c r="C217" s="14" t="s">
        <v>25</v>
      </c>
      <c r="D217" s="59" t="s">
        <v>26</v>
      </c>
      <c r="E217" s="60">
        <v>91.038346846391264</v>
      </c>
      <c r="F217" s="61"/>
    </row>
    <row r="218" spans="1:6">
      <c r="A218" s="51"/>
      <c r="B218" s="14" t="s">
        <v>246</v>
      </c>
      <c r="C218" s="14" t="s">
        <v>27</v>
      </c>
      <c r="D218" s="59" t="s">
        <v>28</v>
      </c>
      <c r="E218" s="60">
        <v>112.43160662592543</v>
      </c>
      <c r="F218" s="61"/>
    </row>
    <row r="219" spans="1:6">
      <c r="A219" s="51"/>
      <c r="B219" s="14" t="s">
        <v>246</v>
      </c>
      <c r="C219" s="14" t="s">
        <v>29</v>
      </c>
      <c r="D219" s="59" t="s">
        <v>30</v>
      </c>
      <c r="E219" s="60">
        <v>77.45916416703551</v>
      </c>
      <c r="F219" s="61"/>
    </row>
    <row r="220" spans="1:6">
      <c r="A220" s="51"/>
      <c r="B220" s="14" t="s">
        <v>246</v>
      </c>
      <c r="C220" s="14" t="s">
        <v>31</v>
      </c>
      <c r="D220" s="59" t="s">
        <v>32</v>
      </c>
      <c r="E220" s="60">
        <v>90.691483273998799</v>
      </c>
      <c r="F220" s="61"/>
    </row>
    <row r="221" spans="1:6">
      <c r="A221" s="51"/>
      <c r="B221" s="14" t="s">
        <v>246</v>
      </c>
      <c r="C221" s="14" t="s">
        <v>33</v>
      </c>
      <c r="D221" s="59" t="s">
        <v>34</v>
      </c>
      <c r="E221" s="60">
        <v>112.11415267780517</v>
      </c>
      <c r="F221" s="61"/>
    </row>
    <row r="222" spans="1:6">
      <c r="A222" s="51"/>
      <c r="B222" s="14" t="s">
        <v>246</v>
      </c>
      <c r="C222" s="14" t="s">
        <v>2265</v>
      </c>
      <c r="D222" s="59" t="s">
        <v>932</v>
      </c>
      <c r="E222" s="60">
        <v>126.53071253071253</v>
      </c>
      <c r="F222" s="61"/>
    </row>
    <row r="223" spans="1:6">
      <c r="A223" s="51"/>
      <c r="B223" s="14" t="s">
        <v>246</v>
      </c>
      <c r="C223" s="14" t="s">
        <v>1954</v>
      </c>
      <c r="D223" s="59" t="s">
        <v>1593</v>
      </c>
      <c r="E223" s="60">
        <v>227.53256328336207</v>
      </c>
      <c r="F223" s="61"/>
    </row>
    <row r="224" spans="1:6">
      <c r="A224" s="51"/>
      <c r="B224" s="14" t="s">
        <v>246</v>
      </c>
      <c r="C224" s="14" t="s">
        <v>1719</v>
      </c>
      <c r="D224" s="59" t="s">
        <v>1720</v>
      </c>
      <c r="E224" s="60" t="s">
        <v>1287</v>
      </c>
      <c r="F224" s="61"/>
    </row>
    <row r="225" spans="1:6">
      <c r="A225" s="51"/>
      <c r="B225" s="14" t="s">
        <v>246</v>
      </c>
      <c r="C225" s="14" t="s">
        <v>1716</v>
      </c>
      <c r="D225" s="59" t="s">
        <v>1717</v>
      </c>
      <c r="E225" s="60" t="s">
        <v>1287</v>
      </c>
      <c r="F225" s="61"/>
    </row>
    <row r="226" spans="1:6">
      <c r="A226" s="51"/>
      <c r="B226" s="14" t="s">
        <v>246</v>
      </c>
      <c r="C226" s="14">
        <v>7747412596</v>
      </c>
      <c r="D226" s="59" t="s">
        <v>1718</v>
      </c>
      <c r="E226" s="60" t="s">
        <v>1287</v>
      </c>
      <c r="F226" s="61"/>
    </row>
    <row r="227" spans="1:6">
      <c r="A227" s="51"/>
      <c r="B227" s="14" t="s">
        <v>246</v>
      </c>
      <c r="C227" s="14" t="s">
        <v>1687</v>
      </c>
      <c r="D227" s="59" t="s">
        <v>533</v>
      </c>
      <c r="E227" s="60">
        <v>199.15051572411926</v>
      </c>
      <c r="F227" s="61"/>
    </row>
    <row r="228" spans="1:6">
      <c r="A228" s="51"/>
      <c r="B228" s="14" t="s">
        <v>246</v>
      </c>
      <c r="C228" s="14" t="s">
        <v>1701</v>
      </c>
      <c r="D228" s="59" t="s">
        <v>1594</v>
      </c>
      <c r="E228" s="60">
        <v>110.04217794860735</v>
      </c>
      <c r="F228" s="61"/>
    </row>
    <row r="229" spans="1:6">
      <c r="A229" s="51"/>
      <c r="B229" s="14" t="s">
        <v>246</v>
      </c>
      <c r="C229" s="14" t="s">
        <v>1688</v>
      </c>
      <c r="D229" s="15" t="s">
        <v>1689</v>
      </c>
      <c r="E229" s="60" t="s">
        <v>1287</v>
      </c>
      <c r="F229" s="61"/>
    </row>
    <row r="230" spans="1:6">
      <c r="A230" s="51"/>
      <c r="B230" s="14" t="s">
        <v>246</v>
      </c>
      <c r="C230" s="14">
        <v>8718577256</v>
      </c>
      <c r="D230" s="15" t="s">
        <v>1690</v>
      </c>
      <c r="E230" s="60" t="s">
        <v>1287</v>
      </c>
      <c r="F230" s="61"/>
    </row>
    <row r="231" spans="1:6">
      <c r="A231" s="51"/>
      <c r="B231" s="14" t="s">
        <v>246</v>
      </c>
      <c r="C231" s="14">
        <v>8718577257</v>
      </c>
      <c r="D231" s="15" t="s">
        <v>1691</v>
      </c>
      <c r="E231" s="60" t="s">
        <v>1287</v>
      </c>
      <c r="F231" s="61"/>
    </row>
    <row r="232" spans="1:6">
      <c r="A232" s="51"/>
      <c r="B232" s="14" t="s">
        <v>246</v>
      </c>
      <c r="C232" s="14">
        <v>8718577258</v>
      </c>
      <c r="D232" s="15" t="s">
        <v>1692</v>
      </c>
      <c r="E232" s="60" t="s">
        <v>1287</v>
      </c>
      <c r="F232" s="61"/>
    </row>
    <row r="233" spans="1:6">
      <c r="A233" s="51"/>
      <c r="B233" s="14" t="s">
        <v>246</v>
      </c>
      <c r="C233" s="14">
        <v>8718577259</v>
      </c>
      <c r="D233" s="15" t="s">
        <v>1693</v>
      </c>
      <c r="E233" s="60" t="s">
        <v>1287</v>
      </c>
      <c r="F233" s="61"/>
    </row>
    <row r="234" spans="1:6">
      <c r="A234" s="51"/>
      <c r="B234" s="14" t="s">
        <v>246</v>
      </c>
      <c r="C234" s="14">
        <v>8718577260</v>
      </c>
      <c r="D234" s="15" t="s">
        <v>1694</v>
      </c>
      <c r="E234" s="60" t="s">
        <v>1287</v>
      </c>
      <c r="F234" s="61"/>
    </row>
    <row r="235" spans="1:6">
      <c r="A235" s="51"/>
      <c r="B235" s="14" t="s">
        <v>246</v>
      </c>
      <c r="C235" s="14">
        <v>8718577261</v>
      </c>
      <c r="D235" s="15" t="s">
        <v>1695</v>
      </c>
      <c r="E235" s="60" t="s">
        <v>1287</v>
      </c>
      <c r="F235" s="61"/>
    </row>
    <row r="236" spans="1:6">
      <c r="A236" s="51"/>
      <c r="B236" s="14" t="s">
        <v>246</v>
      </c>
      <c r="C236" s="14">
        <v>8718577262</v>
      </c>
      <c r="D236" s="15" t="s">
        <v>1696</v>
      </c>
      <c r="E236" s="60" t="s">
        <v>1287</v>
      </c>
      <c r="F236" s="61"/>
    </row>
    <row r="237" spans="1:6">
      <c r="A237" s="51"/>
      <c r="B237" s="58" t="s">
        <v>246</v>
      </c>
      <c r="C237" s="58">
        <v>8718577263</v>
      </c>
      <c r="D237" s="59" t="s">
        <v>1697</v>
      </c>
      <c r="E237" s="60" t="s">
        <v>1287</v>
      </c>
      <c r="F237" s="61"/>
    </row>
    <row r="238" spans="1:6">
      <c r="A238" s="51"/>
      <c r="B238" s="58" t="s">
        <v>246</v>
      </c>
      <c r="C238" s="58">
        <v>8718577264</v>
      </c>
      <c r="D238" s="59" t="s">
        <v>1698</v>
      </c>
      <c r="E238" s="60" t="s">
        <v>1287</v>
      </c>
      <c r="F238" s="61"/>
    </row>
    <row r="239" spans="1:6">
      <c r="A239" s="51"/>
      <c r="B239" s="58" t="s">
        <v>246</v>
      </c>
      <c r="C239" s="58">
        <v>8718577265</v>
      </c>
      <c r="D239" s="59" t="s">
        <v>1698</v>
      </c>
      <c r="E239" s="60" t="s">
        <v>1287</v>
      </c>
      <c r="F239" s="61"/>
    </row>
    <row r="240" spans="1:6">
      <c r="A240" s="51"/>
      <c r="B240" s="58" t="s">
        <v>246</v>
      </c>
      <c r="C240" s="58">
        <v>8718577266</v>
      </c>
      <c r="D240" s="59" t="s">
        <v>1699</v>
      </c>
      <c r="E240" s="60" t="s">
        <v>1287</v>
      </c>
      <c r="F240" s="61"/>
    </row>
    <row r="241" spans="1:16">
      <c r="A241" s="51"/>
      <c r="B241" s="58" t="s">
        <v>246</v>
      </c>
      <c r="C241" s="58" t="s">
        <v>1685</v>
      </c>
      <c r="D241" s="59" t="s">
        <v>1686</v>
      </c>
      <c r="E241" s="60" t="s">
        <v>1287</v>
      </c>
      <c r="F241" s="61"/>
    </row>
    <row r="242" spans="1:16">
      <c r="A242" s="51"/>
      <c r="B242" s="58" t="s">
        <v>246</v>
      </c>
      <c r="C242" s="58">
        <v>8718583198</v>
      </c>
      <c r="D242" s="59" t="s">
        <v>282</v>
      </c>
      <c r="E242" s="60" t="s">
        <v>1287</v>
      </c>
      <c r="F242" s="61"/>
    </row>
    <row r="243" spans="1:16">
      <c r="A243" s="51"/>
      <c r="B243" s="58" t="s">
        <v>246</v>
      </c>
      <c r="C243" s="58">
        <v>7747204840</v>
      </c>
      <c r="D243" s="59" t="s">
        <v>1598</v>
      </c>
      <c r="E243" s="60" t="s">
        <v>1287</v>
      </c>
      <c r="F243" s="61"/>
    </row>
    <row r="244" spans="1:16">
      <c r="A244" s="51"/>
      <c r="B244" s="58" t="s">
        <v>246</v>
      </c>
      <c r="C244" s="58">
        <v>7747204841</v>
      </c>
      <c r="D244" s="59" t="s">
        <v>1599</v>
      </c>
      <c r="E244" s="60" t="s">
        <v>1287</v>
      </c>
      <c r="F244" s="61"/>
    </row>
    <row r="245" spans="1:16">
      <c r="A245" s="51"/>
      <c r="B245" s="58" t="s">
        <v>246</v>
      </c>
      <c r="C245" s="58" t="s">
        <v>499</v>
      </c>
      <c r="D245" s="59" t="s">
        <v>674</v>
      </c>
      <c r="E245" s="60">
        <v>260.90868249869033</v>
      </c>
      <c r="F245" s="61"/>
    </row>
    <row r="246" spans="1:16">
      <c r="A246" s="51"/>
      <c r="B246" s="58" t="s">
        <v>246</v>
      </c>
      <c r="C246" s="58" t="s">
        <v>500</v>
      </c>
      <c r="D246" s="59" t="s">
        <v>341</v>
      </c>
      <c r="E246" s="60">
        <v>998.74133333333339</v>
      </c>
      <c r="F246" s="61"/>
    </row>
    <row r="247" spans="1:16" s="29" customFormat="1">
      <c r="A247" s="51"/>
      <c r="B247" s="35"/>
      <c r="C247" s="28"/>
      <c r="E247" s="30"/>
      <c r="J247" s="6"/>
      <c r="K247" s="6"/>
      <c r="L247" s="6"/>
      <c r="M247" s="6"/>
      <c r="N247" s="6"/>
      <c r="O247" s="6"/>
      <c r="P247" s="6"/>
    </row>
    <row r="248" spans="1:16" s="29" customFormat="1" ht="28.5" customHeight="1">
      <c r="A248" s="51"/>
      <c r="B248" s="79">
        <f ca="1">'Прайс Buderus 03_2015'!B56</f>
        <v>0</v>
      </c>
      <c r="C248" s="79"/>
      <c r="D248" s="79"/>
      <c r="E248" s="79"/>
    </row>
    <row r="249" spans="1:16" s="29" customFormat="1">
      <c r="A249" s="51"/>
      <c r="B249" s="32">
        <f ca="1">'Прайс Buderus 03_2015'!B57</f>
        <v>0</v>
      </c>
      <c r="C249" s="28"/>
      <c r="E249" s="30"/>
    </row>
    <row r="250" spans="1:16" s="29" customFormat="1">
      <c r="A250" s="51"/>
      <c r="B250" s="32"/>
      <c r="C250" s="28"/>
      <c r="E250" s="30"/>
    </row>
    <row r="251" spans="1:16" s="29" customFormat="1">
      <c r="A251" s="51"/>
      <c r="B251" s="54"/>
      <c r="C251" s="57" t="s">
        <v>35</v>
      </c>
      <c r="E251" s="30"/>
    </row>
    <row r="252" spans="1:16" s="29" customFormat="1">
      <c r="A252" s="51"/>
      <c r="B252" s="56"/>
      <c r="C252" s="55" t="s">
        <v>751</v>
      </c>
      <c r="E252" s="30"/>
    </row>
    <row r="253" spans="1:16" s="29" customFormat="1">
      <c r="A253" s="51"/>
      <c r="B253" s="32"/>
      <c r="C253" s="57">
        <v>1</v>
      </c>
      <c r="E253" s="30"/>
    </row>
    <row r="254" spans="1:16" s="29" customFormat="1">
      <c r="A254" s="51"/>
      <c r="B254" s="32"/>
      <c r="C254" s="57">
        <v>2</v>
      </c>
      <c r="E254" s="30"/>
    </row>
    <row r="255" spans="1:16" s="29" customFormat="1">
      <c r="A255" s="51"/>
      <c r="B255" s="32"/>
      <c r="C255" s="55">
        <v>3</v>
      </c>
      <c r="E255" s="30"/>
    </row>
    <row r="256" spans="1:16" s="29" customFormat="1">
      <c r="A256" s="51"/>
      <c r="B256" s="32"/>
      <c r="C256" s="55">
        <v>4</v>
      </c>
      <c r="E256" s="30"/>
    </row>
    <row r="257" spans="1:5">
      <c r="A257" s="51"/>
      <c r="B257" s="32"/>
      <c r="C257" s="55">
        <v>5</v>
      </c>
      <c r="D257" s="29"/>
      <c r="E257" s="30"/>
    </row>
    <row r="258" spans="1:5">
      <c r="A258" s="51"/>
      <c r="B258" s="32"/>
      <c r="C258" s="55">
        <v>6</v>
      </c>
      <c r="D258" s="29"/>
      <c r="E258" s="30"/>
    </row>
    <row r="259" spans="1:5">
      <c r="A259" s="51"/>
      <c r="B259" s="27"/>
      <c r="C259" s="57">
        <v>7</v>
      </c>
      <c r="D259" s="29"/>
      <c r="E259" s="30"/>
    </row>
    <row r="260" spans="1:5">
      <c r="A260" s="51"/>
      <c r="B260" s="32"/>
      <c r="C260" s="55">
        <v>8</v>
      </c>
      <c r="D260" s="29"/>
      <c r="E260" s="30"/>
    </row>
    <row r="261" spans="1:5">
      <c r="A261" s="51"/>
      <c r="B261" s="32"/>
      <c r="C261" s="55">
        <v>9</v>
      </c>
      <c r="D261" s="29"/>
      <c r="E261" s="30"/>
    </row>
    <row r="262" spans="1:5">
      <c r="A262" s="51"/>
      <c r="B262" s="32"/>
      <c r="C262" s="55">
        <v>10</v>
      </c>
      <c r="D262" s="29"/>
      <c r="E262" s="30"/>
    </row>
    <row r="263" spans="1:5">
      <c r="A263" s="51"/>
      <c r="B263" s="32"/>
      <c r="C263" s="55">
        <v>11</v>
      </c>
      <c r="D263" s="29"/>
      <c r="E263" s="30"/>
    </row>
    <row r="264" spans="1:5">
      <c r="A264" s="51"/>
      <c r="B264" s="27"/>
      <c r="C264" s="28"/>
      <c r="D264" s="29"/>
      <c r="E264" s="30"/>
    </row>
  </sheetData>
  <mergeCells count="1">
    <mergeCell ref="B248:E248"/>
  </mergeCells>
  <phoneticPr fontId="13" type="noConversion"/>
  <hyperlinks>
    <hyperlink ref="C251" location="'Прайс Buderus 03-2014'!A1" display="На головну сторінку"/>
    <hyperlink ref="C252" location="Загальний!A1" display="Загальний"/>
    <hyperlink ref="C255" location="'3'!A1" display="'3'!A1"/>
    <hyperlink ref="C256" location="'4'!A1" display="'4'!A1"/>
    <hyperlink ref="C257" location="'5'!A1" display="'5'!A1"/>
    <hyperlink ref="C258" location="'6'!A1" display="'6'!A1"/>
    <hyperlink ref="C260" location="'8'!A1" display="'8'!A1"/>
    <hyperlink ref="C261" location="'9'!A1" display="'9'!A1"/>
    <hyperlink ref="C262" location="'10'!A1" display="'10'!A1"/>
    <hyperlink ref="C263" location="'11'!A1" display="'11'!A1"/>
    <hyperlink ref="C259" location="'7'!A1" display="'7'!A1"/>
    <hyperlink ref="C253" location="'1'!A1" display="'1'!A1"/>
    <hyperlink ref="C254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227"/>
  <sheetViews>
    <sheetView zoomScale="90" zoomScaleNormal="90" workbookViewId="0">
      <selection activeCell="G11" sqref="G11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9" t="s">
        <v>2409</v>
      </c>
      <c r="C8" s="20" t="s">
        <v>2264</v>
      </c>
      <c r="D8" s="10"/>
      <c r="E8" s="10"/>
      <c r="F8" s="61"/>
    </row>
    <row r="9" spans="1:16">
      <c r="A9" s="51"/>
      <c r="B9" s="14" t="s">
        <v>2409</v>
      </c>
      <c r="C9" s="58" t="s">
        <v>226</v>
      </c>
      <c r="D9" s="59" t="s">
        <v>268</v>
      </c>
      <c r="E9" s="60" t="s">
        <v>1287</v>
      </c>
      <c r="F9" s="61"/>
    </row>
    <row r="10" spans="1:16">
      <c r="A10" s="51"/>
      <c r="B10" s="14" t="s">
        <v>2409</v>
      </c>
      <c r="C10" s="58" t="s">
        <v>227</v>
      </c>
      <c r="D10" s="59" t="s">
        <v>269</v>
      </c>
      <c r="E10" s="60" t="s">
        <v>1287</v>
      </c>
      <c r="F10" s="61"/>
    </row>
    <row r="11" spans="1:16">
      <c r="A11" s="51"/>
      <c r="B11" s="14" t="s">
        <v>2409</v>
      </c>
      <c r="C11" s="58" t="s">
        <v>228</v>
      </c>
      <c r="D11" s="59" t="s">
        <v>270</v>
      </c>
      <c r="E11" s="60" t="s">
        <v>1287</v>
      </c>
      <c r="F11" s="61"/>
    </row>
    <row r="12" spans="1:16">
      <c r="A12" s="51"/>
      <c r="B12" s="14" t="s">
        <v>2409</v>
      </c>
      <c r="C12" s="58" t="s">
        <v>229</v>
      </c>
      <c r="D12" s="59" t="s">
        <v>271</v>
      </c>
      <c r="E12" s="60" t="s">
        <v>1287</v>
      </c>
      <c r="F12" s="61"/>
    </row>
    <row r="13" spans="1:16">
      <c r="A13" s="51"/>
      <c r="B13" s="14" t="s">
        <v>2409</v>
      </c>
      <c r="C13" s="58" t="s">
        <v>230</v>
      </c>
      <c r="D13" s="59" t="s">
        <v>272</v>
      </c>
      <c r="E13" s="60" t="s">
        <v>1287</v>
      </c>
      <c r="F13" s="61"/>
    </row>
    <row r="14" spans="1:16">
      <c r="A14" s="51"/>
      <c r="B14" s="14" t="s">
        <v>2409</v>
      </c>
      <c r="C14" s="58" t="s">
        <v>231</v>
      </c>
      <c r="D14" s="59" t="s">
        <v>273</v>
      </c>
      <c r="E14" s="60" t="s">
        <v>1287</v>
      </c>
      <c r="F14" s="61"/>
    </row>
    <row r="15" spans="1:16">
      <c r="A15" s="51"/>
      <c r="B15" s="14" t="s">
        <v>2409</v>
      </c>
      <c r="C15" s="58" t="s">
        <v>232</v>
      </c>
      <c r="D15" s="59" t="s">
        <v>274</v>
      </c>
      <c r="E15" s="60" t="s">
        <v>1287</v>
      </c>
      <c r="F15" s="61"/>
    </row>
    <row r="16" spans="1:16">
      <c r="A16" s="51"/>
      <c r="B16" s="14" t="s">
        <v>2409</v>
      </c>
      <c r="C16" s="58" t="s">
        <v>233</v>
      </c>
      <c r="D16" s="59" t="s">
        <v>275</v>
      </c>
      <c r="E16" s="60" t="s">
        <v>1287</v>
      </c>
      <c r="F16" s="61"/>
    </row>
    <row r="17" spans="1:6">
      <c r="A17" s="51"/>
      <c r="B17" s="14" t="s">
        <v>2409</v>
      </c>
      <c r="C17" s="58" t="s">
        <v>234</v>
      </c>
      <c r="D17" s="59" t="s">
        <v>276</v>
      </c>
      <c r="E17" s="60" t="s">
        <v>1287</v>
      </c>
      <c r="F17" s="61"/>
    </row>
    <row r="18" spans="1:6">
      <c r="A18" s="51"/>
      <c r="B18" s="14" t="s">
        <v>2409</v>
      </c>
      <c r="C18" s="58" t="s">
        <v>235</v>
      </c>
      <c r="D18" s="59" t="s">
        <v>277</v>
      </c>
      <c r="E18" s="60" t="s">
        <v>1287</v>
      </c>
      <c r="F18" s="61"/>
    </row>
    <row r="19" spans="1:6">
      <c r="A19" s="51"/>
      <c r="B19" s="14" t="s">
        <v>2409</v>
      </c>
      <c r="C19" s="58" t="s">
        <v>236</v>
      </c>
      <c r="D19" s="59" t="s">
        <v>278</v>
      </c>
      <c r="E19" s="60" t="s">
        <v>1287</v>
      </c>
      <c r="F19" s="61"/>
    </row>
    <row r="20" spans="1:6">
      <c r="A20" s="51"/>
      <c r="B20" s="14" t="s">
        <v>2409</v>
      </c>
      <c r="C20" s="58" t="s">
        <v>237</v>
      </c>
      <c r="D20" s="59" t="s">
        <v>279</v>
      </c>
      <c r="E20" s="60" t="s">
        <v>1287</v>
      </c>
      <c r="F20" s="61"/>
    </row>
    <row r="21" spans="1:6">
      <c r="A21" s="51"/>
      <c r="B21" s="14" t="s">
        <v>2409</v>
      </c>
      <c r="C21" s="58" t="s">
        <v>238</v>
      </c>
      <c r="D21" s="59" t="s">
        <v>280</v>
      </c>
      <c r="E21" s="60" t="s">
        <v>1287</v>
      </c>
      <c r="F21" s="61"/>
    </row>
    <row r="22" spans="1:6">
      <c r="A22" s="51"/>
      <c r="B22" s="14" t="s">
        <v>2409</v>
      </c>
      <c r="C22" s="58" t="s">
        <v>239</v>
      </c>
      <c r="D22" s="59" t="s">
        <v>281</v>
      </c>
      <c r="E22" s="60" t="s">
        <v>1287</v>
      </c>
      <c r="F22" s="61"/>
    </row>
    <row r="23" spans="1:6">
      <c r="A23" s="51"/>
      <c r="B23" s="14" t="s">
        <v>2409</v>
      </c>
      <c r="C23" s="58" t="s">
        <v>2040</v>
      </c>
      <c r="D23" s="59" t="s">
        <v>1595</v>
      </c>
      <c r="E23" s="60" t="s">
        <v>1287</v>
      </c>
      <c r="F23" s="61"/>
    </row>
    <row r="24" spans="1:6">
      <c r="A24" s="51"/>
      <c r="B24" s="14" t="s">
        <v>2409</v>
      </c>
      <c r="C24" s="58" t="s">
        <v>2041</v>
      </c>
      <c r="D24" s="59" t="s">
        <v>1596</v>
      </c>
      <c r="E24" s="60" t="s">
        <v>1287</v>
      </c>
      <c r="F24" s="61"/>
    </row>
    <row r="25" spans="1:6">
      <c r="A25" s="51"/>
      <c r="B25" s="14" t="s">
        <v>2409</v>
      </c>
      <c r="C25" s="58" t="s">
        <v>2042</v>
      </c>
      <c r="D25" s="59" t="s">
        <v>1597</v>
      </c>
      <c r="E25" s="60" t="s">
        <v>1287</v>
      </c>
      <c r="F25" s="61"/>
    </row>
    <row r="26" spans="1:6" ht="15">
      <c r="A26" s="51"/>
      <c r="B26" s="9" t="s">
        <v>246</v>
      </c>
      <c r="C26" s="20" t="s">
        <v>390</v>
      </c>
      <c r="D26" s="10"/>
      <c r="E26" s="10"/>
      <c r="F26" s="61"/>
    </row>
    <row r="27" spans="1:6">
      <c r="A27" s="51"/>
      <c r="B27" s="14" t="s">
        <v>246</v>
      </c>
      <c r="C27" s="14">
        <v>8718584902</v>
      </c>
      <c r="D27" s="59" t="s">
        <v>126</v>
      </c>
      <c r="E27" s="60">
        <v>459.6248380952382</v>
      </c>
      <c r="F27" s="61"/>
    </row>
    <row r="28" spans="1:6">
      <c r="A28" s="51"/>
      <c r="B28" s="14" t="s">
        <v>246</v>
      </c>
      <c r="C28" s="14">
        <v>8718584903</v>
      </c>
      <c r="D28" s="59" t="s">
        <v>127</v>
      </c>
      <c r="E28" s="60">
        <v>711.34841904761959</v>
      </c>
      <c r="F28" s="61"/>
    </row>
    <row r="29" spans="1:6">
      <c r="A29" s="51"/>
      <c r="B29" s="14" t="s">
        <v>246</v>
      </c>
      <c r="C29" s="14" t="s">
        <v>470</v>
      </c>
      <c r="D29" s="59" t="s">
        <v>896</v>
      </c>
      <c r="E29" s="60">
        <v>624.7081705840958</v>
      </c>
      <c r="F29" s="61"/>
    </row>
    <row r="30" spans="1:6">
      <c r="A30" s="51"/>
      <c r="B30" s="14" t="s">
        <v>246</v>
      </c>
      <c r="C30" s="14" t="s">
        <v>471</v>
      </c>
      <c r="D30" s="59" t="s">
        <v>897</v>
      </c>
      <c r="E30" s="60">
        <v>580.90057142857154</v>
      </c>
      <c r="F30" s="61"/>
    </row>
    <row r="31" spans="1:6">
      <c r="A31" s="51"/>
      <c r="B31" s="14" t="s">
        <v>246</v>
      </c>
      <c r="C31" s="14" t="s">
        <v>472</v>
      </c>
      <c r="D31" s="59" t="s">
        <v>892</v>
      </c>
      <c r="E31" s="60">
        <v>580.90057142857154</v>
      </c>
      <c r="F31" s="61"/>
    </row>
    <row r="32" spans="1:6">
      <c r="A32" s="51"/>
      <c r="B32" s="14" t="s">
        <v>246</v>
      </c>
      <c r="C32" s="14" t="s">
        <v>468</v>
      </c>
      <c r="D32" s="59" t="s">
        <v>469</v>
      </c>
      <c r="E32" s="60">
        <v>657.31974286962486</v>
      </c>
      <c r="F32" s="61"/>
    </row>
    <row r="33" spans="1:6">
      <c r="A33" s="51"/>
      <c r="B33" s="14" t="s">
        <v>246</v>
      </c>
      <c r="C33" s="14" t="s">
        <v>465</v>
      </c>
      <c r="D33" s="59" t="s">
        <v>893</v>
      </c>
      <c r="E33" s="60">
        <v>780.63370484258553</v>
      </c>
      <c r="F33" s="61"/>
    </row>
    <row r="34" spans="1:6">
      <c r="A34" s="51"/>
      <c r="B34" s="14" t="s">
        <v>246</v>
      </c>
      <c r="C34" s="14" t="s">
        <v>466</v>
      </c>
      <c r="D34" s="59" t="s">
        <v>894</v>
      </c>
      <c r="E34" s="60">
        <v>700.12292393077189</v>
      </c>
      <c r="F34" s="61"/>
    </row>
    <row r="35" spans="1:6">
      <c r="A35" s="51"/>
      <c r="B35" s="14" t="s">
        <v>246</v>
      </c>
      <c r="C35" s="14" t="s">
        <v>467</v>
      </c>
      <c r="D35" s="59" t="s">
        <v>895</v>
      </c>
      <c r="E35" s="60">
        <v>735.80739047619068</v>
      </c>
      <c r="F35" s="61"/>
    </row>
    <row r="36" spans="1:6">
      <c r="A36" s="51"/>
      <c r="B36" s="14" t="s">
        <v>246</v>
      </c>
      <c r="C36" s="14" t="s">
        <v>913</v>
      </c>
      <c r="D36" s="59" t="s">
        <v>1071</v>
      </c>
      <c r="E36" s="60">
        <v>50</v>
      </c>
      <c r="F36" s="61"/>
    </row>
    <row r="37" spans="1:6">
      <c r="A37" s="51"/>
      <c r="B37" s="14" t="s">
        <v>246</v>
      </c>
      <c r="C37" s="14" t="s">
        <v>2013</v>
      </c>
      <c r="D37" s="59" t="s">
        <v>2311</v>
      </c>
      <c r="E37" s="60">
        <v>69.300419047619073</v>
      </c>
      <c r="F37" s="61"/>
    </row>
    <row r="38" spans="1:6">
      <c r="A38" s="51"/>
      <c r="B38" s="14" t="s">
        <v>246</v>
      </c>
      <c r="C38" s="14" t="s">
        <v>2312</v>
      </c>
      <c r="D38" s="59" t="s">
        <v>2313</v>
      </c>
      <c r="E38" s="60">
        <v>126.37135238095239</v>
      </c>
      <c r="F38" s="61"/>
    </row>
    <row r="39" spans="1:6">
      <c r="A39" s="51"/>
      <c r="B39" s="14" t="s">
        <v>246</v>
      </c>
      <c r="C39" s="14" t="s">
        <v>2314</v>
      </c>
      <c r="D39" s="59" t="s">
        <v>2315</v>
      </c>
      <c r="E39" s="60">
        <v>123.31398095238097</v>
      </c>
      <c r="F39" s="61"/>
    </row>
    <row r="40" spans="1:6">
      <c r="A40" s="51"/>
      <c r="B40" s="14" t="s">
        <v>246</v>
      </c>
      <c r="C40" s="14" t="s">
        <v>2007</v>
      </c>
      <c r="D40" s="15" t="s">
        <v>2008</v>
      </c>
      <c r="E40" s="60">
        <v>218.80848</v>
      </c>
      <c r="F40" s="61"/>
    </row>
    <row r="41" spans="1:6">
      <c r="A41" s="51"/>
      <c r="B41" s="14" t="s">
        <v>246</v>
      </c>
      <c r="C41" s="14" t="s">
        <v>2011</v>
      </c>
      <c r="D41" s="59" t="s">
        <v>2012</v>
      </c>
      <c r="E41" s="60">
        <v>10.191238095238095</v>
      </c>
      <c r="F41" s="61"/>
    </row>
    <row r="42" spans="1:6">
      <c r="A42" s="51"/>
      <c r="B42" s="14" t="s">
        <v>246</v>
      </c>
      <c r="C42" s="14" t="s">
        <v>2009</v>
      </c>
      <c r="D42" s="59" t="s">
        <v>2010</v>
      </c>
      <c r="E42" s="60">
        <v>62.143512245860457</v>
      </c>
      <c r="F42" s="61"/>
    </row>
    <row r="43" spans="1:6">
      <c r="A43" s="51"/>
      <c r="B43" s="14" t="s">
        <v>246</v>
      </c>
      <c r="C43" s="14" t="s">
        <v>822</v>
      </c>
      <c r="D43" s="59" t="s">
        <v>823</v>
      </c>
      <c r="E43" s="60">
        <v>140.6390857142857</v>
      </c>
      <c r="F43" s="61"/>
    </row>
    <row r="44" spans="1:6">
      <c r="A44" s="51"/>
      <c r="B44" s="14" t="s">
        <v>246</v>
      </c>
      <c r="C44" s="14" t="s">
        <v>2561</v>
      </c>
      <c r="D44" s="59" t="s">
        <v>2562</v>
      </c>
      <c r="E44" s="60">
        <v>89.663470742700383</v>
      </c>
      <c r="F44" s="61"/>
    </row>
    <row r="45" spans="1:6">
      <c r="A45" s="51"/>
      <c r="B45" s="14" t="s">
        <v>246</v>
      </c>
      <c r="C45" s="14" t="s">
        <v>824</v>
      </c>
      <c r="D45" s="59" t="s">
        <v>2560</v>
      </c>
      <c r="E45" s="60">
        <v>99.874133333333347</v>
      </c>
      <c r="F45" s="61"/>
    </row>
    <row r="46" spans="1:6">
      <c r="A46" s="51"/>
      <c r="B46" s="14" t="s">
        <v>246</v>
      </c>
      <c r="C46" s="14" t="s">
        <v>1079</v>
      </c>
      <c r="D46" s="59" t="s">
        <v>1080</v>
      </c>
      <c r="E46" s="60">
        <v>79.476661546338988</v>
      </c>
      <c r="F46" s="61"/>
    </row>
    <row r="47" spans="1:6">
      <c r="A47" s="51"/>
      <c r="B47" s="14" t="s">
        <v>246</v>
      </c>
      <c r="C47" s="14" t="s">
        <v>1952</v>
      </c>
      <c r="D47" s="59" t="s">
        <v>1953</v>
      </c>
      <c r="E47" s="60">
        <v>1234.1442341404543</v>
      </c>
      <c r="F47" s="61"/>
    </row>
    <row r="48" spans="1:6">
      <c r="A48" s="51"/>
      <c r="B48" s="14" t="s">
        <v>246</v>
      </c>
      <c r="C48" s="14" t="s">
        <v>1072</v>
      </c>
      <c r="D48" s="59" t="s">
        <v>1953</v>
      </c>
      <c r="E48" s="60">
        <v>483.06468571428587</v>
      </c>
      <c r="F48" s="61"/>
    </row>
    <row r="49" spans="1:6">
      <c r="A49" s="51"/>
      <c r="B49" s="14" t="s">
        <v>246</v>
      </c>
      <c r="C49" s="14" t="s">
        <v>1993</v>
      </c>
      <c r="D49" s="59" t="s">
        <v>1236</v>
      </c>
      <c r="E49" s="60">
        <v>36.688457142857139</v>
      </c>
      <c r="F49" s="61"/>
    </row>
    <row r="50" spans="1:6">
      <c r="A50" s="51"/>
      <c r="B50" s="14" t="s">
        <v>246</v>
      </c>
      <c r="C50" s="14" t="s">
        <v>2004</v>
      </c>
      <c r="D50" s="59" t="s">
        <v>2005</v>
      </c>
      <c r="E50" s="60">
        <v>36.688457142857139</v>
      </c>
      <c r="F50" s="61"/>
    </row>
    <row r="51" spans="1:6">
      <c r="A51" s="51"/>
      <c r="B51" s="14" t="s">
        <v>246</v>
      </c>
      <c r="C51" s="14" t="s">
        <v>2002</v>
      </c>
      <c r="D51" s="59" t="s">
        <v>2003</v>
      </c>
      <c r="E51" s="60">
        <v>36.688457142857139</v>
      </c>
      <c r="F51" s="61"/>
    </row>
    <row r="52" spans="1:6">
      <c r="A52" s="51"/>
      <c r="B52" s="14" t="s">
        <v>246</v>
      </c>
      <c r="C52" s="58" t="s">
        <v>2201</v>
      </c>
      <c r="D52" s="59" t="s">
        <v>1237</v>
      </c>
      <c r="E52" s="60">
        <v>648.16274285714292</v>
      </c>
      <c r="F52" s="61"/>
    </row>
    <row r="53" spans="1:6">
      <c r="A53" s="51"/>
      <c r="B53" s="14" t="s">
        <v>246</v>
      </c>
      <c r="C53" s="58" t="s">
        <v>2202</v>
      </c>
      <c r="D53" s="59" t="s">
        <v>1238</v>
      </c>
      <c r="E53" s="60">
        <v>750.09049073754886</v>
      </c>
      <c r="F53" s="61"/>
    </row>
    <row r="54" spans="1:6">
      <c r="A54" s="51"/>
      <c r="B54" s="14" t="s">
        <v>246</v>
      </c>
      <c r="C54" s="58" t="s">
        <v>39</v>
      </c>
      <c r="D54" s="59" t="s">
        <v>40</v>
      </c>
      <c r="E54" s="60">
        <v>347.55195953581443</v>
      </c>
      <c r="F54" s="61"/>
    </row>
    <row r="55" spans="1:6">
      <c r="A55" s="51"/>
      <c r="B55" s="14" t="s">
        <v>246</v>
      </c>
      <c r="C55" s="58" t="s">
        <v>2420</v>
      </c>
      <c r="D55" s="59" t="s">
        <v>1239</v>
      </c>
      <c r="E55" s="60">
        <v>343.47541317810669</v>
      </c>
      <c r="F55" s="61"/>
    </row>
    <row r="56" spans="1:6">
      <c r="A56" s="51"/>
      <c r="B56" s="14" t="s">
        <v>246</v>
      </c>
      <c r="C56" s="58" t="s">
        <v>36</v>
      </c>
      <c r="D56" s="59" t="s">
        <v>1240</v>
      </c>
      <c r="E56" s="60">
        <v>383.2059125666413</v>
      </c>
      <c r="F56" s="61"/>
    </row>
    <row r="57" spans="1:6">
      <c r="A57" s="51"/>
      <c r="B57" s="14" t="s">
        <v>246</v>
      </c>
      <c r="C57" s="58" t="s">
        <v>37</v>
      </c>
      <c r="D57" s="59" t="s">
        <v>1241</v>
      </c>
      <c r="E57" s="60">
        <v>393.39716115530103</v>
      </c>
      <c r="F57" s="61"/>
    </row>
    <row r="58" spans="1:6">
      <c r="A58" s="51"/>
      <c r="B58" s="14" t="s">
        <v>246</v>
      </c>
      <c r="C58" s="58" t="s">
        <v>41</v>
      </c>
      <c r="D58" s="59" t="s">
        <v>42</v>
      </c>
      <c r="E58" s="60">
        <v>569.7209305230291</v>
      </c>
      <c r="F58" s="61"/>
    </row>
    <row r="59" spans="1:6">
      <c r="A59" s="51"/>
      <c r="B59" s="14" t="s">
        <v>246</v>
      </c>
      <c r="C59" s="58" t="s">
        <v>38</v>
      </c>
      <c r="D59" s="59" t="s">
        <v>1242</v>
      </c>
      <c r="E59" s="60">
        <v>775.71457712351616</v>
      </c>
      <c r="F59" s="61"/>
    </row>
    <row r="60" spans="1:6">
      <c r="A60" s="51"/>
      <c r="B60" s="14" t="s">
        <v>246</v>
      </c>
      <c r="C60" s="58" t="s">
        <v>43</v>
      </c>
      <c r="D60" s="59" t="s">
        <v>44</v>
      </c>
      <c r="E60" s="60">
        <v>899.93238128579162</v>
      </c>
      <c r="F60" s="61"/>
    </row>
    <row r="61" spans="1:6">
      <c r="A61" s="51"/>
      <c r="B61" s="14" t="s">
        <v>246</v>
      </c>
      <c r="C61" s="58" t="s">
        <v>2419</v>
      </c>
      <c r="D61" s="59" t="s">
        <v>1149</v>
      </c>
      <c r="E61" s="60">
        <v>6692.5709362426032</v>
      </c>
      <c r="F61" s="61"/>
    </row>
    <row r="62" spans="1:6">
      <c r="A62" s="51"/>
      <c r="B62" s="14" t="s">
        <v>246</v>
      </c>
      <c r="C62" s="58" t="s">
        <v>2199</v>
      </c>
      <c r="D62" s="59" t="s">
        <v>2200</v>
      </c>
      <c r="E62" s="60">
        <v>766.36573872471672</v>
      </c>
      <c r="F62" s="61"/>
    </row>
    <row r="63" spans="1:6">
      <c r="A63" s="51"/>
      <c r="B63" s="14" t="s">
        <v>246</v>
      </c>
      <c r="C63" s="58" t="s">
        <v>2198</v>
      </c>
      <c r="D63" s="59" t="s">
        <v>1150</v>
      </c>
      <c r="E63" s="60">
        <v>723.57790476190485</v>
      </c>
      <c r="F63" s="61"/>
    </row>
    <row r="64" spans="1:6">
      <c r="A64" s="51"/>
      <c r="B64" s="14" t="s">
        <v>246</v>
      </c>
      <c r="C64" s="58" t="s">
        <v>2347</v>
      </c>
      <c r="D64" s="59" t="s">
        <v>2348</v>
      </c>
      <c r="E64" s="60" t="s">
        <v>1287</v>
      </c>
      <c r="F64" s="61"/>
    </row>
    <row r="65" spans="1:6">
      <c r="A65" s="51"/>
      <c r="B65" s="14" t="s">
        <v>246</v>
      </c>
      <c r="C65" s="58" t="s">
        <v>2349</v>
      </c>
      <c r="D65" s="59" t="s">
        <v>2350</v>
      </c>
      <c r="E65" s="60" t="s">
        <v>1287</v>
      </c>
      <c r="F65" s="61"/>
    </row>
    <row r="66" spans="1:6">
      <c r="A66" s="51"/>
      <c r="B66" s="14" t="s">
        <v>246</v>
      </c>
      <c r="C66" s="58" t="s">
        <v>2351</v>
      </c>
      <c r="D66" s="59" t="s">
        <v>2352</v>
      </c>
      <c r="E66" s="60" t="s">
        <v>1287</v>
      </c>
      <c r="F66" s="61"/>
    </row>
    <row r="67" spans="1:6">
      <c r="A67" s="51"/>
      <c r="B67" s="14" t="s">
        <v>246</v>
      </c>
      <c r="C67" s="58" t="s">
        <v>2353</v>
      </c>
      <c r="D67" s="59" t="s">
        <v>2354</v>
      </c>
      <c r="E67" s="60" t="s">
        <v>1287</v>
      </c>
      <c r="F67" s="61"/>
    </row>
    <row r="68" spans="1:6">
      <c r="A68" s="51"/>
      <c r="B68" s="14" t="s">
        <v>246</v>
      </c>
      <c r="C68" s="58" t="s">
        <v>1365</v>
      </c>
      <c r="D68" s="59" t="s">
        <v>1366</v>
      </c>
      <c r="E68" s="60" t="s">
        <v>1287</v>
      </c>
      <c r="F68" s="61"/>
    </row>
    <row r="69" spans="1:6">
      <c r="A69" s="51"/>
      <c r="B69" s="14" t="s">
        <v>246</v>
      </c>
      <c r="C69" s="58" t="s">
        <v>1374</v>
      </c>
      <c r="D69" s="59" t="s">
        <v>1375</v>
      </c>
      <c r="E69" s="60" t="s">
        <v>1287</v>
      </c>
      <c r="F69" s="61"/>
    </row>
    <row r="70" spans="1:6">
      <c r="A70" s="51"/>
      <c r="B70" s="14" t="s">
        <v>246</v>
      </c>
      <c r="C70" s="58" t="s">
        <v>1376</v>
      </c>
      <c r="D70" s="59" t="s">
        <v>1377</v>
      </c>
      <c r="E70" s="60" t="s">
        <v>1287</v>
      </c>
      <c r="F70" s="61"/>
    </row>
    <row r="71" spans="1:6">
      <c r="A71" s="51"/>
      <c r="B71" s="14" t="s">
        <v>246</v>
      </c>
      <c r="C71" s="58" t="s">
        <v>1369</v>
      </c>
      <c r="D71" s="59" t="s">
        <v>1370</v>
      </c>
      <c r="E71" s="60" t="s">
        <v>1287</v>
      </c>
      <c r="F71" s="61"/>
    </row>
    <row r="72" spans="1:6">
      <c r="A72" s="51"/>
      <c r="B72" s="14" t="s">
        <v>246</v>
      </c>
      <c r="C72" s="58" t="s">
        <v>1371</v>
      </c>
      <c r="D72" s="59" t="s">
        <v>1151</v>
      </c>
      <c r="E72" s="60" t="s">
        <v>1287</v>
      </c>
      <c r="F72" s="61"/>
    </row>
    <row r="73" spans="1:6">
      <c r="A73" s="51"/>
      <c r="B73" s="14" t="s">
        <v>246</v>
      </c>
      <c r="C73" s="58" t="s">
        <v>1372</v>
      </c>
      <c r="D73" s="59" t="s">
        <v>1373</v>
      </c>
      <c r="E73" s="60" t="s">
        <v>1287</v>
      </c>
      <c r="F73" s="61"/>
    </row>
    <row r="74" spans="1:6">
      <c r="A74" s="51"/>
      <c r="B74" s="14" t="s">
        <v>246</v>
      </c>
      <c r="C74" s="58" t="s">
        <v>1367</v>
      </c>
      <c r="D74" s="59" t="s">
        <v>1368</v>
      </c>
      <c r="E74" s="60" t="s">
        <v>1287</v>
      </c>
      <c r="F74" s="61"/>
    </row>
    <row r="75" spans="1:6">
      <c r="A75" s="51"/>
      <c r="B75" s="14" t="s">
        <v>246</v>
      </c>
      <c r="C75" s="58" t="s">
        <v>2343</v>
      </c>
      <c r="D75" s="59" t="s">
        <v>1123</v>
      </c>
      <c r="E75" s="60" t="s">
        <v>1287</v>
      </c>
      <c r="F75" s="61"/>
    </row>
    <row r="76" spans="1:6">
      <c r="A76" s="51"/>
      <c r="B76" s="14" t="s">
        <v>246</v>
      </c>
      <c r="C76" s="58" t="s">
        <v>1040</v>
      </c>
      <c r="D76" s="59" t="s">
        <v>2262</v>
      </c>
      <c r="E76" s="60" t="s">
        <v>1287</v>
      </c>
      <c r="F76" s="61"/>
    </row>
    <row r="77" spans="1:6">
      <c r="A77" s="51"/>
      <c r="B77" s="14" t="s">
        <v>246</v>
      </c>
      <c r="C77" s="58" t="s">
        <v>2344</v>
      </c>
      <c r="D77" s="59" t="s">
        <v>1122</v>
      </c>
      <c r="E77" s="60" t="s">
        <v>1287</v>
      </c>
      <c r="F77" s="61"/>
    </row>
    <row r="78" spans="1:6">
      <c r="A78" s="51"/>
      <c r="B78" s="14" t="s">
        <v>246</v>
      </c>
      <c r="C78" s="58" t="s">
        <v>1380</v>
      </c>
      <c r="D78" s="59" t="s">
        <v>1381</v>
      </c>
      <c r="E78" s="60" t="s">
        <v>1287</v>
      </c>
      <c r="F78" s="61"/>
    </row>
    <row r="79" spans="1:6">
      <c r="A79" s="51"/>
      <c r="B79" s="14" t="s">
        <v>246</v>
      </c>
      <c r="C79" s="58" t="s">
        <v>2342</v>
      </c>
      <c r="D79" s="59" t="s">
        <v>1124</v>
      </c>
      <c r="E79" s="60" t="s">
        <v>1287</v>
      </c>
      <c r="F79" s="61"/>
    </row>
    <row r="80" spans="1:6">
      <c r="A80" s="51"/>
      <c r="B80" s="14" t="s">
        <v>246</v>
      </c>
      <c r="C80" s="58" t="s">
        <v>2345</v>
      </c>
      <c r="D80" s="59" t="s">
        <v>2346</v>
      </c>
      <c r="E80" s="60" t="s">
        <v>1287</v>
      </c>
      <c r="F80" s="61"/>
    </row>
    <row r="81" spans="1:6">
      <c r="A81" s="51"/>
      <c r="B81" s="14" t="s">
        <v>246</v>
      </c>
      <c r="C81" s="58" t="s">
        <v>2341</v>
      </c>
      <c r="D81" s="59" t="s">
        <v>1125</v>
      </c>
      <c r="E81" s="60" t="s">
        <v>1287</v>
      </c>
      <c r="F81" s="61"/>
    </row>
    <row r="82" spans="1:6">
      <c r="A82" s="51"/>
      <c r="B82" s="14" t="s">
        <v>246</v>
      </c>
      <c r="C82" s="58" t="s">
        <v>1378</v>
      </c>
      <c r="D82" s="59" t="s">
        <v>1379</v>
      </c>
      <c r="E82" s="60" t="s">
        <v>1287</v>
      </c>
      <c r="F82" s="61"/>
    </row>
    <row r="83" spans="1:6">
      <c r="A83" s="51"/>
      <c r="B83" s="14" t="s">
        <v>246</v>
      </c>
      <c r="C83" s="58" t="s">
        <v>2337</v>
      </c>
      <c r="D83" s="59" t="s">
        <v>1126</v>
      </c>
      <c r="E83" s="60" t="s">
        <v>1287</v>
      </c>
      <c r="F83" s="61"/>
    </row>
    <row r="84" spans="1:6">
      <c r="A84" s="51"/>
      <c r="B84" s="14" t="s">
        <v>246</v>
      </c>
      <c r="C84" s="58" t="s">
        <v>1042</v>
      </c>
      <c r="D84" s="59" t="s">
        <v>2261</v>
      </c>
      <c r="E84" s="60" t="s">
        <v>1287</v>
      </c>
      <c r="F84" s="61"/>
    </row>
    <row r="85" spans="1:6">
      <c r="A85" s="51"/>
      <c r="B85" s="14" t="s">
        <v>246</v>
      </c>
      <c r="C85" s="58" t="s">
        <v>2338</v>
      </c>
      <c r="D85" s="59" t="s">
        <v>1127</v>
      </c>
      <c r="E85" s="60" t="s">
        <v>1287</v>
      </c>
      <c r="F85" s="61"/>
    </row>
    <row r="86" spans="1:6">
      <c r="A86" s="51"/>
      <c r="B86" s="14" t="s">
        <v>246</v>
      </c>
      <c r="C86" s="58" t="s">
        <v>2339</v>
      </c>
      <c r="D86" s="59" t="s">
        <v>1128</v>
      </c>
      <c r="E86" s="60" t="s">
        <v>1287</v>
      </c>
      <c r="F86" s="61"/>
    </row>
    <row r="87" spans="1:6">
      <c r="A87" s="51"/>
      <c r="B87" s="14" t="s">
        <v>246</v>
      </c>
      <c r="C87" s="58" t="s">
        <v>2386</v>
      </c>
      <c r="D87" s="59" t="s">
        <v>2387</v>
      </c>
      <c r="E87" s="60" t="s">
        <v>1287</v>
      </c>
      <c r="F87" s="61"/>
    </row>
    <row r="88" spans="1:6">
      <c r="A88" s="51"/>
      <c r="B88" s="14" t="s">
        <v>246</v>
      </c>
      <c r="C88" s="58" t="s">
        <v>2388</v>
      </c>
      <c r="D88" s="59" t="s">
        <v>2389</v>
      </c>
      <c r="E88" s="60" t="s">
        <v>1287</v>
      </c>
      <c r="F88" s="61"/>
    </row>
    <row r="89" spans="1:6">
      <c r="A89" s="51"/>
      <c r="B89" s="14" t="s">
        <v>246</v>
      </c>
      <c r="C89" s="58" t="s">
        <v>1047</v>
      </c>
      <c r="D89" s="59" t="s">
        <v>2050</v>
      </c>
      <c r="E89" s="60" t="s">
        <v>1287</v>
      </c>
      <c r="F89" s="61"/>
    </row>
    <row r="90" spans="1:6">
      <c r="A90" s="51"/>
      <c r="B90" s="14" t="s">
        <v>246</v>
      </c>
      <c r="C90" s="58" t="s">
        <v>2382</v>
      </c>
      <c r="D90" s="59" t="s">
        <v>2383</v>
      </c>
      <c r="E90" s="60" t="s">
        <v>1287</v>
      </c>
      <c r="F90" s="61"/>
    </row>
    <row r="91" spans="1:6">
      <c r="A91" s="51"/>
      <c r="B91" s="14" t="s">
        <v>246</v>
      </c>
      <c r="C91" s="58" t="s">
        <v>2051</v>
      </c>
      <c r="D91" s="59" t="s">
        <v>2052</v>
      </c>
      <c r="E91" s="60" t="s">
        <v>1287</v>
      </c>
      <c r="F91" s="61"/>
    </row>
    <row r="92" spans="1:6">
      <c r="A92" s="51"/>
      <c r="B92" s="14" t="s">
        <v>246</v>
      </c>
      <c r="C92" s="58" t="s">
        <v>2334</v>
      </c>
      <c r="D92" s="59" t="s">
        <v>2335</v>
      </c>
      <c r="E92" s="60" t="s">
        <v>1287</v>
      </c>
      <c r="F92" s="61"/>
    </row>
    <row r="93" spans="1:6">
      <c r="A93" s="51"/>
      <c r="B93" s="14" t="s">
        <v>246</v>
      </c>
      <c r="C93" s="58" t="s">
        <v>2378</v>
      </c>
      <c r="D93" s="59" t="s">
        <v>2379</v>
      </c>
      <c r="E93" s="60" t="s">
        <v>1287</v>
      </c>
      <c r="F93" s="61"/>
    </row>
    <row r="94" spans="1:6">
      <c r="A94" s="51"/>
      <c r="B94" s="14" t="s">
        <v>246</v>
      </c>
      <c r="C94" s="58" t="s">
        <v>2372</v>
      </c>
      <c r="D94" s="59" t="s">
        <v>2373</v>
      </c>
      <c r="E94" s="60" t="s">
        <v>1287</v>
      </c>
      <c r="F94" s="61"/>
    </row>
    <row r="95" spans="1:6">
      <c r="A95" s="51"/>
      <c r="B95" s="14" t="s">
        <v>246</v>
      </c>
      <c r="C95" s="58" t="s">
        <v>2374</v>
      </c>
      <c r="D95" s="59" t="s">
        <v>2375</v>
      </c>
      <c r="E95" s="60" t="s">
        <v>1287</v>
      </c>
      <c r="F95" s="61"/>
    </row>
    <row r="96" spans="1:6">
      <c r="A96" s="51"/>
      <c r="B96" s="14" t="s">
        <v>246</v>
      </c>
      <c r="C96" s="58" t="s">
        <v>2376</v>
      </c>
      <c r="D96" s="59" t="s">
        <v>2377</v>
      </c>
      <c r="E96" s="60" t="s">
        <v>1287</v>
      </c>
      <c r="F96" s="61"/>
    </row>
    <row r="97" spans="1:6">
      <c r="A97" s="51"/>
      <c r="B97" s="14" t="s">
        <v>246</v>
      </c>
      <c r="C97" s="58" t="s">
        <v>2340</v>
      </c>
      <c r="D97" s="59" t="s">
        <v>475</v>
      </c>
      <c r="E97" s="60" t="s">
        <v>1287</v>
      </c>
      <c r="F97" s="61"/>
    </row>
    <row r="98" spans="1:6">
      <c r="A98" s="51"/>
      <c r="B98" s="14" t="s">
        <v>246</v>
      </c>
      <c r="C98" s="58" t="s">
        <v>2336</v>
      </c>
      <c r="D98" s="59" t="s">
        <v>2335</v>
      </c>
      <c r="E98" s="60" t="s">
        <v>1287</v>
      </c>
      <c r="F98" s="61"/>
    </row>
    <row r="99" spans="1:6">
      <c r="A99" s="51"/>
      <c r="B99" s="14" t="s">
        <v>246</v>
      </c>
      <c r="C99" s="58" t="s">
        <v>1046</v>
      </c>
      <c r="D99" s="59" t="s">
        <v>476</v>
      </c>
      <c r="E99" s="60" t="s">
        <v>1287</v>
      </c>
      <c r="F99" s="61"/>
    </row>
    <row r="100" spans="1:6">
      <c r="A100" s="51"/>
      <c r="B100" s="14" t="s">
        <v>246</v>
      </c>
      <c r="C100" s="58" t="s">
        <v>1041</v>
      </c>
      <c r="D100" s="59" t="s">
        <v>2384</v>
      </c>
      <c r="E100" s="60" t="s">
        <v>1287</v>
      </c>
      <c r="F100" s="61"/>
    </row>
    <row r="101" spans="1:6">
      <c r="A101" s="51"/>
      <c r="B101" s="14" t="s">
        <v>246</v>
      </c>
      <c r="C101" s="58" t="s">
        <v>1043</v>
      </c>
      <c r="D101" s="59" t="s">
        <v>1044</v>
      </c>
      <c r="E101" s="60" t="s">
        <v>1287</v>
      </c>
      <c r="F101" s="61"/>
    </row>
    <row r="102" spans="1:6">
      <c r="A102" s="51"/>
      <c r="B102" s="14" t="s">
        <v>246</v>
      </c>
      <c r="C102" s="58" t="s">
        <v>1045</v>
      </c>
      <c r="D102" s="59" t="s">
        <v>1044</v>
      </c>
      <c r="E102" s="60" t="s">
        <v>1287</v>
      </c>
      <c r="F102" s="61"/>
    </row>
    <row r="103" spans="1:6">
      <c r="A103" s="51"/>
      <c r="B103" s="14" t="s">
        <v>246</v>
      </c>
      <c r="C103" s="58" t="s">
        <v>2380</v>
      </c>
      <c r="D103" s="59" t="s">
        <v>2381</v>
      </c>
      <c r="E103" s="60" t="s">
        <v>1287</v>
      </c>
      <c r="F103" s="61"/>
    </row>
    <row r="104" spans="1:6">
      <c r="A104" s="51"/>
      <c r="B104" s="14" t="s">
        <v>246</v>
      </c>
      <c r="C104" s="58" t="s">
        <v>2385</v>
      </c>
      <c r="D104" s="59" t="s">
        <v>2384</v>
      </c>
      <c r="E104" s="60" t="s">
        <v>1287</v>
      </c>
      <c r="F104" s="61"/>
    </row>
    <row r="105" spans="1:6">
      <c r="A105" s="51"/>
      <c r="B105" s="14" t="s">
        <v>246</v>
      </c>
      <c r="C105" s="58" t="s">
        <v>2402</v>
      </c>
      <c r="D105" s="59" t="s">
        <v>2403</v>
      </c>
      <c r="E105" s="60" t="s">
        <v>1287</v>
      </c>
      <c r="F105" s="61"/>
    </row>
    <row r="106" spans="1:6">
      <c r="A106" s="51"/>
      <c r="B106" s="14" t="s">
        <v>246</v>
      </c>
      <c r="C106" s="58" t="s">
        <v>2404</v>
      </c>
      <c r="D106" s="59" t="s">
        <v>2405</v>
      </c>
      <c r="E106" s="60" t="s">
        <v>1287</v>
      </c>
      <c r="F106" s="61"/>
    </row>
    <row r="107" spans="1:6">
      <c r="A107" s="51"/>
      <c r="B107" s="14" t="s">
        <v>246</v>
      </c>
      <c r="C107" s="58" t="s">
        <v>2392</v>
      </c>
      <c r="D107" s="59" t="s">
        <v>2393</v>
      </c>
      <c r="E107" s="60" t="s">
        <v>1287</v>
      </c>
      <c r="F107" s="61"/>
    </row>
    <row r="108" spans="1:6">
      <c r="A108" s="51"/>
      <c r="B108" s="14" t="s">
        <v>246</v>
      </c>
      <c r="C108" s="58" t="s">
        <v>2394</v>
      </c>
      <c r="D108" s="59" t="s">
        <v>2395</v>
      </c>
      <c r="E108" s="60" t="s">
        <v>1287</v>
      </c>
      <c r="F108" s="61"/>
    </row>
    <row r="109" spans="1:6">
      <c r="A109" s="51"/>
      <c r="B109" s="14" t="s">
        <v>246</v>
      </c>
      <c r="C109" s="58" t="s">
        <v>2396</v>
      </c>
      <c r="D109" s="59" t="s">
        <v>2397</v>
      </c>
      <c r="E109" s="60" t="s">
        <v>1287</v>
      </c>
      <c r="F109" s="61"/>
    </row>
    <row r="110" spans="1:6">
      <c r="A110" s="51"/>
      <c r="B110" s="14" t="s">
        <v>246</v>
      </c>
      <c r="C110" s="58" t="s">
        <v>2398</v>
      </c>
      <c r="D110" s="59" t="s">
        <v>2399</v>
      </c>
      <c r="E110" s="60" t="s">
        <v>1287</v>
      </c>
      <c r="F110" s="61"/>
    </row>
    <row r="111" spans="1:6">
      <c r="A111" s="51"/>
      <c r="B111" s="14" t="s">
        <v>246</v>
      </c>
      <c r="C111" s="58" t="s">
        <v>2390</v>
      </c>
      <c r="D111" s="59" t="s">
        <v>2391</v>
      </c>
      <c r="E111" s="60" t="s">
        <v>1287</v>
      </c>
      <c r="F111" s="61"/>
    </row>
    <row r="112" spans="1:6">
      <c r="A112" s="51"/>
      <c r="B112" s="14" t="s">
        <v>246</v>
      </c>
      <c r="C112" s="58" t="s">
        <v>2400</v>
      </c>
      <c r="D112" s="59" t="s">
        <v>2401</v>
      </c>
      <c r="E112" s="60" t="s">
        <v>1287</v>
      </c>
      <c r="F112" s="61"/>
    </row>
    <row r="113" spans="1:6">
      <c r="A113" s="51"/>
      <c r="B113" s="14" t="s">
        <v>246</v>
      </c>
      <c r="C113" s="58" t="s">
        <v>2318</v>
      </c>
      <c r="D113" s="59" t="s">
        <v>2319</v>
      </c>
      <c r="E113" s="60" t="s">
        <v>1287</v>
      </c>
      <c r="F113" s="61"/>
    </row>
    <row r="114" spans="1:6">
      <c r="A114" s="51"/>
      <c r="B114" s="14" t="s">
        <v>246</v>
      </c>
      <c r="C114" s="58" t="s">
        <v>1100</v>
      </c>
      <c r="D114" s="59" t="s">
        <v>1101</v>
      </c>
      <c r="E114" s="60" t="s">
        <v>1287</v>
      </c>
      <c r="F114" s="61"/>
    </row>
    <row r="115" spans="1:6">
      <c r="A115" s="51"/>
      <c r="B115" s="14" t="s">
        <v>246</v>
      </c>
      <c r="C115" s="58" t="s">
        <v>2418</v>
      </c>
      <c r="D115" s="59" t="s">
        <v>2321</v>
      </c>
      <c r="E115" s="60" t="s">
        <v>1287</v>
      </c>
      <c r="F115" s="61"/>
    </row>
    <row r="116" spans="1:6">
      <c r="A116" s="51"/>
      <c r="B116" s="14" t="s">
        <v>246</v>
      </c>
      <c r="C116" s="58" t="s">
        <v>2322</v>
      </c>
      <c r="D116" s="59" t="s">
        <v>2323</v>
      </c>
      <c r="E116" s="60" t="s">
        <v>1287</v>
      </c>
      <c r="F116" s="61"/>
    </row>
    <row r="117" spans="1:6">
      <c r="A117" s="51"/>
      <c r="B117" s="14" t="s">
        <v>246</v>
      </c>
      <c r="C117" s="58" t="s">
        <v>2324</v>
      </c>
      <c r="D117" s="59" t="s">
        <v>2325</v>
      </c>
      <c r="E117" s="60" t="s">
        <v>1287</v>
      </c>
      <c r="F117" s="61"/>
    </row>
    <row r="118" spans="1:6">
      <c r="A118" s="51"/>
      <c r="B118" s="14" t="s">
        <v>246</v>
      </c>
      <c r="C118" s="58" t="s">
        <v>2317</v>
      </c>
      <c r="D118" s="59" t="s">
        <v>1243</v>
      </c>
      <c r="E118" s="60" t="s">
        <v>1287</v>
      </c>
      <c r="F118" s="61"/>
    </row>
    <row r="119" spans="1:6">
      <c r="A119" s="51"/>
      <c r="B119" s="14" t="s">
        <v>246</v>
      </c>
      <c r="C119" s="58" t="s">
        <v>1998</v>
      </c>
      <c r="D119" s="59" t="s">
        <v>1999</v>
      </c>
      <c r="E119" s="60" t="s">
        <v>1287</v>
      </c>
      <c r="F119" s="61"/>
    </row>
    <row r="120" spans="1:6">
      <c r="A120" s="51"/>
      <c r="B120" s="14" t="s">
        <v>246</v>
      </c>
      <c r="C120" s="58" t="s">
        <v>2000</v>
      </c>
      <c r="D120" s="59" t="s">
        <v>2001</v>
      </c>
      <c r="E120" s="60" t="s">
        <v>1287</v>
      </c>
      <c r="F120" s="61"/>
    </row>
    <row r="121" spans="1:6">
      <c r="A121" s="51"/>
      <c r="B121" s="14" t="s">
        <v>246</v>
      </c>
      <c r="C121" s="58" t="s">
        <v>1996</v>
      </c>
      <c r="D121" s="59" t="s">
        <v>1997</v>
      </c>
      <c r="E121" s="60" t="s">
        <v>1287</v>
      </c>
      <c r="F121" s="61"/>
    </row>
    <row r="122" spans="1:6">
      <c r="A122" s="51"/>
      <c r="B122" s="14" t="s">
        <v>246</v>
      </c>
      <c r="C122" s="58" t="s">
        <v>2255</v>
      </c>
      <c r="D122" s="59" t="s">
        <v>2256</v>
      </c>
      <c r="E122" s="60" t="s">
        <v>1287</v>
      </c>
      <c r="F122" s="61"/>
    </row>
    <row r="123" spans="1:6">
      <c r="A123" s="51"/>
      <c r="B123" s="14" t="s">
        <v>246</v>
      </c>
      <c r="C123" s="58" t="s">
        <v>677</v>
      </c>
      <c r="D123" s="59" t="s">
        <v>678</v>
      </c>
      <c r="E123" s="60" t="s">
        <v>1287</v>
      </c>
      <c r="F123" s="61"/>
    </row>
    <row r="124" spans="1:6">
      <c r="A124" s="51"/>
      <c r="B124" s="14" t="s">
        <v>246</v>
      </c>
      <c r="C124" s="58" t="s">
        <v>679</v>
      </c>
      <c r="D124" s="59" t="s">
        <v>680</v>
      </c>
      <c r="E124" s="60" t="s">
        <v>1287</v>
      </c>
      <c r="F124" s="61"/>
    </row>
    <row r="125" spans="1:6">
      <c r="A125" s="51"/>
      <c r="B125" s="14" t="s">
        <v>246</v>
      </c>
      <c r="C125" s="58" t="s">
        <v>681</v>
      </c>
      <c r="D125" s="59" t="s">
        <v>682</v>
      </c>
      <c r="E125" s="60" t="s">
        <v>1287</v>
      </c>
      <c r="F125" s="61"/>
    </row>
    <row r="126" spans="1:6">
      <c r="A126" s="51"/>
      <c r="B126" s="14" t="s">
        <v>246</v>
      </c>
      <c r="C126" s="58" t="s">
        <v>683</v>
      </c>
      <c r="D126" s="59" t="s">
        <v>684</v>
      </c>
      <c r="E126" s="60" t="s">
        <v>1287</v>
      </c>
      <c r="F126" s="61"/>
    </row>
    <row r="127" spans="1:6">
      <c r="A127" s="51"/>
      <c r="B127" s="14" t="s">
        <v>246</v>
      </c>
      <c r="C127" s="58" t="s">
        <v>685</v>
      </c>
      <c r="D127" s="59" t="s">
        <v>686</v>
      </c>
      <c r="E127" s="60" t="s">
        <v>1287</v>
      </c>
      <c r="F127" s="61"/>
    </row>
    <row r="128" spans="1:6">
      <c r="A128" s="51"/>
      <c r="B128" s="14" t="s">
        <v>246</v>
      </c>
      <c r="C128" s="58" t="s">
        <v>687</v>
      </c>
      <c r="D128" s="59" t="s">
        <v>688</v>
      </c>
      <c r="E128" s="60" t="s">
        <v>1287</v>
      </c>
      <c r="F128" s="61"/>
    </row>
    <row r="129" spans="1:6">
      <c r="A129" s="51"/>
      <c r="B129" s="14" t="s">
        <v>246</v>
      </c>
      <c r="C129" s="58" t="s">
        <v>1700</v>
      </c>
      <c r="D129" s="59" t="s">
        <v>1513</v>
      </c>
      <c r="E129" s="60" t="s">
        <v>1287</v>
      </c>
      <c r="F129" s="61"/>
    </row>
    <row r="130" spans="1:6">
      <c r="A130" s="51"/>
      <c r="B130" s="14" t="s">
        <v>246</v>
      </c>
      <c r="C130" s="58" t="s">
        <v>689</v>
      </c>
      <c r="D130" s="59" t="s">
        <v>690</v>
      </c>
      <c r="E130" s="60" t="s">
        <v>1287</v>
      </c>
      <c r="F130" s="61"/>
    </row>
    <row r="131" spans="1:6">
      <c r="A131" s="51"/>
      <c r="B131" s="14" t="s">
        <v>246</v>
      </c>
      <c r="C131" s="14" t="s">
        <v>691</v>
      </c>
      <c r="D131" s="59" t="s">
        <v>692</v>
      </c>
      <c r="E131" s="60" t="s">
        <v>1287</v>
      </c>
      <c r="F131" s="61"/>
    </row>
    <row r="132" spans="1:6">
      <c r="A132" s="51"/>
      <c r="B132" s="14" t="s">
        <v>246</v>
      </c>
      <c r="C132" s="14" t="s">
        <v>693</v>
      </c>
      <c r="D132" s="59" t="s">
        <v>694</v>
      </c>
      <c r="E132" s="60" t="s">
        <v>1287</v>
      </c>
      <c r="F132" s="61"/>
    </row>
    <row r="133" spans="1:6">
      <c r="A133" s="51"/>
      <c r="B133" s="14" t="s">
        <v>246</v>
      </c>
      <c r="C133" s="14" t="s">
        <v>2184</v>
      </c>
      <c r="D133" s="59" t="s">
        <v>2185</v>
      </c>
      <c r="E133" s="60" t="s">
        <v>1287</v>
      </c>
      <c r="F133" s="61"/>
    </row>
    <row r="134" spans="1:6">
      <c r="A134" s="51"/>
      <c r="B134" s="14" t="s">
        <v>246</v>
      </c>
      <c r="C134" s="14" t="s">
        <v>675</v>
      </c>
      <c r="D134" s="59" t="s">
        <v>676</v>
      </c>
      <c r="E134" s="60" t="s">
        <v>1287</v>
      </c>
      <c r="F134" s="61"/>
    </row>
    <row r="135" spans="1:6">
      <c r="A135" s="51"/>
      <c r="B135" s="14" t="s">
        <v>246</v>
      </c>
      <c r="C135" s="14" t="s">
        <v>1991</v>
      </c>
      <c r="D135" s="59" t="s">
        <v>1992</v>
      </c>
      <c r="E135" s="60" t="s">
        <v>1287</v>
      </c>
      <c r="F135" s="61"/>
    </row>
    <row r="136" spans="1:6">
      <c r="A136" s="51"/>
      <c r="B136" s="14" t="s">
        <v>246</v>
      </c>
      <c r="C136" s="14" t="s">
        <v>1994</v>
      </c>
      <c r="D136" s="59" t="s">
        <v>1995</v>
      </c>
      <c r="E136" s="60" t="s">
        <v>1287</v>
      </c>
      <c r="F136" s="61"/>
    </row>
    <row r="137" spans="1:6">
      <c r="A137" s="51"/>
      <c r="B137" s="14" t="s">
        <v>246</v>
      </c>
      <c r="C137" s="14" t="s">
        <v>1102</v>
      </c>
      <c r="D137" s="59" t="s">
        <v>1995</v>
      </c>
      <c r="E137" s="60" t="s">
        <v>1287</v>
      </c>
      <c r="F137" s="61"/>
    </row>
    <row r="138" spans="1:6">
      <c r="A138" s="51"/>
      <c r="B138" s="14" t="s">
        <v>246</v>
      </c>
      <c r="C138" s="14" t="s">
        <v>1483</v>
      </c>
      <c r="D138" s="59" t="s">
        <v>1129</v>
      </c>
      <c r="E138" s="60" t="s">
        <v>1287</v>
      </c>
      <c r="F138" s="61"/>
    </row>
    <row r="139" spans="1:6">
      <c r="A139" s="51"/>
      <c r="B139" s="14" t="s">
        <v>246</v>
      </c>
      <c r="C139" s="14" t="s">
        <v>1484</v>
      </c>
      <c r="D139" s="59" t="s">
        <v>1130</v>
      </c>
      <c r="E139" s="60" t="s">
        <v>1287</v>
      </c>
      <c r="F139" s="61"/>
    </row>
    <row r="140" spans="1:6">
      <c r="A140" s="51"/>
      <c r="B140" s="14" t="s">
        <v>246</v>
      </c>
      <c r="C140" s="14" t="s">
        <v>1485</v>
      </c>
      <c r="D140" s="59" t="s">
        <v>1131</v>
      </c>
      <c r="E140" s="60" t="s">
        <v>1287</v>
      </c>
      <c r="F140" s="61"/>
    </row>
    <row r="141" spans="1:6">
      <c r="A141" s="51"/>
      <c r="B141" s="14" t="s">
        <v>246</v>
      </c>
      <c r="C141" s="14" t="s">
        <v>1486</v>
      </c>
      <c r="D141" s="59" t="s">
        <v>1132</v>
      </c>
      <c r="E141" s="60" t="s">
        <v>1287</v>
      </c>
      <c r="F141" s="61"/>
    </row>
    <row r="142" spans="1:6">
      <c r="A142" s="51"/>
      <c r="B142" s="14" t="s">
        <v>246</v>
      </c>
      <c r="C142" s="14" t="s">
        <v>1488</v>
      </c>
      <c r="D142" s="59" t="s">
        <v>1133</v>
      </c>
      <c r="E142" s="60" t="s">
        <v>1287</v>
      </c>
      <c r="F142" s="61"/>
    </row>
    <row r="143" spans="1:6">
      <c r="A143" s="51"/>
      <c r="B143" s="14" t="s">
        <v>246</v>
      </c>
      <c r="C143" s="14" t="s">
        <v>1134</v>
      </c>
      <c r="D143" s="59" t="s">
        <v>1135</v>
      </c>
      <c r="E143" s="60" t="s">
        <v>1287</v>
      </c>
      <c r="F143" s="61"/>
    </row>
    <row r="144" spans="1:6">
      <c r="A144" s="51"/>
      <c r="B144" s="14" t="s">
        <v>246</v>
      </c>
      <c r="C144" s="14" t="s">
        <v>1487</v>
      </c>
      <c r="D144" s="59" t="s">
        <v>1136</v>
      </c>
      <c r="E144" s="60" t="s">
        <v>1287</v>
      </c>
      <c r="F144" s="61"/>
    </row>
    <row r="145" spans="1:6">
      <c r="A145" s="51"/>
      <c r="B145" s="14" t="s">
        <v>246</v>
      </c>
      <c r="C145" s="14" t="s">
        <v>1489</v>
      </c>
      <c r="D145" s="59" t="s">
        <v>1137</v>
      </c>
      <c r="E145" s="60" t="s">
        <v>1287</v>
      </c>
      <c r="F145" s="61"/>
    </row>
    <row r="146" spans="1:6">
      <c r="A146" s="51"/>
      <c r="B146" s="14" t="s">
        <v>246</v>
      </c>
      <c r="C146" s="14" t="s">
        <v>1490</v>
      </c>
      <c r="D146" s="59" t="s">
        <v>1138</v>
      </c>
      <c r="E146" s="60" t="s">
        <v>1287</v>
      </c>
      <c r="F146" s="61"/>
    </row>
    <row r="147" spans="1:6">
      <c r="A147" s="51"/>
      <c r="B147" s="14" t="s">
        <v>246</v>
      </c>
      <c r="C147" s="14" t="s">
        <v>1491</v>
      </c>
      <c r="D147" s="59" t="s">
        <v>1139</v>
      </c>
      <c r="E147" s="60" t="s">
        <v>1287</v>
      </c>
      <c r="F147" s="61"/>
    </row>
    <row r="148" spans="1:6">
      <c r="A148" s="51"/>
      <c r="B148" s="14" t="s">
        <v>246</v>
      </c>
      <c r="C148" s="14" t="s">
        <v>1493</v>
      </c>
      <c r="D148" s="59" t="s">
        <v>1140</v>
      </c>
      <c r="E148" s="60" t="s">
        <v>1287</v>
      </c>
      <c r="F148" s="61"/>
    </row>
    <row r="149" spans="1:6">
      <c r="A149" s="51"/>
      <c r="B149" s="14" t="s">
        <v>246</v>
      </c>
      <c r="C149" s="14" t="s">
        <v>1495</v>
      </c>
      <c r="D149" s="59" t="s">
        <v>1141</v>
      </c>
      <c r="E149" s="60" t="s">
        <v>1287</v>
      </c>
      <c r="F149" s="61"/>
    </row>
    <row r="150" spans="1:6">
      <c r="A150" s="51"/>
      <c r="B150" s="14" t="s">
        <v>246</v>
      </c>
      <c r="C150" s="14" t="s">
        <v>1492</v>
      </c>
      <c r="D150" s="59" t="s">
        <v>1142</v>
      </c>
      <c r="E150" s="60" t="s">
        <v>1287</v>
      </c>
      <c r="F150" s="61"/>
    </row>
    <row r="151" spans="1:6">
      <c r="A151" s="51"/>
      <c r="B151" s="14" t="s">
        <v>246</v>
      </c>
      <c r="C151" s="14" t="s">
        <v>1494</v>
      </c>
      <c r="D151" s="59" t="s">
        <v>1143</v>
      </c>
      <c r="E151" s="60" t="s">
        <v>1287</v>
      </c>
      <c r="F151" s="61"/>
    </row>
    <row r="152" spans="1:6">
      <c r="A152" s="51"/>
      <c r="B152" s="14" t="s">
        <v>246</v>
      </c>
      <c r="C152" s="14" t="s">
        <v>1496</v>
      </c>
      <c r="D152" s="59" t="s">
        <v>1144</v>
      </c>
      <c r="E152" s="60" t="s">
        <v>1287</v>
      </c>
      <c r="F152" s="61"/>
    </row>
    <row r="153" spans="1:6">
      <c r="A153" s="51"/>
      <c r="B153" s="14" t="s">
        <v>246</v>
      </c>
      <c r="C153" s="14" t="s">
        <v>1497</v>
      </c>
      <c r="D153" s="59" t="s">
        <v>1145</v>
      </c>
      <c r="E153" s="60" t="s">
        <v>1287</v>
      </c>
      <c r="F153" s="61"/>
    </row>
    <row r="154" spans="1:6">
      <c r="A154" s="51"/>
      <c r="B154" s="14" t="s">
        <v>246</v>
      </c>
      <c r="C154" s="14" t="s">
        <v>1498</v>
      </c>
      <c r="D154" s="59" t="s">
        <v>1146</v>
      </c>
      <c r="E154" s="60" t="s">
        <v>1287</v>
      </c>
      <c r="F154" s="61"/>
    </row>
    <row r="155" spans="1:6">
      <c r="A155" s="51"/>
      <c r="B155" s="14" t="s">
        <v>246</v>
      </c>
      <c r="C155" s="14" t="s">
        <v>1499</v>
      </c>
      <c r="D155" s="59" t="s">
        <v>1147</v>
      </c>
      <c r="E155" s="60" t="s">
        <v>1287</v>
      </c>
      <c r="F155" s="61"/>
    </row>
    <row r="156" spans="1:6">
      <c r="A156" s="51"/>
      <c r="B156" s="14" t="s">
        <v>246</v>
      </c>
      <c r="C156" s="14" t="s">
        <v>1499</v>
      </c>
      <c r="D156" s="59" t="s">
        <v>1148</v>
      </c>
      <c r="E156" s="60" t="s">
        <v>1287</v>
      </c>
      <c r="F156" s="61"/>
    </row>
    <row r="157" spans="1:6">
      <c r="A157" s="51"/>
      <c r="B157" s="14" t="s">
        <v>246</v>
      </c>
      <c r="C157" s="14" t="s">
        <v>1500</v>
      </c>
      <c r="D157" s="59" t="s">
        <v>1501</v>
      </c>
      <c r="E157" s="60" t="s">
        <v>1287</v>
      </c>
      <c r="F157" s="61"/>
    </row>
    <row r="158" spans="1:6">
      <c r="A158" s="51"/>
      <c r="B158" s="14" t="s">
        <v>246</v>
      </c>
      <c r="C158" s="14" t="s">
        <v>2320</v>
      </c>
      <c r="D158" s="59" t="s">
        <v>2321</v>
      </c>
      <c r="E158" s="60" t="s">
        <v>1287</v>
      </c>
      <c r="F158" s="61"/>
    </row>
    <row r="159" spans="1:6">
      <c r="A159" s="51"/>
      <c r="B159" s="14" t="s">
        <v>246</v>
      </c>
      <c r="C159" s="14" t="s">
        <v>2330</v>
      </c>
      <c r="D159" s="59" t="s">
        <v>2331</v>
      </c>
      <c r="E159" s="60" t="s">
        <v>1287</v>
      </c>
      <c r="F159" s="61"/>
    </row>
    <row r="160" spans="1:6">
      <c r="A160" s="51"/>
      <c r="B160" s="14" t="s">
        <v>246</v>
      </c>
      <c r="C160" s="14" t="s">
        <v>2006</v>
      </c>
      <c r="D160" s="59" t="s">
        <v>2248</v>
      </c>
      <c r="E160" s="60" t="s">
        <v>1287</v>
      </c>
      <c r="F160" s="61"/>
    </row>
    <row r="161" spans="1:6">
      <c r="A161" s="51"/>
      <c r="B161" s="14" t="s">
        <v>246</v>
      </c>
      <c r="C161" s="14" t="s">
        <v>2253</v>
      </c>
      <c r="D161" s="59" t="s">
        <v>2254</v>
      </c>
      <c r="E161" s="60" t="s">
        <v>1287</v>
      </c>
      <c r="F161" s="61"/>
    </row>
    <row r="162" spans="1:6">
      <c r="A162" s="51"/>
      <c r="B162" s="14" t="s">
        <v>246</v>
      </c>
      <c r="C162" s="14" t="s">
        <v>2328</v>
      </c>
      <c r="D162" s="63" t="s">
        <v>2329</v>
      </c>
      <c r="E162" s="60" t="s">
        <v>1287</v>
      </c>
      <c r="F162" s="61"/>
    </row>
    <row r="163" spans="1:6">
      <c r="A163" s="51"/>
      <c r="B163" s="14" t="s">
        <v>246</v>
      </c>
      <c r="C163" s="14" t="s">
        <v>2326</v>
      </c>
      <c r="D163" s="63" t="s">
        <v>2327</v>
      </c>
      <c r="E163" s="60" t="s">
        <v>1287</v>
      </c>
      <c r="F163" s="61"/>
    </row>
    <row r="164" spans="1:6">
      <c r="A164" s="51"/>
      <c r="B164" s="14" t="s">
        <v>246</v>
      </c>
      <c r="C164" s="14" t="s">
        <v>1264</v>
      </c>
      <c r="D164" s="63" t="s">
        <v>1265</v>
      </c>
      <c r="E164" s="60" t="s">
        <v>1287</v>
      </c>
      <c r="F164" s="61"/>
    </row>
    <row r="165" spans="1:6">
      <c r="A165" s="51"/>
      <c r="B165" s="14" t="s">
        <v>246</v>
      </c>
      <c r="C165" s="14" t="s">
        <v>2188</v>
      </c>
      <c r="D165" s="63" t="s">
        <v>2189</v>
      </c>
      <c r="E165" s="60" t="s">
        <v>1287</v>
      </c>
      <c r="F165" s="61"/>
    </row>
    <row r="166" spans="1:6">
      <c r="A166" s="51"/>
      <c r="B166" s="14" t="s">
        <v>246</v>
      </c>
      <c r="C166" s="14" t="s">
        <v>2190</v>
      </c>
      <c r="D166" s="63" t="s">
        <v>2191</v>
      </c>
      <c r="E166" s="60" t="s">
        <v>1287</v>
      </c>
      <c r="F166" s="61"/>
    </row>
    <row r="167" spans="1:6">
      <c r="A167" s="51"/>
      <c r="B167" s="14" t="s">
        <v>246</v>
      </c>
      <c r="C167" s="14" t="s">
        <v>2192</v>
      </c>
      <c r="D167" s="63" t="s">
        <v>2193</v>
      </c>
      <c r="E167" s="60" t="s">
        <v>1287</v>
      </c>
      <c r="F167" s="61"/>
    </row>
    <row r="168" spans="1:6">
      <c r="A168" s="51"/>
      <c r="B168" s="14" t="s">
        <v>246</v>
      </c>
      <c r="C168" s="14" t="s">
        <v>2194</v>
      </c>
      <c r="D168" s="59" t="s">
        <v>2195</v>
      </c>
      <c r="E168" s="60" t="s">
        <v>1287</v>
      </c>
      <c r="F168" s="61"/>
    </row>
    <row r="169" spans="1:6">
      <c r="A169" s="51"/>
      <c r="B169" s="14" t="s">
        <v>246</v>
      </c>
      <c r="C169" s="14" t="s">
        <v>2196</v>
      </c>
      <c r="D169" s="59" t="s">
        <v>2197</v>
      </c>
      <c r="E169" s="60" t="s">
        <v>1287</v>
      </c>
      <c r="F169" s="61"/>
    </row>
    <row r="170" spans="1:6">
      <c r="A170" s="51"/>
      <c r="B170" s="14" t="s">
        <v>246</v>
      </c>
      <c r="C170" s="14" t="s">
        <v>2186</v>
      </c>
      <c r="D170" s="59" t="s">
        <v>1269</v>
      </c>
      <c r="E170" s="60" t="s">
        <v>1287</v>
      </c>
      <c r="F170" s="61"/>
    </row>
    <row r="171" spans="1:6">
      <c r="A171" s="51"/>
      <c r="B171" s="14" t="s">
        <v>246</v>
      </c>
      <c r="C171" s="14" t="s">
        <v>2187</v>
      </c>
      <c r="D171" s="59" t="s">
        <v>1270</v>
      </c>
      <c r="E171" s="60" t="s">
        <v>1287</v>
      </c>
      <c r="F171" s="61"/>
    </row>
    <row r="172" spans="1:6">
      <c r="A172" s="51"/>
      <c r="B172" s="14" t="s">
        <v>246</v>
      </c>
      <c r="C172" s="14" t="s">
        <v>1945</v>
      </c>
      <c r="D172" s="59" t="s">
        <v>1946</v>
      </c>
      <c r="E172" s="60" t="s">
        <v>1287</v>
      </c>
      <c r="F172" s="61"/>
    </row>
    <row r="173" spans="1:6">
      <c r="A173" s="51"/>
      <c r="B173" s="14" t="s">
        <v>246</v>
      </c>
      <c r="C173" s="14" t="s">
        <v>753</v>
      </c>
      <c r="D173" s="59" t="s">
        <v>754</v>
      </c>
      <c r="E173" s="60" t="s">
        <v>1287</v>
      </c>
      <c r="F173" s="61"/>
    </row>
    <row r="174" spans="1:6">
      <c r="A174" s="51"/>
      <c r="B174" s="14" t="s">
        <v>246</v>
      </c>
      <c r="C174" s="14" t="s">
        <v>755</v>
      </c>
      <c r="D174" s="59" t="s">
        <v>756</v>
      </c>
      <c r="E174" s="60" t="s">
        <v>1287</v>
      </c>
      <c r="F174" s="61"/>
    </row>
    <row r="175" spans="1:6">
      <c r="A175" s="51"/>
      <c r="B175" s="14" t="s">
        <v>246</v>
      </c>
      <c r="C175" s="14" t="s">
        <v>1947</v>
      </c>
      <c r="D175" s="59" t="s">
        <v>756</v>
      </c>
      <c r="E175" s="60" t="s">
        <v>1287</v>
      </c>
      <c r="F175" s="61"/>
    </row>
    <row r="176" spans="1:6">
      <c r="A176" s="51"/>
      <c r="B176" s="14" t="s">
        <v>246</v>
      </c>
      <c r="C176" s="14" t="s">
        <v>757</v>
      </c>
      <c r="D176" s="59" t="s">
        <v>758</v>
      </c>
      <c r="E176" s="60" t="s">
        <v>1287</v>
      </c>
      <c r="F176" s="61"/>
    </row>
    <row r="177" spans="1:6">
      <c r="A177" s="51"/>
      <c r="B177" s="14" t="s">
        <v>246</v>
      </c>
      <c r="C177" s="14" t="s">
        <v>671</v>
      </c>
      <c r="D177" s="59" t="s">
        <v>672</v>
      </c>
      <c r="E177" s="60">
        <v>365.85885483892258</v>
      </c>
      <c r="F177" s="61"/>
    </row>
    <row r="178" spans="1:6">
      <c r="A178" s="51"/>
      <c r="B178" s="14" t="s">
        <v>246</v>
      </c>
      <c r="C178" s="14" t="s">
        <v>673</v>
      </c>
      <c r="D178" s="59" t="s">
        <v>674</v>
      </c>
      <c r="E178" s="60">
        <v>260.90868249869033</v>
      </c>
      <c r="F178" s="61"/>
    </row>
    <row r="179" spans="1:6">
      <c r="A179" s="51"/>
      <c r="B179" s="14" t="s">
        <v>246</v>
      </c>
      <c r="C179" s="14" t="s">
        <v>23</v>
      </c>
      <c r="D179" s="59" t="s">
        <v>24</v>
      </c>
      <c r="E179" s="60">
        <v>77.45916416703551</v>
      </c>
      <c r="F179" s="61"/>
    </row>
    <row r="180" spans="1:6">
      <c r="A180" s="51"/>
      <c r="B180" s="14" t="s">
        <v>246</v>
      </c>
      <c r="C180" s="14" t="s">
        <v>25</v>
      </c>
      <c r="D180" s="59" t="s">
        <v>26</v>
      </c>
      <c r="E180" s="60">
        <v>91.038346846391264</v>
      </c>
      <c r="F180" s="61"/>
    </row>
    <row r="181" spans="1:6">
      <c r="A181" s="51"/>
      <c r="B181" s="14" t="s">
        <v>246</v>
      </c>
      <c r="C181" s="14" t="s">
        <v>27</v>
      </c>
      <c r="D181" s="59" t="s">
        <v>28</v>
      </c>
      <c r="E181" s="60">
        <v>112.43160662592543</v>
      </c>
      <c r="F181" s="61"/>
    </row>
    <row r="182" spans="1:6">
      <c r="A182" s="51"/>
      <c r="B182" s="14" t="s">
        <v>246</v>
      </c>
      <c r="C182" s="14" t="s">
        <v>29</v>
      </c>
      <c r="D182" s="59" t="s">
        <v>30</v>
      </c>
      <c r="E182" s="60">
        <v>77.45916416703551</v>
      </c>
      <c r="F182" s="61"/>
    </row>
    <row r="183" spans="1:6">
      <c r="A183" s="51"/>
      <c r="B183" s="14" t="s">
        <v>246</v>
      </c>
      <c r="C183" s="14" t="s">
        <v>31</v>
      </c>
      <c r="D183" s="59" t="s">
        <v>32</v>
      </c>
      <c r="E183" s="60">
        <v>90.691483273998799</v>
      </c>
      <c r="F183" s="61"/>
    </row>
    <row r="184" spans="1:6">
      <c r="A184" s="51"/>
      <c r="B184" s="14" t="s">
        <v>246</v>
      </c>
      <c r="C184" s="14" t="s">
        <v>33</v>
      </c>
      <c r="D184" s="59" t="s">
        <v>34</v>
      </c>
      <c r="E184" s="60">
        <v>112.11415267780517</v>
      </c>
      <c r="F184" s="61"/>
    </row>
    <row r="185" spans="1:6">
      <c r="A185" s="51"/>
      <c r="B185" s="14" t="s">
        <v>246</v>
      </c>
      <c r="C185" s="14" t="s">
        <v>2265</v>
      </c>
      <c r="D185" s="59" t="s">
        <v>932</v>
      </c>
      <c r="E185" s="60">
        <v>126.53071253071253</v>
      </c>
      <c r="F185" s="61"/>
    </row>
    <row r="186" spans="1:6">
      <c r="A186" s="51"/>
      <c r="B186" s="14" t="s">
        <v>246</v>
      </c>
      <c r="C186" s="14" t="s">
        <v>1954</v>
      </c>
      <c r="D186" s="59" t="s">
        <v>1593</v>
      </c>
      <c r="E186" s="60">
        <v>227.53256328336207</v>
      </c>
      <c r="F186" s="61"/>
    </row>
    <row r="187" spans="1:6">
      <c r="A187" s="51"/>
      <c r="B187" s="14" t="s">
        <v>246</v>
      </c>
      <c r="C187" s="14" t="s">
        <v>1719</v>
      </c>
      <c r="D187" s="59" t="s">
        <v>1720</v>
      </c>
      <c r="E187" s="60" t="s">
        <v>1287</v>
      </c>
      <c r="F187" s="61"/>
    </row>
    <row r="188" spans="1:6">
      <c r="A188" s="51"/>
      <c r="B188" s="14" t="s">
        <v>246</v>
      </c>
      <c r="C188" s="14" t="s">
        <v>1716</v>
      </c>
      <c r="D188" s="59" t="s">
        <v>1717</v>
      </c>
      <c r="E188" s="60" t="s">
        <v>1287</v>
      </c>
      <c r="F188" s="61"/>
    </row>
    <row r="189" spans="1:6">
      <c r="A189" s="51"/>
      <c r="B189" s="14" t="s">
        <v>246</v>
      </c>
      <c r="C189" s="14">
        <v>7747412596</v>
      </c>
      <c r="D189" s="59" t="s">
        <v>1718</v>
      </c>
      <c r="E189" s="60" t="s">
        <v>1287</v>
      </c>
      <c r="F189" s="61"/>
    </row>
    <row r="190" spans="1:6">
      <c r="A190" s="51"/>
      <c r="B190" s="14" t="s">
        <v>246</v>
      </c>
      <c r="C190" s="14" t="s">
        <v>1687</v>
      </c>
      <c r="D190" s="59" t="s">
        <v>533</v>
      </c>
      <c r="E190" s="60">
        <v>199.15051572411926</v>
      </c>
      <c r="F190" s="61"/>
    </row>
    <row r="191" spans="1:6">
      <c r="A191" s="51"/>
      <c r="B191" s="14" t="s">
        <v>246</v>
      </c>
      <c r="C191" s="14" t="s">
        <v>1701</v>
      </c>
      <c r="D191" s="59" t="s">
        <v>1594</v>
      </c>
      <c r="E191" s="60">
        <v>110.04217794860735</v>
      </c>
      <c r="F191" s="61"/>
    </row>
    <row r="192" spans="1:6">
      <c r="A192" s="51"/>
      <c r="B192" s="14" t="s">
        <v>246</v>
      </c>
      <c r="C192" s="14" t="s">
        <v>1688</v>
      </c>
      <c r="D192" s="15" t="s">
        <v>1689</v>
      </c>
      <c r="E192" s="60" t="s">
        <v>1287</v>
      </c>
      <c r="F192" s="61"/>
    </row>
    <row r="193" spans="1:6">
      <c r="A193" s="51"/>
      <c r="B193" s="14" t="s">
        <v>246</v>
      </c>
      <c r="C193" s="14">
        <v>8718577256</v>
      </c>
      <c r="D193" s="15" t="s">
        <v>1690</v>
      </c>
      <c r="E193" s="60" t="s">
        <v>1287</v>
      </c>
      <c r="F193" s="61"/>
    </row>
    <row r="194" spans="1:6">
      <c r="A194" s="51"/>
      <c r="B194" s="14" t="s">
        <v>246</v>
      </c>
      <c r="C194" s="14">
        <v>8718577257</v>
      </c>
      <c r="D194" s="15" t="s">
        <v>1691</v>
      </c>
      <c r="E194" s="60" t="s">
        <v>1287</v>
      </c>
      <c r="F194" s="61"/>
    </row>
    <row r="195" spans="1:6">
      <c r="A195" s="51"/>
      <c r="B195" s="14" t="s">
        <v>246</v>
      </c>
      <c r="C195" s="14">
        <v>8718577258</v>
      </c>
      <c r="D195" s="15" t="s">
        <v>1692</v>
      </c>
      <c r="E195" s="60" t="s">
        <v>1287</v>
      </c>
      <c r="F195" s="61"/>
    </row>
    <row r="196" spans="1:6">
      <c r="A196" s="51"/>
      <c r="B196" s="14" t="s">
        <v>246</v>
      </c>
      <c r="C196" s="14">
        <v>8718577259</v>
      </c>
      <c r="D196" s="15" t="s">
        <v>1693</v>
      </c>
      <c r="E196" s="60" t="s">
        <v>1287</v>
      </c>
      <c r="F196" s="61"/>
    </row>
    <row r="197" spans="1:6">
      <c r="A197" s="51"/>
      <c r="B197" s="14" t="s">
        <v>246</v>
      </c>
      <c r="C197" s="14">
        <v>8718577260</v>
      </c>
      <c r="D197" s="15" t="s">
        <v>1694</v>
      </c>
      <c r="E197" s="60" t="s">
        <v>1287</v>
      </c>
      <c r="F197" s="61"/>
    </row>
    <row r="198" spans="1:6">
      <c r="A198" s="51"/>
      <c r="B198" s="14" t="s">
        <v>246</v>
      </c>
      <c r="C198" s="14">
        <v>8718577261</v>
      </c>
      <c r="D198" s="15" t="s">
        <v>1695</v>
      </c>
      <c r="E198" s="60" t="s">
        <v>1287</v>
      </c>
      <c r="F198" s="61"/>
    </row>
    <row r="199" spans="1:6">
      <c r="A199" s="51"/>
      <c r="B199" s="14" t="s">
        <v>246</v>
      </c>
      <c r="C199" s="14">
        <v>8718577262</v>
      </c>
      <c r="D199" s="15" t="s">
        <v>1696</v>
      </c>
      <c r="E199" s="60" t="s">
        <v>1287</v>
      </c>
      <c r="F199" s="61"/>
    </row>
    <row r="200" spans="1:6">
      <c r="A200" s="51"/>
      <c r="B200" s="58" t="s">
        <v>246</v>
      </c>
      <c r="C200" s="58">
        <v>8718577263</v>
      </c>
      <c r="D200" s="59" t="s">
        <v>1697</v>
      </c>
      <c r="E200" s="60" t="s">
        <v>1287</v>
      </c>
      <c r="F200" s="61"/>
    </row>
    <row r="201" spans="1:6">
      <c r="A201" s="51"/>
      <c r="B201" s="58" t="s">
        <v>246</v>
      </c>
      <c r="C201" s="58">
        <v>8718577264</v>
      </c>
      <c r="D201" s="59" t="s">
        <v>1698</v>
      </c>
      <c r="E201" s="60" t="s">
        <v>1287</v>
      </c>
      <c r="F201" s="61"/>
    </row>
    <row r="202" spans="1:6">
      <c r="A202" s="51"/>
      <c r="B202" s="58" t="s">
        <v>246</v>
      </c>
      <c r="C202" s="58">
        <v>8718577265</v>
      </c>
      <c r="D202" s="59" t="s">
        <v>1698</v>
      </c>
      <c r="E202" s="60" t="s">
        <v>1287</v>
      </c>
      <c r="F202" s="61"/>
    </row>
    <row r="203" spans="1:6">
      <c r="A203" s="51"/>
      <c r="B203" s="58" t="s">
        <v>246</v>
      </c>
      <c r="C203" s="58">
        <v>8718577266</v>
      </c>
      <c r="D203" s="59" t="s">
        <v>1699</v>
      </c>
      <c r="E203" s="60" t="s">
        <v>1287</v>
      </c>
      <c r="F203" s="61"/>
    </row>
    <row r="204" spans="1:6">
      <c r="A204" s="51"/>
      <c r="B204" s="58" t="s">
        <v>246</v>
      </c>
      <c r="C204" s="58" t="s">
        <v>1685</v>
      </c>
      <c r="D204" s="59" t="s">
        <v>1686</v>
      </c>
      <c r="E204" s="60" t="s">
        <v>1287</v>
      </c>
      <c r="F204" s="61"/>
    </row>
    <row r="205" spans="1:6">
      <c r="A205" s="51"/>
      <c r="B205" s="58" t="s">
        <v>246</v>
      </c>
      <c r="C205" s="58">
        <v>8718583198</v>
      </c>
      <c r="D205" s="59" t="s">
        <v>282</v>
      </c>
      <c r="E205" s="60" t="s">
        <v>1287</v>
      </c>
      <c r="F205" s="61"/>
    </row>
    <row r="206" spans="1:6">
      <c r="A206" s="51"/>
      <c r="B206" s="58" t="s">
        <v>246</v>
      </c>
      <c r="C206" s="58">
        <v>7747204840</v>
      </c>
      <c r="D206" s="59" t="s">
        <v>1598</v>
      </c>
      <c r="E206" s="60" t="s">
        <v>1287</v>
      </c>
      <c r="F206" s="61"/>
    </row>
    <row r="207" spans="1:6">
      <c r="A207" s="51"/>
      <c r="B207" s="58" t="s">
        <v>246</v>
      </c>
      <c r="C207" s="58">
        <v>7747204841</v>
      </c>
      <c r="D207" s="59" t="s">
        <v>1599</v>
      </c>
      <c r="E207" s="60" t="s">
        <v>1287</v>
      </c>
      <c r="F207" s="61"/>
    </row>
    <row r="208" spans="1:6">
      <c r="A208" s="51"/>
      <c r="B208" s="58" t="s">
        <v>246</v>
      </c>
      <c r="C208" s="58" t="s">
        <v>499</v>
      </c>
      <c r="D208" s="59" t="s">
        <v>674</v>
      </c>
      <c r="E208" s="60">
        <v>260.90868249869033</v>
      </c>
      <c r="F208" s="61"/>
    </row>
    <row r="209" spans="1:16">
      <c r="A209" s="51"/>
      <c r="B209" s="58" t="s">
        <v>246</v>
      </c>
      <c r="C209" s="58" t="s">
        <v>500</v>
      </c>
      <c r="D209" s="59" t="s">
        <v>341</v>
      </c>
      <c r="E209" s="60">
        <v>998.74133333333339</v>
      </c>
      <c r="F209" s="61"/>
    </row>
    <row r="210" spans="1:16" s="29" customFormat="1">
      <c r="A210" s="51"/>
      <c r="B210" s="35"/>
      <c r="C210" s="28"/>
      <c r="E210" s="30"/>
      <c r="J210" s="6"/>
      <c r="K210" s="6"/>
      <c r="L210" s="6"/>
      <c r="M210" s="6"/>
      <c r="N210" s="6"/>
      <c r="O210" s="6"/>
      <c r="P210" s="6"/>
    </row>
    <row r="211" spans="1:16" s="29" customFormat="1" ht="28.5" customHeight="1">
      <c r="A211" s="51"/>
      <c r="B211" s="79">
        <f ca="1">'Прайс Buderus 03_2015'!B56</f>
        <v>0</v>
      </c>
      <c r="C211" s="79"/>
      <c r="D211" s="79"/>
      <c r="E211" s="79"/>
    </row>
    <row r="212" spans="1:16" s="29" customFormat="1">
      <c r="A212" s="51"/>
      <c r="B212" s="32">
        <f ca="1">'Прайс Buderus 03_2015'!B57</f>
        <v>0</v>
      </c>
      <c r="C212" s="28"/>
      <c r="E212" s="30"/>
    </row>
    <row r="213" spans="1:16" s="29" customFormat="1">
      <c r="A213" s="51"/>
      <c r="B213" s="32"/>
      <c r="C213" s="28"/>
      <c r="E213" s="30"/>
    </row>
    <row r="214" spans="1:16" s="29" customFormat="1">
      <c r="A214" s="51"/>
      <c r="B214" s="54"/>
      <c r="C214" s="57" t="s">
        <v>35</v>
      </c>
      <c r="E214" s="30"/>
    </row>
    <row r="215" spans="1:16" s="29" customFormat="1">
      <c r="A215" s="51"/>
      <c r="B215" s="56"/>
      <c r="C215" s="55" t="s">
        <v>751</v>
      </c>
      <c r="E215" s="30"/>
    </row>
    <row r="216" spans="1:16" s="29" customFormat="1">
      <c r="A216" s="51"/>
      <c r="B216" s="32"/>
      <c r="C216" s="57">
        <v>1</v>
      </c>
      <c r="E216" s="30"/>
    </row>
    <row r="217" spans="1:16" s="29" customFormat="1">
      <c r="A217" s="51"/>
      <c r="B217" s="32"/>
      <c r="C217" s="57">
        <v>2</v>
      </c>
      <c r="E217" s="30"/>
    </row>
    <row r="218" spans="1:16" s="29" customFormat="1">
      <c r="A218" s="51"/>
      <c r="B218" s="32"/>
      <c r="C218" s="55">
        <v>3</v>
      </c>
      <c r="E218" s="30"/>
    </row>
    <row r="219" spans="1:16" s="29" customFormat="1">
      <c r="A219" s="51"/>
      <c r="B219" s="32"/>
      <c r="C219" s="55">
        <v>4</v>
      </c>
      <c r="E219" s="30"/>
    </row>
    <row r="220" spans="1:16" s="29" customFormat="1">
      <c r="A220" s="51"/>
      <c r="B220" s="32"/>
      <c r="C220" s="55">
        <v>5</v>
      </c>
      <c r="E220" s="30"/>
    </row>
    <row r="221" spans="1:16" s="29" customFormat="1">
      <c r="A221" s="51"/>
      <c r="B221" s="32"/>
      <c r="C221" s="55">
        <v>6</v>
      </c>
      <c r="E221" s="30"/>
    </row>
    <row r="222" spans="1:16" s="29" customFormat="1">
      <c r="A222" s="51"/>
      <c r="B222" s="27"/>
      <c r="C222" s="57">
        <v>7</v>
      </c>
      <c r="E222" s="30"/>
    </row>
    <row r="223" spans="1:16" s="29" customFormat="1">
      <c r="A223" s="51"/>
      <c r="B223" s="32"/>
      <c r="C223" s="55">
        <v>8</v>
      </c>
      <c r="E223" s="30"/>
    </row>
    <row r="224" spans="1:16" s="29" customFormat="1">
      <c r="A224" s="51"/>
      <c r="B224" s="32"/>
      <c r="C224" s="55">
        <v>9</v>
      </c>
      <c r="E224" s="30"/>
    </row>
    <row r="225" spans="1:5">
      <c r="A225" s="51"/>
      <c r="B225" s="32"/>
      <c r="C225" s="55">
        <v>10</v>
      </c>
      <c r="D225" s="29"/>
      <c r="E225" s="30"/>
    </row>
    <row r="226" spans="1:5">
      <c r="A226" s="51"/>
      <c r="B226" s="32"/>
      <c r="C226" s="55">
        <v>11</v>
      </c>
      <c r="D226" s="29"/>
      <c r="E226" s="30"/>
    </row>
    <row r="227" spans="1:5">
      <c r="A227" s="51"/>
      <c r="B227" s="27"/>
      <c r="C227" s="28"/>
      <c r="D227" s="29"/>
      <c r="E227" s="30"/>
    </row>
  </sheetData>
  <mergeCells count="1">
    <mergeCell ref="B211:E211"/>
  </mergeCells>
  <phoneticPr fontId="13" type="noConversion"/>
  <hyperlinks>
    <hyperlink ref="C214" location="'Прайс Buderus 03-2014'!A1" display="На головну сторінку"/>
    <hyperlink ref="C215" location="Загальний!A1" display="Загальний"/>
    <hyperlink ref="C218" location="'3'!A1" display="'3'!A1"/>
    <hyperlink ref="C219" location="'4'!A1" display="'4'!A1"/>
    <hyperlink ref="C220" location="'5'!A1" display="'5'!A1"/>
    <hyperlink ref="C221" location="'6'!A1" display="'6'!A1"/>
    <hyperlink ref="C223" location="'8'!A1" display="'8'!A1"/>
    <hyperlink ref="C224" location="'9'!A1" display="'9'!A1"/>
    <hyperlink ref="C225" location="'10'!A1" display="'10'!A1"/>
    <hyperlink ref="C226" location="'11'!A1" display="'11'!A1"/>
    <hyperlink ref="C222" location="'7'!A1" display="'7'!A1"/>
    <hyperlink ref="C216" location="'1'!A1" display="'1'!A1"/>
    <hyperlink ref="C217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101"/>
  <sheetViews>
    <sheetView topLeftCell="A43" zoomScale="90" zoomScaleNormal="90" workbookViewId="0">
      <selection activeCell="H11" sqref="H11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ht="15">
      <c r="A8" s="51"/>
      <c r="B8" s="14" t="s">
        <v>2410</v>
      </c>
      <c r="C8" s="77" t="s">
        <v>2519</v>
      </c>
      <c r="D8" s="15"/>
      <c r="E8" s="15"/>
      <c r="F8" s="61"/>
    </row>
    <row r="9" spans="1:16">
      <c r="A9" s="51"/>
      <c r="B9" s="14" t="s">
        <v>2410</v>
      </c>
      <c r="C9" s="14" t="s">
        <v>198</v>
      </c>
      <c r="D9" s="15" t="s">
        <v>283</v>
      </c>
      <c r="E9" s="78">
        <v>974.9592753571427</v>
      </c>
      <c r="F9" s="61"/>
    </row>
    <row r="10" spans="1:16">
      <c r="A10" s="51"/>
      <c r="B10" s="14" t="s">
        <v>2410</v>
      </c>
      <c r="C10" s="14" t="s">
        <v>199</v>
      </c>
      <c r="D10" s="15" t="s">
        <v>284</v>
      </c>
      <c r="E10" s="78">
        <v>1097.0844896428571</v>
      </c>
      <c r="F10" s="61"/>
    </row>
    <row r="11" spans="1:16">
      <c r="A11" s="51"/>
      <c r="B11" s="14" t="s">
        <v>2410</v>
      </c>
      <c r="C11" s="14" t="s">
        <v>200</v>
      </c>
      <c r="D11" s="15" t="s">
        <v>285</v>
      </c>
      <c r="E11" s="78">
        <v>1213.2451039683133</v>
      </c>
      <c r="F11" s="61"/>
    </row>
    <row r="12" spans="1:16">
      <c r="A12" s="51"/>
      <c r="B12" s="14" t="s">
        <v>2410</v>
      </c>
      <c r="C12" s="14" t="s">
        <v>201</v>
      </c>
      <c r="D12" s="15" t="s">
        <v>286</v>
      </c>
      <c r="E12" s="78">
        <v>1305.5395967857141</v>
      </c>
      <c r="F12" s="61"/>
    </row>
    <row r="13" spans="1:16">
      <c r="A13" s="51"/>
      <c r="B13" s="14" t="s">
        <v>2410</v>
      </c>
      <c r="C13" s="14" t="s">
        <v>202</v>
      </c>
      <c r="D13" s="15" t="s">
        <v>287</v>
      </c>
      <c r="E13" s="78">
        <v>1412.9466171428573</v>
      </c>
      <c r="F13" s="61"/>
    </row>
    <row r="14" spans="1:16">
      <c r="A14" s="51"/>
      <c r="B14" s="14" t="s">
        <v>2410</v>
      </c>
      <c r="C14" s="14">
        <v>7738500115</v>
      </c>
      <c r="D14" s="15" t="s">
        <v>138</v>
      </c>
      <c r="E14" s="78">
        <v>1440.9154753618639</v>
      </c>
      <c r="F14" s="61"/>
    </row>
    <row r="15" spans="1:16">
      <c r="A15" s="51"/>
      <c r="B15" s="14" t="s">
        <v>2410</v>
      </c>
      <c r="C15" s="14">
        <v>7738500116</v>
      </c>
      <c r="D15" s="15" t="s">
        <v>140</v>
      </c>
      <c r="E15" s="78">
        <v>1618.4931559489457</v>
      </c>
      <c r="F15" s="61"/>
    </row>
    <row r="16" spans="1:16">
      <c r="A16" s="51"/>
      <c r="B16" s="14" t="s">
        <v>2410</v>
      </c>
      <c r="C16" s="14">
        <v>7738500117</v>
      </c>
      <c r="D16" s="15" t="s">
        <v>139</v>
      </c>
      <c r="E16" s="78">
        <v>1791.9662190141321</v>
      </c>
      <c r="F16" s="61"/>
    </row>
    <row r="17" spans="1:6">
      <c r="A17" s="51"/>
      <c r="B17" s="14" t="s">
        <v>2410</v>
      </c>
      <c r="C17" s="14">
        <v>7738500118</v>
      </c>
      <c r="D17" s="15" t="s">
        <v>141</v>
      </c>
      <c r="E17" s="78">
        <v>1928.2518210521232</v>
      </c>
      <c r="F17" s="61"/>
    </row>
    <row r="18" spans="1:6">
      <c r="A18" s="51"/>
      <c r="B18" s="14" t="s">
        <v>2410</v>
      </c>
      <c r="C18" s="14" t="s">
        <v>392</v>
      </c>
      <c r="D18" s="15" t="s">
        <v>396</v>
      </c>
      <c r="E18" s="78">
        <v>4043.3087163418618</v>
      </c>
      <c r="F18" s="61"/>
    </row>
    <row r="19" spans="1:6">
      <c r="A19" s="51"/>
      <c r="B19" s="14" t="s">
        <v>2410</v>
      </c>
      <c r="C19" s="14" t="s">
        <v>393</v>
      </c>
      <c r="D19" s="15" t="s">
        <v>397</v>
      </c>
      <c r="E19" s="78">
        <v>4260.2749494567133</v>
      </c>
      <c r="F19" s="61"/>
    </row>
    <row r="20" spans="1:6">
      <c r="A20" s="51"/>
      <c r="B20" s="14" t="s">
        <v>2410</v>
      </c>
      <c r="C20" s="58" t="s">
        <v>394</v>
      </c>
      <c r="D20" s="59" t="s">
        <v>398</v>
      </c>
      <c r="E20" s="60">
        <v>4043.3087163418618</v>
      </c>
      <c r="F20" s="61"/>
    </row>
    <row r="21" spans="1:6">
      <c r="A21" s="51"/>
      <c r="B21" s="14" t="s">
        <v>2410</v>
      </c>
      <c r="C21" s="58" t="s">
        <v>395</v>
      </c>
      <c r="D21" s="59" t="s">
        <v>399</v>
      </c>
      <c r="E21" s="60">
        <v>4260.2749494567133</v>
      </c>
      <c r="F21" s="61"/>
    </row>
    <row r="22" spans="1:6" ht="15">
      <c r="A22" s="51"/>
      <c r="B22" s="9" t="s">
        <v>2410</v>
      </c>
      <c r="C22" s="20" t="s">
        <v>391</v>
      </c>
      <c r="D22" s="10"/>
      <c r="E22" s="10"/>
      <c r="F22" s="61"/>
    </row>
    <row r="23" spans="1:6">
      <c r="A23" s="51"/>
      <c r="B23" s="14" t="s">
        <v>2410</v>
      </c>
      <c r="C23" s="14">
        <v>7738500452</v>
      </c>
      <c r="D23" s="15" t="s">
        <v>1602</v>
      </c>
      <c r="E23" s="78">
        <v>823.3594840040621</v>
      </c>
      <c r="F23" s="61"/>
    </row>
    <row r="24" spans="1:6">
      <c r="A24" s="51"/>
      <c r="B24" s="14" t="s">
        <v>2410</v>
      </c>
      <c r="C24" s="14">
        <v>7738500453</v>
      </c>
      <c r="D24" s="15" t="s">
        <v>1603</v>
      </c>
      <c r="E24" s="78">
        <v>875.02779170472218</v>
      </c>
      <c r="F24" s="61"/>
    </row>
    <row r="25" spans="1:6">
      <c r="A25" s="51"/>
      <c r="B25" s="14" t="s">
        <v>2410</v>
      </c>
      <c r="C25" s="14">
        <v>7738500454</v>
      </c>
      <c r="D25" s="15" t="s">
        <v>1604</v>
      </c>
      <c r="E25" s="78">
        <v>1022.7119531612905</v>
      </c>
      <c r="F25" s="61"/>
    </row>
    <row r="26" spans="1:6">
      <c r="A26" s="51"/>
      <c r="B26" s="14" t="s">
        <v>2410</v>
      </c>
      <c r="C26" s="14">
        <v>7738500455</v>
      </c>
      <c r="D26" s="15" t="s">
        <v>1605</v>
      </c>
      <c r="E26" s="78">
        <v>1071.4458058064517</v>
      </c>
      <c r="F26" s="61"/>
    </row>
    <row r="27" spans="1:6">
      <c r="A27" s="51"/>
      <c r="B27" s="14" t="s">
        <v>2410</v>
      </c>
      <c r="C27" s="14">
        <v>7738500456</v>
      </c>
      <c r="D27" s="15" t="s">
        <v>1607</v>
      </c>
      <c r="E27" s="78">
        <v>1091.9617762269165</v>
      </c>
      <c r="F27" s="61"/>
    </row>
    <row r="28" spans="1:6">
      <c r="A28" s="51"/>
      <c r="B28" s="14" t="s">
        <v>2410</v>
      </c>
      <c r="C28" s="14">
        <v>7738500457</v>
      </c>
      <c r="D28" s="15" t="s">
        <v>1606</v>
      </c>
      <c r="E28" s="78">
        <v>1126.5666371612911</v>
      </c>
      <c r="F28" s="61"/>
    </row>
    <row r="29" spans="1:6">
      <c r="A29" s="51"/>
      <c r="B29" s="14" t="s">
        <v>2410</v>
      </c>
      <c r="C29" s="58" t="s">
        <v>196</v>
      </c>
      <c r="D29" s="59" t="s">
        <v>288</v>
      </c>
      <c r="E29" s="60">
        <v>1270.4640624000012</v>
      </c>
      <c r="F29" s="61"/>
    </row>
    <row r="30" spans="1:6">
      <c r="A30" s="51"/>
      <c r="B30" s="14" t="s">
        <v>2410</v>
      </c>
      <c r="C30" s="58" t="s">
        <v>197</v>
      </c>
      <c r="D30" s="59" t="s">
        <v>289</v>
      </c>
      <c r="E30" s="60">
        <v>1663.148823281889</v>
      </c>
      <c r="F30" s="61"/>
    </row>
    <row r="31" spans="1:6">
      <c r="A31" s="51"/>
      <c r="B31" s="14" t="s">
        <v>2410</v>
      </c>
      <c r="C31" s="58">
        <v>7738500548</v>
      </c>
      <c r="D31" s="59" t="s">
        <v>1608</v>
      </c>
      <c r="E31" s="60">
        <v>935.91476550117989</v>
      </c>
      <c r="F31" s="61"/>
    </row>
    <row r="32" spans="1:6">
      <c r="A32" s="51"/>
      <c r="B32" s="14" t="s">
        <v>2410</v>
      </c>
      <c r="C32" s="58">
        <v>7738500549</v>
      </c>
      <c r="D32" s="59" t="s">
        <v>1609</v>
      </c>
      <c r="E32" s="60">
        <v>994.2910030522155</v>
      </c>
      <c r="F32" s="61"/>
    </row>
    <row r="33" spans="1:6">
      <c r="A33" s="51"/>
      <c r="B33" s="14" t="s">
        <v>2410</v>
      </c>
      <c r="C33" s="58">
        <v>7738500550</v>
      </c>
      <c r="D33" s="59" t="s">
        <v>1610</v>
      </c>
      <c r="E33" s="60">
        <v>1161.4875607898316</v>
      </c>
      <c r="F33" s="61"/>
    </row>
    <row r="34" spans="1:6">
      <c r="A34" s="51"/>
      <c r="B34" s="14" t="s">
        <v>2410</v>
      </c>
      <c r="C34" s="58">
        <v>7738500551</v>
      </c>
      <c r="D34" s="59" t="s">
        <v>1611</v>
      </c>
      <c r="E34" s="60">
        <v>1225.7919860045633</v>
      </c>
      <c r="F34" s="61"/>
    </row>
    <row r="35" spans="1:6">
      <c r="A35" s="51"/>
      <c r="B35" s="14" t="s">
        <v>2410</v>
      </c>
      <c r="C35" s="58">
        <v>7738500552</v>
      </c>
      <c r="D35" s="59" t="s">
        <v>1613</v>
      </c>
      <c r="E35" s="60">
        <v>1269.6070572145259</v>
      </c>
      <c r="F35" s="61"/>
    </row>
    <row r="36" spans="1:6">
      <c r="A36" s="51"/>
      <c r="B36" s="14" t="s">
        <v>2410</v>
      </c>
      <c r="C36" s="58">
        <v>7738500553</v>
      </c>
      <c r="D36" s="59" t="s">
        <v>1612</v>
      </c>
      <c r="E36" s="60">
        <v>1301.1690610426331</v>
      </c>
      <c r="F36" s="61"/>
    </row>
    <row r="37" spans="1:6">
      <c r="A37" s="51"/>
      <c r="B37" s="14" t="s">
        <v>2410</v>
      </c>
      <c r="C37" s="58" t="s">
        <v>400</v>
      </c>
      <c r="D37" s="59" t="s">
        <v>290</v>
      </c>
      <c r="E37" s="60">
        <v>1374.1506487629681</v>
      </c>
      <c r="F37" s="61"/>
    </row>
    <row r="38" spans="1:6">
      <c r="A38" s="51"/>
      <c r="B38" s="14" t="s">
        <v>2410</v>
      </c>
      <c r="C38" s="58" t="s">
        <v>401</v>
      </c>
      <c r="D38" s="59" t="s">
        <v>291</v>
      </c>
      <c r="E38" s="60">
        <v>1789.2187071056844</v>
      </c>
      <c r="F38" s="61"/>
    </row>
    <row r="39" spans="1:6">
      <c r="A39" s="51"/>
      <c r="B39" s="14" t="s">
        <v>2410</v>
      </c>
      <c r="C39" s="58" t="s">
        <v>222</v>
      </c>
      <c r="D39" s="59" t="s">
        <v>292</v>
      </c>
      <c r="E39" s="60">
        <v>2566.3424977777777</v>
      </c>
      <c r="F39" s="61"/>
    </row>
    <row r="40" spans="1:6">
      <c r="A40" s="51"/>
      <c r="B40" s="14" t="s">
        <v>2410</v>
      </c>
      <c r="C40" s="58" t="s">
        <v>223</v>
      </c>
      <c r="D40" s="59" t="s">
        <v>293</v>
      </c>
      <c r="E40" s="60">
        <v>2693.3590177777787</v>
      </c>
      <c r="F40" s="61"/>
    </row>
    <row r="41" spans="1:6">
      <c r="A41" s="51"/>
      <c r="B41" s="14" t="s">
        <v>2410</v>
      </c>
      <c r="C41" s="58" t="s">
        <v>224</v>
      </c>
      <c r="D41" s="59" t="s">
        <v>294</v>
      </c>
      <c r="E41" s="60">
        <v>2862.7374381481482</v>
      </c>
      <c r="F41" s="61"/>
    </row>
    <row r="42" spans="1:6">
      <c r="A42" s="51"/>
      <c r="B42" s="14" t="s">
        <v>2410</v>
      </c>
      <c r="C42" s="58" t="s">
        <v>225</v>
      </c>
      <c r="D42" s="59" t="s">
        <v>295</v>
      </c>
      <c r="E42" s="60">
        <v>3003.8669048148131</v>
      </c>
      <c r="F42" s="61"/>
    </row>
    <row r="43" spans="1:6" ht="15">
      <c r="A43" s="51"/>
      <c r="B43" s="9" t="s">
        <v>2410</v>
      </c>
      <c r="C43" s="20" t="s">
        <v>2272</v>
      </c>
      <c r="D43" s="10"/>
      <c r="E43" s="10"/>
      <c r="F43" s="61"/>
    </row>
    <row r="44" spans="1:6">
      <c r="A44" s="51"/>
      <c r="B44" s="14" t="s">
        <v>2410</v>
      </c>
      <c r="C44" s="58" t="s">
        <v>1956</v>
      </c>
      <c r="D44" s="59" t="s">
        <v>723</v>
      </c>
      <c r="E44" s="60">
        <v>5028.8371080139359</v>
      </c>
      <c r="F44" s="61"/>
    </row>
    <row r="45" spans="1:6">
      <c r="A45" s="51"/>
      <c r="B45" s="14" t="s">
        <v>2410</v>
      </c>
      <c r="C45" s="58" t="s">
        <v>1957</v>
      </c>
      <c r="D45" s="59" t="s">
        <v>724</v>
      </c>
      <c r="E45" s="60">
        <v>5916.3432055749126</v>
      </c>
      <c r="F45" s="61"/>
    </row>
    <row r="46" spans="1:6">
      <c r="A46" s="51"/>
      <c r="B46" s="14" t="s">
        <v>2410</v>
      </c>
      <c r="C46" s="58" t="s">
        <v>1958</v>
      </c>
      <c r="D46" s="59" t="s">
        <v>722</v>
      </c>
      <c r="E46" s="60">
        <v>6911.538327526132</v>
      </c>
      <c r="F46" s="61"/>
    </row>
    <row r="47" spans="1:6">
      <c r="A47" s="51"/>
      <c r="B47" s="14" t="s">
        <v>2410</v>
      </c>
      <c r="C47" s="58" t="s">
        <v>2266</v>
      </c>
      <c r="D47" s="59" t="s">
        <v>2269</v>
      </c>
      <c r="E47" s="60">
        <v>8922.3523519163737</v>
      </c>
      <c r="F47" s="61"/>
    </row>
    <row r="48" spans="1:6">
      <c r="A48" s="51"/>
      <c r="B48" s="14" t="s">
        <v>2410</v>
      </c>
      <c r="C48" s="58" t="s">
        <v>2267</v>
      </c>
      <c r="D48" s="59" t="s">
        <v>2270</v>
      </c>
      <c r="E48" s="60">
        <v>12112.175522648084</v>
      </c>
      <c r="F48" s="61"/>
    </row>
    <row r="49" spans="1:6">
      <c r="A49" s="51"/>
      <c r="B49" s="14" t="s">
        <v>2410</v>
      </c>
      <c r="C49" s="58" t="s">
        <v>2268</v>
      </c>
      <c r="D49" s="59" t="s">
        <v>2271</v>
      </c>
      <c r="E49" s="60">
        <v>24174.249517374516</v>
      </c>
      <c r="F49" s="61"/>
    </row>
    <row r="50" spans="1:6" ht="15">
      <c r="A50" s="51"/>
      <c r="B50" s="9" t="s">
        <v>2410</v>
      </c>
      <c r="C50" s="20" t="s">
        <v>1614</v>
      </c>
      <c r="D50" s="10"/>
      <c r="E50" s="10"/>
      <c r="F50" s="61"/>
    </row>
    <row r="51" spans="1:6">
      <c r="A51" s="51"/>
      <c r="B51" s="14" t="s">
        <v>2410</v>
      </c>
      <c r="C51" s="58" t="s">
        <v>1959</v>
      </c>
      <c r="D51" s="59" t="s">
        <v>1615</v>
      </c>
      <c r="E51" s="60">
        <v>1579.870693877551</v>
      </c>
      <c r="F51" s="61"/>
    </row>
    <row r="52" spans="1:6">
      <c r="A52" s="51"/>
      <c r="B52" s="14" t="s">
        <v>2410</v>
      </c>
      <c r="C52" s="58" t="s">
        <v>1960</v>
      </c>
      <c r="D52" s="59" t="s">
        <v>1616</v>
      </c>
      <c r="E52" s="60">
        <v>1823.7655510204083</v>
      </c>
      <c r="F52" s="61"/>
    </row>
    <row r="53" spans="1:6">
      <c r="A53" s="51"/>
      <c r="B53" s="14" t="s">
        <v>2410</v>
      </c>
      <c r="C53" s="58" t="s">
        <v>1961</v>
      </c>
      <c r="D53" s="59" t="s">
        <v>1617</v>
      </c>
      <c r="E53" s="60">
        <v>1986.3621224489798</v>
      </c>
      <c r="F53" s="61"/>
    </row>
    <row r="54" spans="1:6">
      <c r="A54" s="51"/>
      <c r="B54" s="14" t="s">
        <v>2410</v>
      </c>
      <c r="C54" s="58" t="s">
        <v>1962</v>
      </c>
      <c r="D54" s="59" t="s">
        <v>1618</v>
      </c>
      <c r="E54" s="60">
        <v>2184.2592653061224</v>
      </c>
      <c r="F54" s="61"/>
    </row>
    <row r="55" spans="1:6">
      <c r="A55" s="51"/>
      <c r="B55" s="14" t="s">
        <v>2410</v>
      </c>
      <c r="C55" s="58" t="s">
        <v>1963</v>
      </c>
      <c r="D55" s="59" t="s">
        <v>1619</v>
      </c>
      <c r="E55" s="60">
        <v>2538.3346938775508</v>
      </c>
      <c r="F55" s="61"/>
    </row>
    <row r="56" spans="1:6">
      <c r="A56" s="51"/>
      <c r="B56" s="14" t="s">
        <v>2410</v>
      </c>
      <c r="C56" s="58" t="s">
        <v>1964</v>
      </c>
      <c r="D56" s="59" t="s">
        <v>1620</v>
      </c>
      <c r="E56" s="60">
        <v>2893.4798367346948</v>
      </c>
      <c r="F56" s="61"/>
    </row>
    <row r="57" spans="1:6">
      <c r="A57" s="51"/>
      <c r="B57" s="14" t="s">
        <v>2410</v>
      </c>
      <c r="C57" s="58" t="s">
        <v>1965</v>
      </c>
      <c r="D57" s="59" t="s">
        <v>1621</v>
      </c>
      <c r="E57" s="60">
        <v>3242.2066938775515</v>
      </c>
      <c r="F57" s="61"/>
    </row>
    <row r="58" spans="1:6">
      <c r="A58" s="51"/>
      <c r="B58" s="14" t="s">
        <v>2410</v>
      </c>
      <c r="C58" s="58" t="s">
        <v>1966</v>
      </c>
      <c r="D58" s="59" t="s">
        <v>1622</v>
      </c>
      <c r="E58" s="60">
        <v>3611.25812244898</v>
      </c>
      <c r="F58" s="61"/>
    </row>
    <row r="59" spans="1:6">
      <c r="A59" s="51"/>
      <c r="B59" s="14" t="s">
        <v>2410</v>
      </c>
      <c r="C59" s="58" t="s">
        <v>418</v>
      </c>
      <c r="D59" s="59" t="s">
        <v>296</v>
      </c>
      <c r="E59" s="60">
        <v>6850.8391836734691</v>
      </c>
      <c r="F59" s="61"/>
    </row>
    <row r="60" spans="1:6">
      <c r="A60" s="51"/>
      <c r="B60" s="14" t="s">
        <v>2410</v>
      </c>
      <c r="C60" s="58" t="s">
        <v>419</v>
      </c>
      <c r="D60" s="59" t="s">
        <v>297</v>
      </c>
      <c r="E60" s="60">
        <v>9151.7946122448975</v>
      </c>
      <c r="F60" s="61"/>
    </row>
    <row r="61" spans="1:6">
      <c r="A61" s="51"/>
      <c r="B61" s="14" t="s">
        <v>2410</v>
      </c>
      <c r="C61" s="58" t="s">
        <v>420</v>
      </c>
      <c r="D61" s="59" t="s">
        <v>298</v>
      </c>
      <c r="E61" s="60">
        <v>11452.750040816327</v>
      </c>
      <c r="F61" s="61"/>
    </row>
    <row r="62" spans="1:6">
      <c r="A62" s="51"/>
      <c r="B62" s="14" t="s">
        <v>2410</v>
      </c>
      <c r="C62" s="58" t="s">
        <v>402</v>
      </c>
      <c r="D62" s="59" t="s">
        <v>410</v>
      </c>
      <c r="E62" s="60">
        <v>5956.2857142857138</v>
      </c>
      <c r="F62" s="61"/>
    </row>
    <row r="63" spans="1:6">
      <c r="A63" s="51"/>
      <c r="B63" s="14" t="s">
        <v>2410</v>
      </c>
      <c r="C63" s="58" t="s">
        <v>403</v>
      </c>
      <c r="D63" s="59" t="s">
        <v>411</v>
      </c>
      <c r="E63" s="60">
        <v>5956.2857142857138</v>
      </c>
      <c r="F63" s="61"/>
    </row>
    <row r="64" spans="1:6">
      <c r="A64" s="51"/>
      <c r="B64" s="14" t="s">
        <v>2410</v>
      </c>
      <c r="C64" s="58" t="s">
        <v>404</v>
      </c>
      <c r="D64" s="59" t="s">
        <v>412</v>
      </c>
      <c r="E64" s="60">
        <v>10523.785714285714</v>
      </c>
      <c r="F64" s="61"/>
    </row>
    <row r="65" spans="1:6">
      <c r="A65" s="51"/>
      <c r="B65" s="14" t="s">
        <v>2410</v>
      </c>
      <c r="C65" s="58" t="s">
        <v>405</v>
      </c>
      <c r="D65" s="59" t="s">
        <v>413</v>
      </c>
      <c r="E65" s="60">
        <v>10523.785714285714</v>
      </c>
      <c r="F65" s="61"/>
    </row>
    <row r="66" spans="1:6">
      <c r="A66" s="51"/>
      <c r="B66" s="14" t="s">
        <v>2410</v>
      </c>
      <c r="C66" s="58" t="s">
        <v>406</v>
      </c>
      <c r="D66" s="59" t="s">
        <v>414</v>
      </c>
      <c r="E66" s="60">
        <v>14360.485714285713</v>
      </c>
      <c r="F66" s="61"/>
    </row>
    <row r="67" spans="1:6">
      <c r="A67" s="51"/>
      <c r="B67" s="14" t="s">
        <v>2410</v>
      </c>
      <c r="C67" s="58" t="s">
        <v>407</v>
      </c>
      <c r="D67" s="59" t="s">
        <v>415</v>
      </c>
      <c r="E67" s="60">
        <v>14360.485714285713</v>
      </c>
      <c r="F67" s="61"/>
    </row>
    <row r="68" spans="1:6">
      <c r="A68" s="51"/>
      <c r="B68" s="14" t="s">
        <v>2410</v>
      </c>
      <c r="C68" s="58" t="s">
        <v>408</v>
      </c>
      <c r="D68" s="59" t="s">
        <v>416</v>
      </c>
      <c r="E68" s="60">
        <v>18954.085714285713</v>
      </c>
      <c r="F68" s="61"/>
    </row>
    <row r="69" spans="1:6">
      <c r="A69" s="51"/>
      <c r="B69" s="14" t="s">
        <v>2410</v>
      </c>
      <c r="C69" s="58" t="s">
        <v>409</v>
      </c>
      <c r="D69" s="59" t="s">
        <v>417</v>
      </c>
      <c r="E69" s="60">
        <v>18954.085714285713</v>
      </c>
      <c r="F69" s="61"/>
    </row>
    <row r="70" spans="1:6" ht="15">
      <c r="A70" s="51"/>
      <c r="B70" s="9" t="s">
        <v>2410</v>
      </c>
      <c r="C70" s="20" t="s">
        <v>2520</v>
      </c>
      <c r="D70" s="10"/>
      <c r="E70" s="10"/>
      <c r="F70" s="61"/>
    </row>
    <row r="71" spans="1:6">
      <c r="A71" s="51"/>
      <c r="B71" s="14" t="s">
        <v>2410</v>
      </c>
      <c r="C71" s="58" t="s">
        <v>1955</v>
      </c>
      <c r="D71" s="59" t="s">
        <v>1229</v>
      </c>
      <c r="E71" s="60">
        <v>83.43</v>
      </c>
      <c r="F71" s="61"/>
    </row>
    <row r="72" spans="1:6">
      <c r="A72" s="51"/>
      <c r="B72" s="14" t="s">
        <v>2410</v>
      </c>
      <c r="C72" s="58" t="s">
        <v>725</v>
      </c>
      <c r="D72" s="59" t="s">
        <v>726</v>
      </c>
      <c r="E72" s="60">
        <v>159.6397037037037</v>
      </c>
      <c r="F72" s="61"/>
    </row>
    <row r="73" spans="1:6">
      <c r="A73" s="51"/>
      <c r="B73" s="14" t="s">
        <v>2410</v>
      </c>
      <c r="C73" s="58" t="s">
        <v>1600</v>
      </c>
      <c r="D73" s="59" t="s">
        <v>1601</v>
      </c>
      <c r="E73" s="60">
        <v>6</v>
      </c>
      <c r="F73" s="61"/>
    </row>
    <row r="74" spans="1:6">
      <c r="A74" s="51"/>
      <c r="B74" s="14" t="s">
        <v>2410</v>
      </c>
      <c r="C74" s="58" t="s">
        <v>207</v>
      </c>
      <c r="D74" s="59" t="s">
        <v>299</v>
      </c>
      <c r="E74" s="60">
        <v>1150.72</v>
      </c>
      <c r="F74" s="61"/>
    </row>
    <row r="75" spans="1:6">
      <c r="A75" s="51"/>
      <c r="B75" s="14" t="s">
        <v>2410</v>
      </c>
      <c r="C75" s="58" t="s">
        <v>209</v>
      </c>
      <c r="D75" s="59" t="s">
        <v>300</v>
      </c>
      <c r="E75" s="60">
        <v>1402.1301065047235</v>
      </c>
      <c r="F75" s="61"/>
    </row>
    <row r="76" spans="1:6">
      <c r="A76" s="51"/>
      <c r="B76" s="14" t="s">
        <v>2410</v>
      </c>
      <c r="C76" s="58" t="s">
        <v>211</v>
      </c>
      <c r="D76" s="59" t="s">
        <v>301</v>
      </c>
      <c r="E76" s="60">
        <v>1722.9066865603372</v>
      </c>
      <c r="F76" s="61"/>
    </row>
    <row r="77" spans="1:6">
      <c r="A77" s="51"/>
      <c r="B77" s="14" t="s">
        <v>2410</v>
      </c>
      <c r="C77" s="58" t="s">
        <v>421</v>
      </c>
      <c r="D77" s="59" t="s">
        <v>2212</v>
      </c>
      <c r="E77" s="60">
        <v>441.27242579264703</v>
      </c>
      <c r="F77" s="61"/>
    </row>
    <row r="78" spans="1:6">
      <c r="A78" s="51"/>
      <c r="B78" s="14" t="s">
        <v>2410</v>
      </c>
      <c r="C78" s="58" t="s">
        <v>422</v>
      </c>
      <c r="D78" s="59" t="s">
        <v>2213</v>
      </c>
      <c r="E78" s="60">
        <v>452.48219035623441</v>
      </c>
      <c r="F78" s="61"/>
    </row>
    <row r="79" spans="1:6">
      <c r="A79" s="51"/>
      <c r="B79" s="14" t="s">
        <v>2410</v>
      </c>
      <c r="C79" s="58" t="s">
        <v>423</v>
      </c>
      <c r="D79" s="59" t="s">
        <v>2214</v>
      </c>
      <c r="E79" s="60">
        <v>462.68918214239585</v>
      </c>
      <c r="F79" s="61"/>
    </row>
    <row r="80" spans="1:6">
      <c r="A80" s="51"/>
      <c r="B80" s="14" t="s">
        <v>2410</v>
      </c>
      <c r="C80" s="58" t="s">
        <v>424</v>
      </c>
      <c r="D80" s="59" t="s">
        <v>2215</v>
      </c>
      <c r="E80" s="60">
        <v>476.93981403916109</v>
      </c>
      <c r="F80" s="61"/>
    </row>
    <row r="81" spans="1:6">
      <c r="A81" s="51"/>
      <c r="B81" s="14" t="s">
        <v>2410</v>
      </c>
      <c r="C81" s="58" t="s">
        <v>2227</v>
      </c>
      <c r="D81" s="59" t="s">
        <v>2228</v>
      </c>
      <c r="E81" s="60">
        <v>65.220305329374725</v>
      </c>
      <c r="F81" s="61"/>
    </row>
    <row r="82" spans="1:6">
      <c r="A82" s="51"/>
      <c r="B82" s="14" t="s">
        <v>2410</v>
      </c>
      <c r="C82" s="58" t="s">
        <v>425</v>
      </c>
      <c r="D82" s="59" t="s">
        <v>428</v>
      </c>
      <c r="E82" s="60">
        <v>2578</v>
      </c>
      <c r="F82" s="61"/>
    </row>
    <row r="83" spans="1:6">
      <c r="A83" s="51"/>
      <c r="B83" s="14" t="s">
        <v>2410</v>
      </c>
      <c r="C83" s="58" t="s">
        <v>426</v>
      </c>
      <c r="D83" s="59" t="s">
        <v>429</v>
      </c>
      <c r="E83" s="60">
        <v>3424</v>
      </c>
      <c r="F83" s="61"/>
    </row>
    <row r="84" spans="1:6">
      <c r="A84" s="51"/>
      <c r="B84" s="14" t="s">
        <v>2410</v>
      </c>
      <c r="C84" s="58" t="s">
        <v>427</v>
      </c>
      <c r="D84" s="59" t="s">
        <v>430</v>
      </c>
      <c r="E84" s="60">
        <v>4681</v>
      </c>
      <c r="F84" s="61"/>
    </row>
    <row r="85" spans="1:6" ht="28.5" customHeight="1">
      <c r="A85" s="51"/>
      <c r="B85" s="79">
        <f ca="1">'Прайс Buderus 03_2015'!B56</f>
        <v>0</v>
      </c>
      <c r="C85" s="79"/>
      <c r="D85" s="79"/>
      <c r="E85" s="79"/>
    </row>
    <row r="86" spans="1:6">
      <c r="A86" s="51"/>
      <c r="B86" s="32">
        <f ca="1">'Прайс Buderus 03_2015'!B57</f>
        <v>0</v>
      </c>
      <c r="C86" s="28"/>
      <c r="D86" s="29"/>
      <c r="E86" s="30"/>
    </row>
    <row r="87" spans="1:6">
      <c r="A87" s="51"/>
      <c r="B87" s="32"/>
      <c r="C87" s="28"/>
      <c r="D87" s="29"/>
      <c r="E87" s="30"/>
    </row>
    <row r="88" spans="1:6">
      <c r="A88" s="51"/>
      <c r="B88" s="54"/>
      <c r="C88" s="57" t="s">
        <v>35</v>
      </c>
      <c r="D88" s="29"/>
      <c r="E88" s="30"/>
    </row>
    <row r="89" spans="1:6">
      <c r="A89" s="51"/>
      <c r="B89" s="56"/>
      <c r="C89" s="55" t="s">
        <v>751</v>
      </c>
      <c r="D89" s="29"/>
      <c r="E89" s="30"/>
    </row>
    <row r="90" spans="1:6">
      <c r="A90" s="51"/>
      <c r="B90" s="32"/>
      <c r="C90" s="57">
        <v>1</v>
      </c>
      <c r="D90" s="29"/>
      <c r="E90" s="30"/>
    </row>
    <row r="91" spans="1:6">
      <c r="A91" s="51"/>
      <c r="B91" s="32"/>
      <c r="C91" s="57">
        <v>2</v>
      </c>
      <c r="D91" s="29"/>
      <c r="E91" s="30"/>
    </row>
    <row r="92" spans="1:6">
      <c r="A92" s="51"/>
      <c r="B92" s="32"/>
      <c r="C92" s="55">
        <v>3</v>
      </c>
      <c r="D92" s="29"/>
      <c r="E92" s="30"/>
    </row>
    <row r="93" spans="1:6">
      <c r="A93" s="51"/>
      <c r="B93" s="32"/>
      <c r="C93" s="55">
        <v>4</v>
      </c>
      <c r="D93" s="29"/>
      <c r="E93" s="30"/>
    </row>
    <row r="94" spans="1:6">
      <c r="A94" s="51"/>
      <c r="B94" s="32"/>
      <c r="C94" s="55">
        <v>5</v>
      </c>
      <c r="D94" s="29"/>
      <c r="E94" s="30"/>
    </row>
    <row r="95" spans="1:6">
      <c r="A95" s="51"/>
      <c r="B95" s="32"/>
      <c r="C95" s="55">
        <v>6</v>
      </c>
      <c r="D95" s="29"/>
      <c r="E95" s="30"/>
    </row>
    <row r="96" spans="1:6">
      <c r="A96" s="51"/>
      <c r="B96" s="27"/>
      <c r="C96" s="57">
        <v>7</v>
      </c>
      <c r="D96" s="29"/>
      <c r="E96" s="30"/>
    </row>
    <row r="97" spans="1:5">
      <c r="A97" s="51"/>
      <c r="B97" s="32"/>
      <c r="C97" s="55">
        <v>8</v>
      </c>
      <c r="D97" s="29"/>
      <c r="E97" s="30"/>
    </row>
    <row r="98" spans="1:5">
      <c r="A98" s="51"/>
      <c r="B98" s="32"/>
      <c r="C98" s="55">
        <v>9</v>
      </c>
      <c r="D98" s="29"/>
      <c r="E98" s="30"/>
    </row>
    <row r="99" spans="1:5">
      <c r="A99" s="51"/>
      <c r="B99" s="32"/>
      <c r="C99" s="55">
        <v>10</v>
      </c>
      <c r="D99" s="29"/>
      <c r="E99" s="30"/>
    </row>
    <row r="100" spans="1:5">
      <c r="A100" s="51"/>
      <c r="B100" s="32"/>
      <c r="C100" s="55">
        <v>11</v>
      </c>
      <c r="D100" s="29"/>
      <c r="E100" s="30"/>
    </row>
    <row r="101" spans="1:5">
      <c r="A101" s="51"/>
      <c r="B101" s="27"/>
      <c r="C101" s="28"/>
      <c r="D101" s="29"/>
      <c r="E101" s="30"/>
    </row>
  </sheetData>
  <mergeCells count="1">
    <mergeCell ref="B85:E85"/>
  </mergeCells>
  <phoneticPr fontId="13" type="noConversion"/>
  <hyperlinks>
    <hyperlink ref="C88" location="'Прайс Buderus 03-2014'!A1" display="На головну сторінку"/>
    <hyperlink ref="C89" location="Загальний!A1" display="Загальний"/>
    <hyperlink ref="C92" location="'3'!A1" display="'3'!A1"/>
    <hyperlink ref="C93" location="'4'!A1" display="'4'!A1"/>
    <hyperlink ref="C94" location="'5'!A1" display="'5'!A1"/>
    <hyperlink ref="C95" location="'6'!A1" display="'6'!A1"/>
    <hyperlink ref="C97" location="'8'!A1" display="'8'!A1"/>
    <hyperlink ref="C98" location="'9'!A1" display="'9'!A1"/>
    <hyperlink ref="C99" location="'10'!A1" display="'10'!A1"/>
    <hyperlink ref="C100" location="'11'!A1" display="'11'!A1"/>
    <hyperlink ref="C96" location="'7'!A1" display="'7'!A1"/>
    <hyperlink ref="C90" location="'1'!A1" display="'1'!A1"/>
    <hyperlink ref="C91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79"/>
  <sheetViews>
    <sheetView zoomScale="90" zoomScaleNormal="90" workbookViewId="0">
      <selection activeCell="H10" sqref="H10"/>
    </sheetView>
  </sheetViews>
  <sheetFormatPr defaultRowHeight="12.75"/>
  <cols>
    <col min="1" max="1" width="8.28515625" style="52" customWidth="1"/>
    <col min="2" max="2" width="9.42578125" style="13" customWidth="1"/>
    <col min="3" max="3" width="16.140625" style="17" customWidth="1"/>
    <col min="4" max="4" width="108.85546875" style="6" customWidth="1"/>
    <col min="5" max="5" width="11.7109375" style="12" customWidth="1"/>
    <col min="6" max="9" width="9.140625" style="29"/>
    <col min="10" max="16384" width="9.140625" style="6"/>
  </cols>
  <sheetData>
    <row r="1" spans="1:16">
      <c r="A1" s="51"/>
      <c r="B1" s="48"/>
      <c r="C1" s="28"/>
      <c r="D1" s="26"/>
      <c r="E1" s="49"/>
    </row>
    <row r="2" spans="1:16" ht="23.25">
      <c r="A2" s="51"/>
      <c r="B2" s="31" t="s">
        <v>746</v>
      </c>
      <c r="C2" s="28"/>
      <c r="D2" s="29"/>
      <c r="E2" s="30"/>
    </row>
    <row r="3" spans="1:16" ht="8.25" customHeight="1">
      <c r="A3" s="51"/>
      <c r="B3" s="31"/>
      <c r="C3" s="28"/>
      <c r="D3" s="29"/>
      <c r="E3" s="30"/>
    </row>
    <row r="4" spans="1:16" ht="15">
      <c r="A4" s="51"/>
      <c r="B4" s="36" t="str">
        <f ca="1">'Прайс Buderus 03_2015'!B4</f>
        <v>Діє з 23 березня 2015 року</v>
      </c>
      <c r="C4" s="36"/>
      <c r="D4" s="36"/>
      <c r="E4" s="30"/>
    </row>
    <row r="5" spans="1:16" ht="7.5" customHeight="1">
      <c r="A5" s="51"/>
      <c r="B5" s="32"/>
      <c r="C5" s="28"/>
      <c r="D5" s="29"/>
      <c r="E5" s="30"/>
    </row>
    <row r="6" spans="1:16">
      <c r="A6" s="51"/>
      <c r="B6" s="27"/>
      <c r="C6" s="28"/>
      <c r="D6" s="29"/>
      <c r="E6" s="30"/>
    </row>
    <row r="7" spans="1:16" s="5" customFormat="1" ht="67.5" customHeight="1">
      <c r="A7" s="51"/>
      <c r="B7" s="3" t="s">
        <v>2316</v>
      </c>
      <c r="C7" s="1" t="s">
        <v>243</v>
      </c>
      <c r="D7" s="2" t="s">
        <v>2090</v>
      </c>
      <c r="E7" s="3" t="s">
        <v>503</v>
      </c>
      <c r="F7" s="26"/>
      <c r="G7" s="26"/>
      <c r="H7" s="26"/>
      <c r="I7" s="26"/>
      <c r="J7" s="4"/>
      <c r="K7" s="4"/>
      <c r="L7" s="4"/>
      <c r="M7" s="4"/>
      <c r="N7" s="4"/>
      <c r="O7" s="4"/>
      <c r="P7" s="4"/>
    </row>
    <row r="8" spans="1:16" s="29" customFormat="1" ht="15">
      <c r="A8" s="51"/>
      <c r="B8" s="9">
        <v>7</v>
      </c>
      <c r="C8" s="20" t="s">
        <v>132</v>
      </c>
      <c r="D8" s="10"/>
      <c r="E8" s="10"/>
      <c r="F8" s="61"/>
      <c r="J8" s="6"/>
      <c r="K8" s="6"/>
      <c r="L8" s="6"/>
      <c r="M8" s="6"/>
      <c r="N8" s="6"/>
      <c r="O8" s="6"/>
      <c r="P8" s="6"/>
    </row>
    <row r="9" spans="1:16" s="29" customFormat="1">
      <c r="A9" s="51"/>
      <c r="B9" s="14">
        <v>7</v>
      </c>
      <c r="C9" s="58">
        <v>3000000101</v>
      </c>
      <c r="D9" s="59" t="s">
        <v>53</v>
      </c>
      <c r="E9" s="60" t="s">
        <v>1287</v>
      </c>
      <c r="F9" s="61"/>
      <c r="J9" s="6"/>
      <c r="K9" s="6"/>
      <c r="L9" s="6"/>
      <c r="M9" s="6"/>
      <c r="N9" s="6"/>
      <c r="O9" s="6"/>
      <c r="P9" s="6"/>
    </row>
    <row r="10" spans="1:16" s="29" customFormat="1">
      <c r="A10" s="51"/>
      <c r="B10" s="14">
        <v>7</v>
      </c>
      <c r="C10" s="58">
        <v>3000000102</v>
      </c>
      <c r="D10" s="59" t="s">
        <v>54</v>
      </c>
      <c r="E10" s="60" t="s">
        <v>1287</v>
      </c>
      <c r="F10" s="61"/>
      <c r="J10" s="6"/>
      <c r="K10" s="6"/>
      <c r="L10" s="6"/>
      <c r="M10" s="6"/>
      <c r="N10" s="6"/>
      <c r="O10" s="6"/>
      <c r="P10" s="6"/>
    </row>
    <row r="11" spans="1:16" s="29" customFormat="1">
      <c r="A11" s="51"/>
      <c r="B11" s="14">
        <v>7</v>
      </c>
      <c r="C11" s="58">
        <v>3000000103</v>
      </c>
      <c r="D11" s="59" t="s">
        <v>55</v>
      </c>
      <c r="E11" s="60" t="s">
        <v>1287</v>
      </c>
      <c r="F11" s="61"/>
      <c r="J11" s="6"/>
      <c r="K11" s="6"/>
      <c r="L11" s="6"/>
      <c r="M11" s="6"/>
      <c r="N11" s="6"/>
      <c r="O11" s="6"/>
      <c r="P11" s="6"/>
    </row>
    <row r="12" spans="1:16" s="29" customFormat="1">
      <c r="A12" s="51"/>
      <c r="B12" s="14">
        <v>7</v>
      </c>
      <c r="C12" s="58">
        <v>3000000104</v>
      </c>
      <c r="D12" s="59" t="s">
        <v>56</v>
      </c>
      <c r="E12" s="60" t="s">
        <v>1287</v>
      </c>
      <c r="F12" s="61"/>
      <c r="J12" s="6"/>
      <c r="K12" s="6"/>
      <c r="L12" s="6"/>
      <c r="M12" s="6"/>
      <c r="N12" s="6"/>
      <c r="O12" s="6"/>
      <c r="P12" s="6"/>
    </row>
    <row r="13" spans="1:16" s="29" customFormat="1" ht="15">
      <c r="A13" s="51"/>
      <c r="B13" s="9">
        <v>7</v>
      </c>
      <c r="C13" s="20" t="s">
        <v>133</v>
      </c>
      <c r="D13" s="10"/>
      <c r="E13" s="10"/>
      <c r="F13" s="61"/>
      <c r="J13" s="6"/>
      <c r="K13" s="6"/>
      <c r="L13" s="6"/>
      <c r="M13" s="6"/>
      <c r="N13" s="6"/>
      <c r="O13" s="6"/>
      <c r="P13" s="6"/>
    </row>
    <row r="14" spans="1:16" s="29" customFormat="1">
      <c r="A14" s="51"/>
      <c r="B14" s="14">
        <v>7</v>
      </c>
      <c r="C14" s="58">
        <v>3000000105</v>
      </c>
      <c r="D14" s="59" t="s">
        <v>57</v>
      </c>
      <c r="E14" s="60" t="s">
        <v>1287</v>
      </c>
      <c r="F14" s="61"/>
      <c r="J14" s="6"/>
      <c r="K14" s="6"/>
      <c r="L14" s="6"/>
      <c r="M14" s="6"/>
      <c r="N14" s="6"/>
      <c r="O14" s="6"/>
      <c r="P14" s="6"/>
    </row>
    <row r="15" spans="1:16" s="29" customFormat="1">
      <c r="A15" s="51"/>
      <c r="B15" s="14">
        <v>7</v>
      </c>
      <c r="C15" s="58">
        <v>3000000106</v>
      </c>
      <c r="D15" s="59" t="s">
        <v>58</v>
      </c>
      <c r="E15" s="60" t="s">
        <v>1287</v>
      </c>
      <c r="F15" s="61"/>
      <c r="J15" s="6"/>
      <c r="K15" s="6"/>
      <c r="L15" s="6"/>
      <c r="M15" s="6"/>
      <c r="N15" s="6"/>
      <c r="O15" s="6"/>
      <c r="P15" s="6"/>
    </row>
    <row r="16" spans="1:16" s="29" customFormat="1" ht="15">
      <c r="A16" s="51"/>
      <c r="B16" s="9">
        <v>7</v>
      </c>
      <c r="C16" s="20" t="s">
        <v>134</v>
      </c>
      <c r="D16" s="10"/>
      <c r="E16" s="10"/>
      <c r="F16" s="61"/>
      <c r="J16" s="6"/>
      <c r="K16" s="6"/>
      <c r="L16" s="6"/>
      <c r="M16" s="6"/>
      <c r="N16" s="6"/>
      <c r="O16" s="6"/>
      <c r="P16" s="6"/>
    </row>
    <row r="17" spans="1:16" s="29" customFormat="1">
      <c r="A17" s="51"/>
      <c r="B17" s="14">
        <v>7</v>
      </c>
      <c r="C17" s="58">
        <v>3000000107</v>
      </c>
      <c r="D17" s="59" t="s">
        <v>59</v>
      </c>
      <c r="E17" s="60" t="s">
        <v>1287</v>
      </c>
      <c r="F17" s="61"/>
      <c r="J17" s="6"/>
      <c r="K17" s="6"/>
      <c r="L17" s="6"/>
      <c r="M17" s="6"/>
      <c r="N17" s="6"/>
      <c r="O17" s="6"/>
      <c r="P17" s="6"/>
    </row>
    <row r="18" spans="1:16" s="29" customFormat="1">
      <c r="A18" s="51"/>
      <c r="B18" s="14">
        <v>7</v>
      </c>
      <c r="C18" s="58">
        <v>3000000108</v>
      </c>
      <c r="D18" s="59" t="s">
        <v>60</v>
      </c>
      <c r="E18" s="60" t="s">
        <v>1287</v>
      </c>
      <c r="F18" s="61"/>
      <c r="J18" s="6"/>
      <c r="K18" s="6"/>
      <c r="L18" s="6"/>
      <c r="M18" s="6"/>
      <c r="N18" s="6"/>
      <c r="O18" s="6"/>
      <c r="P18" s="6"/>
    </row>
    <row r="19" spans="1:16" s="29" customFormat="1">
      <c r="A19" s="51"/>
      <c r="B19" s="14">
        <v>7</v>
      </c>
      <c r="C19" s="58">
        <v>3000000109</v>
      </c>
      <c r="D19" s="59" t="s">
        <v>61</v>
      </c>
      <c r="E19" s="60" t="s">
        <v>1287</v>
      </c>
      <c r="F19" s="61"/>
      <c r="J19" s="6"/>
      <c r="K19" s="6"/>
      <c r="L19" s="6"/>
      <c r="M19" s="6"/>
      <c r="N19" s="6"/>
      <c r="O19" s="6"/>
      <c r="P19" s="6"/>
    </row>
    <row r="20" spans="1:16" s="29" customFormat="1">
      <c r="A20" s="51"/>
      <c r="B20" s="14">
        <v>7</v>
      </c>
      <c r="C20" s="58">
        <v>3000000110</v>
      </c>
      <c r="D20" s="59" t="s">
        <v>62</v>
      </c>
      <c r="E20" s="60" t="s">
        <v>1287</v>
      </c>
      <c r="F20" s="61"/>
      <c r="J20" s="6"/>
      <c r="K20" s="6"/>
      <c r="L20" s="6"/>
      <c r="M20" s="6"/>
      <c r="N20" s="6"/>
      <c r="O20" s="6"/>
      <c r="P20" s="6"/>
    </row>
    <row r="21" spans="1:16" s="29" customFormat="1">
      <c r="A21" s="51"/>
      <c r="B21" s="14">
        <v>7</v>
      </c>
      <c r="C21" s="58">
        <v>3000000111</v>
      </c>
      <c r="D21" s="59" t="s">
        <v>63</v>
      </c>
      <c r="E21" s="60" t="s">
        <v>1287</v>
      </c>
      <c r="F21" s="61"/>
      <c r="J21" s="6"/>
      <c r="K21" s="6"/>
      <c r="L21" s="6"/>
      <c r="M21" s="6"/>
      <c r="N21" s="6"/>
      <c r="O21" s="6"/>
      <c r="P21" s="6"/>
    </row>
    <row r="22" spans="1:16" s="29" customFormat="1">
      <c r="A22" s="51"/>
      <c r="B22" s="14">
        <v>7</v>
      </c>
      <c r="C22" s="58">
        <v>3000000112</v>
      </c>
      <c r="D22" s="59" t="s">
        <v>64</v>
      </c>
      <c r="E22" s="60" t="s">
        <v>1287</v>
      </c>
      <c r="F22" s="61"/>
      <c r="J22" s="6"/>
      <c r="K22" s="6"/>
      <c r="L22" s="6"/>
      <c r="M22" s="6"/>
      <c r="N22" s="6"/>
      <c r="O22" s="6"/>
      <c r="P22" s="6"/>
    </row>
    <row r="23" spans="1:16" s="29" customFormat="1">
      <c r="A23" s="51"/>
      <c r="B23" s="14">
        <v>7</v>
      </c>
      <c r="C23" s="58">
        <v>3000000113</v>
      </c>
      <c r="D23" s="59" t="s">
        <v>65</v>
      </c>
      <c r="E23" s="60" t="s">
        <v>1287</v>
      </c>
      <c r="F23" s="61"/>
      <c r="J23" s="6"/>
      <c r="K23" s="6"/>
      <c r="L23" s="6"/>
      <c r="M23" s="6"/>
      <c r="N23" s="6"/>
      <c r="O23" s="6"/>
      <c r="P23" s="6"/>
    </row>
    <row r="24" spans="1:16" s="29" customFormat="1">
      <c r="A24" s="51"/>
      <c r="B24" s="14">
        <v>7</v>
      </c>
      <c r="C24" s="58">
        <v>3000000114</v>
      </c>
      <c r="D24" s="59" t="s">
        <v>66</v>
      </c>
      <c r="E24" s="60" t="s">
        <v>1287</v>
      </c>
      <c r="F24" s="61"/>
      <c r="J24" s="6"/>
      <c r="K24" s="6"/>
      <c r="L24" s="6"/>
      <c r="M24" s="6"/>
      <c r="N24" s="6"/>
      <c r="O24" s="6"/>
      <c r="P24" s="6"/>
    </row>
    <row r="25" spans="1:16" s="29" customFormat="1">
      <c r="A25" s="51"/>
      <c r="B25" s="14">
        <v>7</v>
      </c>
      <c r="C25" s="58">
        <v>3000000115</v>
      </c>
      <c r="D25" s="59" t="s">
        <v>67</v>
      </c>
      <c r="E25" s="60" t="s">
        <v>1287</v>
      </c>
      <c r="F25" s="61"/>
      <c r="J25" s="6"/>
      <c r="K25" s="6"/>
      <c r="L25" s="6"/>
      <c r="M25" s="6"/>
      <c r="N25" s="6"/>
      <c r="O25" s="6"/>
      <c r="P25" s="6"/>
    </row>
    <row r="26" spans="1:16" s="29" customFormat="1">
      <c r="A26" s="51"/>
      <c r="B26" s="14">
        <v>7</v>
      </c>
      <c r="C26" s="58">
        <v>3000000116</v>
      </c>
      <c r="D26" s="59" t="s">
        <v>68</v>
      </c>
      <c r="E26" s="60" t="s">
        <v>1287</v>
      </c>
      <c r="F26" s="61"/>
      <c r="J26" s="6"/>
      <c r="K26" s="6"/>
      <c r="L26" s="6"/>
      <c r="M26" s="6"/>
      <c r="N26" s="6"/>
      <c r="O26" s="6"/>
      <c r="P26" s="6"/>
    </row>
    <row r="27" spans="1:16" s="29" customFormat="1" ht="15">
      <c r="A27" s="51"/>
      <c r="B27" s="9">
        <v>7</v>
      </c>
      <c r="C27" s="20" t="s">
        <v>135</v>
      </c>
      <c r="D27" s="10"/>
      <c r="E27" s="10"/>
      <c r="F27" s="61"/>
      <c r="J27" s="6"/>
      <c r="K27" s="6"/>
      <c r="L27" s="6"/>
      <c r="M27" s="6"/>
      <c r="N27" s="6"/>
      <c r="O27" s="6"/>
      <c r="P27" s="6"/>
    </row>
    <row r="28" spans="1:16" s="29" customFormat="1">
      <c r="A28" s="51"/>
      <c r="B28" s="14">
        <v>7</v>
      </c>
      <c r="C28" s="58">
        <v>3000000202</v>
      </c>
      <c r="D28" s="59" t="s">
        <v>70</v>
      </c>
      <c r="E28" s="60" t="s">
        <v>1287</v>
      </c>
      <c r="F28" s="61"/>
      <c r="J28" s="6"/>
      <c r="K28" s="6"/>
      <c r="L28" s="6"/>
      <c r="M28" s="6"/>
      <c r="N28" s="6"/>
      <c r="O28" s="6"/>
      <c r="P28" s="6"/>
    </row>
    <row r="29" spans="1:16" s="29" customFormat="1">
      <c r="A29" s="51"/>
      <c r="B29" s="14">
        <v>7</v>
      </c>
      <c r="C29" s="58">
        <v>3000000203</v>
      </c>
      <c r="D29" s="59" t="s">
        <v>71</v>
      </c>
      <c r="E29" s="60" t="s">
        <v>1287</v>
      </c>
      <c r="F29" s="61"/>
      <c r="J29" s="6"/>
      <c r="K29" s="6"/>
      <c r="L29" s="6"/>
      <c r="M29" s="6"/>
      <c r="N29" s="6"/>
      <c r="O29" s="6"/>
      <c r="P29" s="6"/>
    </row>
    <row r="30" spans="1:16" s="29" customFormat="1">
      <c r="A30" s="51"/>
      <c r="B30" s="14">
        <v>7</v>
      </c>
      <c r="C30" s="58">
        <v>3000000204</v>
      </c>
      <c r="D30" s="59" t="s">
        <v>72</v>
      </c>
      <c r="E30" s="60" t="s">
        <v>1287</v>
      </c>
      <c r="F30" s="61"/>
      <c r="J30" s="6"/>
      <c r="K30" s="6"/>
      <c r="L30" s="6"/>
      <c r="M30" s="6"/>
      <c r="N30" s="6"/>
      <c r="O30" s="6"/>
      <c r="P30" s="6"/>
    </row>
    <row r="31" spans="1:16" s="29" customFormat="1">
      <c r="A31" s="51"/>
      <c r="B31" s="14">
        <v>7</v>
      </c>
      <c r="C31" s="58">
        <v>3000000205</v>
      </c>
      <c r="D31" s="59" t="s">
        <v>73</v>
      </c>
      <c r="E31" s="60" t="s">
        <v>1287</v>
      </c>
      <c r="F31" s="61"/>
      <c r="J31" s="6"/>
      <c r="K31" s="6"/>
      <c r="L31" s="6"/>
      <c r="M31" s="6"/>
      <c r="N31" s="6"/>
      <c r="O31" s="6"/>
      <c r="P31" s="6"/>
    </row>
    <row r="32" spans="1:16" s="29" customFormat="1">
      <c r="A32" s="51"/>
      <c r="B32" s="14">
        <v>7</v>
      </c>
      <c r="C32" s="58">
        <v>3000000206</v>
      </c>
      <c r="D32" s="59" t="s">
        <v>74</v>
      </c>
      <c r="E32" s="60" t="s">
        <v>1287</v>
      </c>
      <c r="F32" s="61"/>
      <c r="J32" s="6"/>
      <c r="K32" s="6"/>
      <c r="L32" s="6"/>
      <c r="M32" s="6"/>
      <c r="N32" s="6"/>
      <c r="O32" s="6"/>
      <c r="P32" s="6"/>
    </row>
    <row r="33" spans="1:16" s="29" customFormat="1">
      <c r="A33" s="51"/>
      <c r="B33" s="14">
        <v>7</v>
      </c>
      <c r="C33" s="58">
        <v>3000000207</v>
      </c>
      <c r="D33" s="59" t="s">
        <v>75</v>
      </c>
      <c r="E33" s="60" t="s">
        <v>1287</v>
      </c>
      <c r="F33" s="61"/>
      <c r="J33" s="6"/>
      <c r="K33" s="6"/>
      <c r="L33" s="6"/>
      <c r="M33" s="6"/>
      <c r="N33" s="6"/>
      <c r="O33" s="6"/>
      <c r="P33" s="6"/>
    </row>
    <row r="34" spans="1:16" s="29" customFormat="1">
      <c r="A34" s="51"/>
      <c r="B34" s="14">
        <v>7</v>
      </c>
      <c r="C34" s="58">
        <v>3000000208</v>
      </c>
      <c r="D34" s="59" t="s">
        <v>76</v>
      </c>
      <c r="E34" s="60" t="s">
        <v>1287</v>
      </c>
      <c r="F34" s="61"/>
      <c r="J34" s="6"/>
      <c r="K34" s="6"/>
      <c r="L34" s="6"/>
      <c r="M34" s="6"/>
      <c r="N34" s="6"/>
      <c r="O34" s="6"/>
      <c r="P34" s="6"/>
    </row>
    <row r="35" spans="1:16" s="29" customFormat="1">
      <c r="A35" s="51"/>
      <c r="B35" s="14">
        <v>7</v>
      </c>
      <c r="C35" s="58">
        <v>3000000209</v>
      </c>
      <c r="D35" s="59" t="s">
        <v>77</v>
      </c>
      <c r="E35" s="60" t="s">
        <v>1287</v>
      </c>
      <c r="F35" s="61"/>
      <c r="J35" s="6"/>
      <c r="K35" s="6"/>
      <c r="L35" s="6"/>
      <c r="M35" s="6"/>
      <c r="N35" s="6"/>
      <c r="O35" s="6"/>
      <c r="P35" s="6"/>
    </row>
    <row r="36" spans="1:16" s="29" customFormat="1">
      <c r="A36" s="51"/>
      <c r="B36" s="14">
        <v>7</v>
      </c>
      <c r="C36" s="58">
        <v>3000000213</v>
      </c>
      <c r="D36" s="59" t="s">
        <v>78</v>
      </c>
      <c r="E36" s="60" t="s">
        <v>1287</v>
      </c>
      <c r="F36" s="61"/>
      <c r="J36" s="6"/>
      <c r="K36" s="6"/>
      <c r="L36" s="6"/>
      <c r="M36" s="6"/>
      <c r="N36" s="6"/>
      <c r="O36" s="6"/>
      <c r="P36" s="6"/>
    </row>
    <row r="37" spans="1:16" s="29" customFormat="1">
      <c r="A37" s="51"/>
      <c r="B37" s="14">
        <v>7</v>
      </c>
      <c r="C37" s="58">
        <v>3000000210</v>
      </c>
      <c r="D37" s="59" t="s">
        <v>79</v>
      </c>
      <c r="E37" s="60" t="s">
        <v>1287</v>
      </c>
      <c r="F37" s="61"/>
      <c r="J37" s="6"/>
      <c r="K37" s="6"/>
      <c r="L37" s="6"/>
      <c r="M37" s="6"/>
      <c r="N37" s="6"/>
      <c r="O37" s="6"/>
      <c r="P37" s="6"/>
    </row>
    <row r="38" spans="1:16" s="29" customFormat="1">
      <c r="A38" s="51"/>
      <c r="B38" s="14">
        <v>7</v>
      </c>
      <c r="C38" s="58">
        <v>3000000212</v>
      </c>
      <c r="D38" s="59" t="s">
        <v>80</v>
      </c>
      <c r="E38" s="60" t="s">
        <v>1287</v>
      </c>
      <c r="F38" s="61"/>
      <c r="J38" s="6"/>
      <c r="K38" s="6"/>
      <c r="L38" s="6"/>
      <c r="M38" s="6"/>
      <c r="N38" s="6"/>
      <c r="O38" s="6"/>
      <c r="P38" s="6"/>
    </row>
    <row r="39" spans="1:16" s="29" customFormat="1" ht="15">
      <c r="A39" s="51"/>
      <c r="B39" s="9">
        <v>7</v>
      </c>
      <c r="C39" s="20" t="s">
        <v>136</v>
      </c>
      <c r="D39" s="10"/>
      <c r="E39" s="10"/>
      <c r="F39" s="61"/>
      <c r="J39" s="6"/>
      <c r="K39" s="6"/>
      <c r="L39" s="6"/>
      <c r="M39" s="6"/>
      <c r="N39" s="6"/>
      <c r="O39" s="6"/>
      <c r="P39" s="6"/>
    </row>
    <row r="40" spans="1:16" s="29" customFormat="1">
      <c r="A40" s="51"/>
      <c r="B40" s="14">
        <v>7</v>
      </c>
      <c r="C40" s="58">
        <v>3000000301</v>
      </c>
      <c r="D40" s="59" t="s">
        <v>81</v>
      </c>
      <c r="E40" s="60" t="s">
        <v>1287</v>
      </c>
      <c r="F40" s="61"/>
      <c r="J40" s="6"/>
      <c r="K40" s="6"/>
      <c r="L40" s="6"/>
      <c r="M40" s="6"/>
      <c r="N40" s="6"/>
      <c r="O40" s="6"/>
      <c r="P40" s="6"/>
    </row>
    <row r="41" spans="1:16" s="29" customFormat="1">
      <c r="A41" s="51"/>
      <c r="B41" s="14">
        <v>7</v>
      </c>
      <c r="C41" s="58">
        <v>3000000302</v>
      </c>
      <c r="D41" s="59" t="s">
        <v>82</v>
      </c>
      <c r="E41" s="60" t="s">
        <v>1287</v>
      </c>
      <c r="F41" s="61"/>
      <c r="J41" s="6"/>
      <c r="K41" s="6"/>
      <c r="L41" s="6"/>
      <c r="M41" s="6"/>
      <c r="N41" s="6"/>
      <c r="O41" s="6"/>
      <c r="P41" s="6"/>
    </row>
    <row r="42" spans="1:16" s="29" customFormat="1">
      <c r="A42" s="51"/>
      <c r="B42" s="14">
        <v>7</v>
      </c>
      <c r="C42" s="58">
        <v>3000000303</v>
      </c>
      <c r="D42" s="59" t="s">
        <v>69</v>
      </c>
      <c r="E42" s="60" t="s">
        <v>1287</v>
      </c>
      <c r="F42" s="61"/>
      <c r="J42" s="6"/>
      <c r="K42" s="6"/>
      <c r="L42" s="6"/>
      <c r="M42" s="6"/>
      <c r="N42" s="6"/>
      <c r="O42" s="6"/>
      <c r="P42" s="6"/>
    </row>
    <row r="43" spans="1:16" s="29" customFormat="1">
      <c r="A43" s="51"/>
      <c r="B43" s="14">
        <v>7</v>
      </c>
      <c r="C43" s="58">
        <v>3000000304</v>
      </c>
      <c r="D43" s="59" t="s">
        <v>83</v>
      </c>
      <c r="E43" s="60" t="s">
        <v>1287</v>
      </c>
      <c r="F43" s="61"/>
      <c r="J43" s="6"/>
      <c r="K43" s="6"/>
      <c r="L43" s="6"/>
      <c r="M43" s="6"/>
      <c r="N43" s="6"/>
      <c r="O43" s="6"/>
      <c r="P43" s="6"/>
    </row>
    <row r="44" spans="1:16" s="29" customFormat="1">
      <c r="A44" s="51"/>
      <c r="B44" s="14">
        <v>7</v>
      </c>
      <c r="C44" s="58">
        <v>3000000305</v>
      </c>
      <c r="D44" s="59" t="s">
        <v>84</v>
      </c>
      <c r="E44" s="60" t="s">
        <v>1287</v>
      </c>
      <c r="F44" s="61"/>
      <c r="J44" s="6"/>
      <c r="K44" s="6"/>
      <c r="L44" s="6"/>
      <c r="M44" s="6"/>
      <c r="N44" s="6"/>
      <c r="O44" s="6"/>
      <c r="P44" s="6"/>
    </row>
    <row r="45" spans="1:16" s="29" customFormat="1">
      <c r="A45" s="51"/>
      <c r="B45" s="14">
        <v>7</v>
      </c>
      <c r="C45" s="58">
        <v>3000000306</v>
      </c>
      <c r="D45" s="59" t="s">
        <v>60</v>
      </c>
      <c r="E45" s="60" t="s">
        <v>1287</v>
      </c>
      <c r="F45" s="61"/>
      <c r="J45" s="6"/>
      <c r="K45" s="6"/>
      <c r="L45" s="6"/>
      <c r="M45" s="6"/>
      <c r="N45" s="6"/>
      <c r="O45" s="6"/>
      <c r="P45" s="6"/>
    </row>
    <row r="46" spans="1:16" s="29" customFormat="1">
      <c r="A46" s="51"/>
      <c r="B46" s="14">
        <v>7</v>
      </c>
      <c r="C46" s="58">
        <v>3000000307</v>
      </c>
      <c r="D46" s="59" t="s">
        <v>85</v>
      </c>
      <c r="E46" s="60" t="s">
        <v>1287</v>
      </c>
      <c r="F46" s="61"/>
      <c r="J46" s="6"/>
      <c r="K46" s="6"/>
      <c r="L46" s="6"/>
      <c r="M46" s="6"/>
      <c r="N46" s="6"/>
      <c r="O46" s="6"/>
      <c r="P46" s="6"/>
    </row>
    <row r="47" spans="1:16" s="29" customFormat="1">
      <c r="A47" s="51"/>
      <c r="B47" s="14">
        <v>7</v>
      </c>
      <c r="C47" s="58">
        <v>3000000308</v>
      </c>
      <c r="D47" s="59" t="s">
        <v>71</v>
      </c>
      <c r="E47" s="60" t="s">
        <v>1287</v>
      </c>
      <c r="F47" s="61"/>
      <c r="J47" s="6"/>
      <c r="K47" s="6"/>
      <c r="L47" s="6"/>
      <c r="M47" s="6"/>
      <c r="N47" s="6"/>
      <c r="O47" s="6"/>
      <c r="P47" s="6"/>
    </row>
    <row r="48" spans="1:16" s="29" customFormat="1">
      <c r="A48" s="51"/>
      <c r="B48" s="14">
        <v>7</v>
      </c>
      <c r="C48" s="58">
        <v>3000000309</v>
      </c>
      <c r="D48" s="59" t="s">
        <v>86</v>
      </c>
      <c r="E48" s="60" t="s">
        <v>1287</v>
      </c>
      <c r="F48" s="61"/>
      <c r="J48" s="6"/>
      <c r="K48" s="6"/>
      <c r="L48" s="6"/>
      <c r="M48" s="6"/>
      <c r="N48" s="6"/>
      <c r="O48" s="6"/>
      <c r="P48" s="6"/>
    </row>
    <row r="49" spans="1:16" s="29" customFormat="1">
      <c r="A49" s="51"/>
      <c r="B49" s="14">
        <v>7</v>
      </c>
      <c r="C49" s="58">
        <v>3000000310</v>
      </c>
      <c r="D49" s="59" t="s">
        <v>72</v>
      </c>
      <c r="E49" s="60" t="s">
        <v>1287</v>
      </c>
      <c r="F49" s="61"/>
      <c r="J49" s="6"/>
      <c r="K49" s="6"/>
      <c r="L49" s="6"/>
      <c r="M49" s="6"/>
      <c r="N49" s="6"/>
      <c r="O49" s="6"/>
      <c r="P49" s="6"/>
    </row>
    <row r="50" spans="1:16" s="29" customFormat="1">
      <c r="A50" s="51"/>
      <c r="B50" s="14">
        <v>7</v>
      </c>
      <c r="C50" s="58">
        <v>3000000311</v>
      </c>
      <c r="D50" s="59" t="s">
        <v>63</v>
      </c>
      <c r="E50" s="60" t="s">
        <v>1287</v>
      </c>
      <c r="F50" s="61"/>
      <c r="J50" s="6"/>
      <c r="K50" s="6"/>
      <c r="L50" s="6"/>
      <c r="M50" s="6"/>
      <c r="N50" s="6"/>
      <c r="O50" s="6"/>
      <c r="P50" s="6"/>
    </row>
    <row r="51" spans="1:16" s="29" customFormat="1">
      <c r="A51" s="51"/>
      <c r="B51" s="14">
        <v>7</v>
      </c>
      <c r="C51" s="58">
        <v>3000000312</v>
      </c>
      <c r="D51" s="59" t="s">
        <v>64</v>
      </c>
      <c r="E51" s="60" t="s">
        <v>1287</v>
      </c>
      <c r="F51" s="61"/>
      <c r="J51" s="6"/>
      <c r="K51" s="6"/>
      <c r="L51" s="6"/>
      <c r="M51" s="6"/>
      <c r="N51" s="6"/>
      <c r="O51" s="6"/>
      <c r="P51" s="6"/>
    </row>
    <row r="52" spans="1:16" s="29" customFormat="1" ht="15">
      <c r="A52" s="51"/>
      <c r="B52" s="9">
        <v>7</v>
      </c>
      <c r="C52" s="20" t="s">
        <v>137</v>
      </c>
      <c r="D52" s="10"/>
      <c r="E52" s="10"/>
      <c r="F52" s="61"/>
      <c r="J52" s="6"/>
      <c r="K52" s="6"/>
      <c r="L52" s="6"/>
      <c r="M52" s="6"/>
      <c r="N52" s="6"/>
      <c r="O52" s="6"/>
      <c r="P52" s="6"/>
    </row>
    <row r="53" spans="1:16" s="29" customFormat="1">
      <c r="A53" s="51"/>
      <c r="B53" s="14">
        <v>7</v>
      </c>
      <c r="C53" s="58">
        <v>3000000401</v>
      </c>
      <c r="D53" s="59" t="s">
        <v>87</v>
      </c>
      <c r="E53" s="60" t="s">
        <v>1287</v>
      </c>
      <c r="F53" s="61"/>
      <c r="J53" s="6"/>
      <c r="K53" s="6"/>
      <c r="L53" s="6"/>
      <c r="M53" s="6"/>
      <c r="N53" s="6"/>
      <c r="O53" s="6"/>
      <c r="P53" s="6"/>
    </row>
    <row r="54" spans="1:16" s="29" customFormat="1">
      <c r="A54" s="51"/>
      <c r="B54" s="14">
        <v>7</v>
      </c>
      <c r="C54" s="58">
        <v>3000000402</v>
      </c>
      <c r="D54" s="59" t="s">
        <v>88</v>
      </c>
      <c r="E54" s="60" t="s">
        <v>1287</v>
      </c>
      <c r="F54" s="61"/>
      <c r="J54" s="6"/>
      <c r="K54" s="6"/>
      <c r="L54" s="6"/>
      <c r="M54" s="6"/>
      <c r="N54" s="6"/>
      <c r="O54" s="6"/>
      <c r="P54" s="6"/>
    </row>
    <row r="55" spans="1:16" s="29" customFormat="1">
      <c r="A55" s="51"/>
      <c r="B55" s="14">
        <v>7</v>
      </c>
      <c r="C55" s="58">
        <v>3000000403</v>
      </c>
      <c r="D55" s="59" t="s">
        <v>89</v>
      </c>
      <c r="E55" s="60" t="s">
        <v>1287</v>
      </c>
      <c r="F55" s="61"/>
      <c r="J55" s="6"/>
      <c r="K55" s="6"/>
      <c r="L55" s="6"/>
      <c r="M55" s="6"/>
      <c r="N55" s="6"/>
      <c r="O55" s="6"/>
      <c r="P55" s="6"/>
    </row>
    <row r="56" spans="1:16" s="29" customFormat="1">
      <c r="A56" s="51"/>
      <c r="B56" s="14">
        <v>7</v>
      </c>
      <c r="C56" s="58">
        <v>3000000404</v>
      </c>
      <c r="D56" s="59" t="s">
        <v>90</v>
      </c>
      <c r="E56" s="60" t="s">
        <v>1287</v>
      </c>
      <c r="F56" s="61"/>
      <c r="J56" s="6"/>
      <c r="K56" s="6"/>
      <c r="L56" s="6"/>
      <c r="M56" s="6"/>
      <c r="N56" s="6"/>
      <c r="O56" s="6"/>
      <c r="P56" s="6"/>
    </row>
    <row r="57" spans="1:16" s="29" customFormat="1">
      <c r="A57" s="51"/>
      <c r="B57" s="14">
        <v>7</v>
      </c>
      <c r="C57" s="58">
        <v>3000000405</v>
      </c>
      <c r="D57" s="59" t="s">
        <v>91</v>
      </c>
      <c r="E57" s="60" t="s">
        <v>1287</v>
      </c>
      <c r="F57" s="61"/>
      <c r="J57" s="6"/>
      <c r="K57" s="6"/>
      <c r="L57" s="6"/>
      <c r="M57" s="6"/>
      <c r="N57" s="6"/>
      <c r="O57" s="6"/>
      <c r="P57" s="6"/>
    </row>
    <row r="58" spans="1:16" s="29" customFormat="1">
      <c r="A58" s="51"/>
      <c r="B58" s="14">
        <v>7</v>
      </c>
      <c r="C58" s="58">
        <v>3000000406</v>
      </c>
      <c r="D58" s="59" t="s">
        <v>92</v>
      </c>
      <c r="E58" s="60" t="s">
        <v>1287</v>
      </c>
      <c r="F58" s="61"/>
      <c r="J58" s="6"/>
      <c r="K58" s="6"/>
      <c r="L58" s="6"/>
      <c r="M58" s="6"/>
      <c r="N58" s="6"/>
      <c r="O58" s="6"/>
      <c r="P58" s="6"/>
    </row>
    <row r="59" spans="1:16" s="29" customFormat="1">
      <c r="A59" s="51"/>
      <c r="B59" s="14">
        <v>7</v>
      </c>
      <c r="C59" s="58">
        <v>3000000407</v>
      </c>
      <c r="D59" s="59" t="s">
        <v>93</v>
      </c>
      <c r="E59" s="60" t="s">
        <v>1287</v>
      </c>
      <c r="F59" s="61"/>
      <c r="J59" s="6"/>
      <c r="K59" s="6"/>
      <c r="L59" s="6"/>
      <c r="M59" s="6"/>
      <c r="N59" s="6"/>
      <c r="O59" s="6"/>
      <c r="P59" s="6"/>
    </row>
    <row r="60" spans="1:16" s="29" customFormat="1">
      <c r="A60" s="51"/>
      <c r="B60" s="14">
        <v>7</v>
      </c>
      <c r="C60" s="58">
        <v>3000000408</v>
      </c>
      <c r="D60" s="59" t="s">
        <v>94</v>
      </c>
      <c r="E60" s="60" t="s">
        <v>1287</v>
      </c>
      <c r="F60" s="61"/>
      <c r="J60" s="6"/>
      <c r="K60" s="6"/>
      <c r="L60" s="6"/>
      <c r="M60" s="6"/>
      <c r="N60" s="6"/>
      <c r="O60" s="6"/>
      <c r="P60" s="6"/>
    </row>
    <row r="61" spans="1:16" s="29" customFormat="1">
      <c r="A61" s="51"/>
      <c r="B61" s="14">
        <v>7</v>
      </c>
      <c r="C61" s="58">
        <v>3000000409</v>
      </c>
      <c r="D61" s="59" t="s">
        <v>95</v>
      </c>
      <c r="E61" s="60" t="s">
        <v>1287</v>
      </c>
      <c r="F61" s="61"/>
      <c r="J61" s="6"/>
      <c r="K61" s="6"/>
      <c r="L61" s="6"/>
      <c r="M61" s="6"/>
      <c r="N61" s="6"/>
      <c r="O61" s="6"/>
      <c r="P61" s="6"/>
    </row>
    <row r="62" spans="1:16" s="29" customFormat="1">
      <c r="A62" s="51"/>
      <c r="B62" s="35"/>
      <c r="C62" s="28"/>
      <c r="E62" s="30"/>
      <c r="J62" s="6"/>
      <c r="K62" s="6"/>
      <c r="L62" s="6"/>
      <c r="M62" s="6"/>
      <c r="N62" s="6"/>
      <c r="O62" s="6"/>
      <c r="P62" s="6"/>
    </row>
    <row r="63" spans="1:16" s="29" customFormat="1" ht="28.5" customHeight="1">
      <c r="A63" s="51"/>
      <c r="B63" s="79">
        <f ca="1">'Прайс Buderus 03_2015'!B56</f>
        <v>0</v>
      </c>
      <c r="C63" s="79"/>
      <c r="D63" s="79"/>
      <c r="E63" s="79"/>
    </row>
    <row r="64" spans="1:16" s="29" customFormat="1">
      <c r="A64" s="51"/>
      <c r="B64" s="32">
        <f ca="1">'Прайс Buderus 03_2015'!B57</f>
        <v>0</v>
      </c>
      <c r="C64" s="28"/>
      <c r="E64" s="30"/>
    </row>
    <row r="65" spans="1:5">
      <c r="A65" s="51"/>
      <c r="B65" s="32"/>
      <c r="C65" s="28"/>
      <c r="D65" s="29"/>
      <c r="E65" s="30"/>
    </row>
    <row r="66" spans="1:5">
      <c r="A66" s="51"/>
      <c r="B66" s="54"/>
      <c r="C66" s="57" t="s">
        <v>35</v>
      </c>
      <c r="D66" s="29"/>
      <c r="E66" s="30"/>
    </row>
    <row r="67" spans="1:5">
      <c r="A67" s="51"/>
      <c r="B67" s="56"/>
      <c r="C67" s="55" t="s">
        <v>751</v>
      </c>
      <c r="D67" s="29"/>
      <c r="E67" s="30"/>
    </row>
    <row r="68" spans="1:5">
      <c r="A68" s="51"/>
      <c r="B68" s="32"/>
      <c r="C68" s="57">
        <v>1</v>
      </c>
      <c r="D68" s="29"/>
      <c r="E68" s="30"/>
    </row>
    <row r="69" spans="1:5">
      <c r="A69" s="51"/>
      <c r="B69" s="32"/>
      <c r="C69" s="57">
        <v>2</v>
      </c>
      <c r="D69" s="29"/>
      <c r="E69" s="30"/>
    </row>
    <row r="70" spans="1:5">
      <c r="A70" s="51"/>
      <c r="B70" s="32"/>
      <c r="C70" s="55">
        <v>3</v>
      </c>
      <c r="D70" s="29"/>
      <c r="E70" s="30"/>
    </row>
    <row r="71" spans="1:5">
      <c r="A71" s="51"/>
      <c r="B71" s="32"/>
      <c r="C71" s="55">
        <v>4</v>
      </c>
      <c r="D71" s="29"/>
      <c r="E71" s="30"/>
    </row>
    <row r="72" spans="1:5">
      <c r="A72" s="51"/>
      <c r="B72" s="32"/>
      <c r="C72" s="55">
        <v>5</v>
      </c>
      <c r="D72" s="29"/>
      <c r="E72" s="30"/>
    </row>
    <row r="73" spans="1:5">
      <c r="A73" s="51"/>
      <c r="B73" s="32"/>
      <c r="C73" s="55">
        <v>6</v>
      </c>
      <c r="D73" s="29"/>
      <c r="E73" s="30"/>
    </row>
    <row r="74" spans="1:5">
      <c r="A74" s="51"/>
      <c r="B74" s="27"/>
      <c r="C74" s="57">
        <v>7</v>
      </c>
      <c r="D74" s="29"/>
      <c r="E74" s="30"/>
    </row>
    <row r="75" spans="1:5">
      <c r="A75" s="51"/>
      <c r="B75" s="32"/>
      <c r="C75" s="55">
        <v>8</v>
      </c>
      <c r="D75" s="29"/>
      <c r="E75" s="30"/>
    </row>
    <row r="76" spans="1:5">
      <c r="A76" s="51"/>
      <c r="B76" s="32"/>
      <c r="C76" s="55">
        <v>9</v>
      </c>
      <c r="D76" s="29"/>
      <c r="E76" s="30"/>
    </row>
    <row r="77" spans="1:5">
      <c r="A77" s="51"/>
      <c r="B77" s="32"/>
      <c r="C77" s="55">
        <v>10</v>
      </c>
      <c r="D77" s="29"/>
      <c r="E77" s="30"/>
    </row>
    <row r="78" spans="1:5">
      <c r="A78" s="51"/>
      <c r="B78" s="32"/>
      <c r="C78" s="55">
        <v>11</v>
      </c>
      <c r="D78" s="29"/>
      <c r="E78" s="30"/>
    </row>
    <row r="79" spans="1:5">
      <c r="A79" s="51"/>
      <c r="B79" s="27"/>
      <c r="C79" s="28"/>
      <c r="D79" s="29"/>
      <c r="E79" s="30"/>
    </row>
  </sheetData>
  <mergeCells count="1">
    <mergeCell ref="B63:E63"/>
  </mergeCells>
  <phoneticPr fontId="13" type="noConversion"/>
  <hyperlinks>
    <hyperlink ref="C66" location="'Прайс Buderus 03-2014'!A1" display="На головну сторінку"/>
    <hyperlink ref="C67" location="Загальний!A1" display="Загальний"/>
    <hyperlink ref="C70" location="'3'!A1" display="'3'!A1"/>
    <hyperlink ref="C71" location="'4'!A1" display="'4'!A1"/>
    <hyperlink ref="C72" location="'5'!A1" display="'5'!A1"/>
    <hyperlink ref="C73" location="'6'!A1" display="'6'!A1"/>
    <hyperlink ref="C75" location="'8'!A1" display="'8'!A1"/>
    <hyperlink ref="C76" location="'9'!A1" display="'9'!A1"/>
    <hyperlink ref="C77" location="'10'!A1" display="'10'!A1"/>
    <hyperlink ref="C78" location="'11'!A1" display="'11'!A1"/>
    <hyperlink ref="C74" location="'7'!A1" display="'7'!A1"/>
    <hyperlink ref="C68" location="'1'!A1" display="'1'!A1"/>
    <hyperlink ref="C69" location="'2'!A1" display="'2'!A1"/>
  </hyperlinks>
  <printOptions gridLines="1" gridLinesSet="0"/>
  <pageMargins left="0.75" right="0.33" top="0.43307086614173229" bottom="0.51" header="0.27" footer="0.15748031496062992"/>
  <pageSetup paperSize="9" scale="55" fitToHeight="17" orientation="portrait" r:id="rId1"/>
  <headerFooter alignWithMargins="0">
    <oddFooter>&amp;LПрайс-лист Buderus. Діє з 01.04.09. Ціни вказані в якості рекомендації. Не призначені для кінцевого споживача, наведені толькі як основа для обчислення. 
Ціни можуть змінюватися.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Прайс Buderus 03_2015</vt:lpstr>
      <vt:lpstr>Загальний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Загальний!Область_печати</vt:lpstr>
      <vt:lpstr>'Прайс Buderus 03_2015'!Область_печати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Omelchenko Igor (TT/SUA3-PE-SYS)</dc:creator>
  <cp:lastModifiedBy>User</cp:lastModifiedBy>
  <cp:lastPrinted>2012-02-29T08:09:44Z</cp:lastPrinted>
  <dcterms:created xsi:type="dcterms:W3CDTF">2006-02-25T09:00:11Z</dcterms:created>
  <dcterms:modified xsi:type="dcterms:W3CDTF">2015-05-07T09:52:12Z</dcterms:modified>
</cp:coreProperties>
</file>