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ENA\Downloads\"/>
    </mc:Choice>
  </mc:AlternateContent>
  <xr:revisionPtr revIDLastSave="0" documentId="13_ncr:1_{5A216811-DD6A-4323-A255-10F680D381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Категорії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7" i="1" l="1"/>
  <c r="G251" i="1"/>
  <c r="G236" i="1"/>
  <c r="G237" i="1"/>
  <c r="G235" i="1"/>
  <c r="F323" i="1"/>
  <c r="G163" i="1"/>
  <c r="G162" i="1"/>
  <c r="G161" i="1"/>
  <c r="G160" i="1"/>
  <c r="G159" i="1"/>
  <c r="G158" i="1"/>
  <c r="G246" i="1"/>
  <c r="G245" i="1"/>
  <c r="G231" i="1"/>
  <c r="G230" i="1"/>
  <c r="G229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2" i="1"/>
  <c r="G154" i="1"/>
  <c r="G97" i="1"/>
  <c r="G96" i="1"/>
  <c r="G95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8" i="1"/>
  <c r="G247" i="1"/>
  <c r="G244" i="1"/>
  <c r="G243" i="1"/>
  <c r="G242" i="1"/>
  <c r="G241" i="1"/>
  <c r="G240" i="1"/>
  <c r="G239" i="1"/>
  <c r="G238" i="1"/>
  <c r="G234" i="1"/>
  <c r="G233" i="1"/>
  <c r="G232" i="1"/>
  <c r="G228" i="1"/>
  <c r="G227" i="1"/>
  <c r="G226" i="1"/>
  <c r="G225" i="1"/>
  <c r="G224" i="1"/>
  <c r="G223" i="1"/>
  <c r="G222" i="1"/>
  <c r="G221" i="1"/>
  <c r="G220" i="1"/>
  <c r="G216" i="1"/>
  <c r="G215" i="1"/>
  <c r="G219" i="1"/>
  <c r="G218" i="1"/>
  <c r="G217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264" i="1"/>
  <c r="G263" i="1"/>
  <c r="G175" i="1"/>
  <c r="G174" i="1"/>
  <c r="G173" i="1"/>
  <c r="G176" i="1"/>
  <c r="G34" i="1"/>
  <c r="G93" i="1"/>
  <c r="G49" i="1"/>
  <c r="G48" i="1"/>
  <c r="G117" i="1"/>
  <c r="G47" i="1"/>
  <c r="G167" i="1"/>
  <c r="G166" i="1"/>
  <c r="G165" i="1"/>
  <c r="G118" i="1"/>
  <c r="G145" i="1"/>
  <c r="G164" i="1"/>
  <c r="G92" i="1"/>
  <c r="G172" i="1"/>
  <c r="G171" i="1"/>
  <c r="G170" i="1"/>
  <c r="G169" i="1"/>
  <c r="G168" i="1"/>
  <c r="G157" i="1"/>
  <c r="G156" i="1"/>
  <c r="G155" i="1"/>
  <c r="G153" i="1"/>
  <c r="G152" i="1"/>
  <c r="G151" i="1"/>
  <c r="G150" i="1"/>
  <c r="G149" i="1"/>
  <c r="G148" i="1"/>
  <c r="G147" i="1"/>
  <c r="G146" i="1"/>
  <c r="G144" i="1"/>
  <c r="G143" i="1"/>
  <c r="G142" i="1"/>
  <c r="G141" i="1"/>
  <c r="G140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86" i="1"/>
  <c r="G116" i="1"/>
  <c r="G139" i="1"/>
  <c r="G138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1" i="1"/>
  <c r="G90" i="1"/>
  <c r="G89" i="1"/>
  <c r="G88" i="1"/>
  <c r="G87" i="1"/>
  <c r="G94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6" i="1"/>
  <c r="G45" i="1"/>
  <c r="G44" i="1"/>
  <c r="G43" i="1"/>
  <c r="G42" i="1"/>
  <c r="G41" i="1"/>
  <c r="G40" i="1"/>
  <c r="G39" i="1"/>
  <c r="G38" i="1"/>
  <c r="G37" i="1"/>
  <c r="G36" i="1"/>
  <c r="G3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32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1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  <bk>
      <extLst>
        <ext uri="{3e2802c4-a4d2-4d8b-9148-e3be6c30e623}">
          <xlrd:rvb i="287"/>
        </ext>
      </extLst>
    </bk>
    <bk>
      <extLst>
        <ext uri="{3e2802c4-a4d2-4d8b-9148-e3be6c30e623}">
          <xlrd:rvb i="288"/>
        </ext>
      </extLst>
    </bk>
    <bk>
      <extLst>
        <ext uri="{3e2802c4-a4d2-4d8b-9148-e3be6c30e623}">
          <xlrd:rvb i="289"/>
        </ext>
      </extLst>
    </bk>
    <bk>
      <extLst>
        <ext uri="{3e2802c4-a4d2-4d8b-9148-e3be6c30e623}">
          <xlrd:rvb i="290"/>
        </ext>
      </extLst>
    </bk>
    <bk>
      <extLst>
        <ext uri="{3e2802c4-a4d2-4d8b-9148-e3be6c30e623}">
          <xlrd:rvb i="291"/>
        </ext>
      </extLst>
    </bk>
    <bk>
      <extLst>
        <ext uri="{3e2802c4-a4d2-4d8b-9148-e3be6c30e623}">
          <xlrd:rvb i="292"/>
        </ext>
      </extLst>
    </bk>
    <bk>
      <extLst>
        <ext uri="{3e2802c4-a4d2-4d8b-9148-e3be6c30e623}">
          <xlrd:rvb i="293"/>
        </ext>
      </extLst>
    </bk>
    <bk>
      <extLst>
        <ext uri="{3e2802c4-a4d2-4d8b-9148-e3be6c30e623}">
          <xlrd:rvb i="294"/>
        </ext>
      </extLst>
    </bk>
    <bk>
      <extLst>
        <ext uri="{3e2802c4-a4d2-4d8b-9148-e3be6c30e623}">
          <xlrd:rvb i="295"/>
        </ext>
      </extLst>
    </bk>
    <bk>
      <extLst>
        <ext uri="{3e2802c4-a4d2-4d8b-9148-e3be6c30e623}">
          <xlrd:rvb i="296"/>
        </ext>
      </extLst>
    </bk>
    <bk>
      <extLst>
        <ext uri="{3e2802c4-a4d2-4d8b-9148-e3be6c30e623}">
          <xlrd:rvb i="297"/>
        </ext>
      </extLst>
    </bk>
    <bk>
      <extLst>
        <ext uri="{3e2802c4-a4d2-4d8b-9148-e3be6c30e623}">
          <xlrd:rvb i="298"/>
        </ext>
      </extLst>
    </bk>
    <bk>
      <extLst>
        <ext uri="{3e2802c4-a4d2-4d8b-9148-e3be6c30e623}">
          <xlrd:rvb i="299"/>
        </ext>
      </extLst>
    </bk>
    <bk>
      <extLst>
        <ext uri="{3e2802c4-a4d2-4d8b-9148-e3be6c30e623}">
          <xlrd:rvb i="300"/>
        </ext>
      </extLst>
    </bk>
    <bk>
      <extLst>
        <ext uri="{3e2802c4-a4d2-4d8b-9148-e3be6c30e623}">
          <xlrd:rvb i="301"/>
        </ext>
      </extLst>
    </bk>
    <bk>
      <extLst>
        <ext uri="{3e2802c4-a4d2-4d8b-9148-e3be6c30e623}">
          <xlrd:rvb i="302"/>
        </ext>
      </extLst>
    </bk>
    <bk>
      <extLst>
        <ext uri="{3e2802c4-a4d2-4d8b-9148-e3be6c30e623}">
          <xlrd:rvb i="303"/>
        </ext>
      </extLst>
    </bk>
    <bk>
      <extLst>
        <ext uri="{3e2802c4-a4d2-4d8b-9148-e3be6c30e623}">
          <xlrd:rvb i="304"/>
        </ext>
      </extLst>
    </bk>
    <bk>
      <extLst>
        <ext uri="{3e2802c4-a4d2-4d8b-9148-e3be6c30e623}">
          <xlrd:rvb i="305"/>
        </ext>
      </extLst>
    </bk>
    <bk>
      <extLst>
        <ext uri="{3e2802c4-a4d2-4d8b-9148-e3be6c30e623}">
          <xlrd:rvb i="306"/>
        </ext>
      </extLst>
    </bk>
    <bk>
      <extLst>
        <ext uri="{3e2802c4-a4d2-4d8b-9148-e3be6c30e623}">
          <xlrd:rvb i="307"/>
        </ext>
      </extLst>
    </bk>
    <bk>
      <extLst>
        <ext uri="{3e2802c4-a4d2-4d8b-9148-e3be6c30e623}">
          <xlrd:rvb i="308"/>
        </ext>
      </extLst>
    </bk>
    <bk>
      <extLst>
        <ext uri="{3e2802c4-a4d2-4d8b-9148-e3be6c30e623}">
          <xlrd:rvb i="309"/>
        </ext>
      </extLst>
    </bk>
    <bk>
      <extLst>
        <ext uri="{3e2802c4-a4d2-4d8b-9148-e3be6c30e623}">
          <xlrd:rvb i="310"/>
        </ext>
      </extLst>
    </bk>
    <bk>
      <extLst>
        <ext uri="{3e2802c4-a4d2-4d8b-9148-e3be6c30e623}">
          <xlrd:rvb i="311"/>
        </ext>
      </extLst>
    </bk>
    <bk>
      <extLst>
        <ext uri="{3e2802c4-a4d2-4d8b-9148-e3be6c30e623}">
          <xlrd:rvb i="312"/>
        </ext>
      </extLst>
    </bk>
    <bk>
      <extLst>
        <ext uri="{3e2802c4-a4d2-4d8b-9148-e3be6c30e623}">
          <xlrd:rvb i="313"/>
        </ext>
      </extLst>
    </bk>
    <bk>
      <extLst>
        <ext uri="{3e2802c4-a4d2-4d8b-9148-e3be6c30e623}">
          <xlrd:rvb i="314"/>
        </ext>
      </extLst>
    </bk>
    <bk>
      <extLst>
        <ext uri="{3e2802c4-a4d2-4d8b-9148-e3be6c30e623}">
          <xlrd:rvb i="315"/>
        </ext>
      </extLst>
    </bk>
    <bk>
      <extLst>
        <ext uri="{3e2802c4-a4d2-4d8b-9148-e3be6c30e623}">
          <xlrd:rvb i="316"/>
        </ext>
      </extLst>
    </bk>
    <bk>
      <extLst>
        <ext uri="{3e2802c4-a4d2-4d8b-9148-e3be6c30e623}">
          <xlrd:rvb i="317"/>
        </ext>
      </extLst>
    </bk>
  </futureMetadata>
  <valueMetadata count="31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</valueMetadata>
</metadata>
</file>

<file path=xl/sharedStrings.xml><?xml version="1.0" encoding="utf-8"?>
<sst xmlns="http://schemas.openxmlformats.org/spreadsheetml/2006/main" count="2737" uniqueCount="838">
  <si>
    <t>№</t>
  </si>
  <si>
    <t>Фото</t>
  </si>
  <si>
    <t>Найменування товару</t>
  </si>
  <si>
    <t>Артикул</t>
  </si>
  <si>
    <t>Дилерська ціна, грн</t>
  </si>
  <si>
    <t>Ваше замовлення</t>
  </si>
  <si>
    <t>Сума</t>
  </si>
  <si>
    <t>Роздрібна ціна, грн</t>
  </si>
  <si>
    <t>Категорія</t>
  </si>
  <si>
    <t>Короткий опис</t>
  </si>
  <si>
    <t>Картка товару</t>
  </si>
  <si>
    <t>Сенсорна кімната- Велика темна берлога</t>
  </si>
  <si>
    <t>01. Сенсорний розвиток / сенсорна інтеграція</t>
  </si>
  <si>
    <t>Обладнання для створення затемненого сенсорного простору під час індивідуальних ігрових та сенсорних занять.</t>
  </si>
  <si>
    <t>https://hega.com.ua/ua/p1638373575-sensornaya-komnata-bolshaya.html</t>
  </si>
  <si>
    <t>Тренажер "Сенсорний тунель"</t>
  </si>
  <si>
    <t>Сенсорний тунель HEGA для занять із сенсорної інтеграції, великої та двобічної моторики.</t>
  </si>
  <si>
    <t>https://hega.com.ua/p2484678710-trenazher-sensornyj-tonnel.html</t>
  </si>
  <si>
    <t>Крісло-мішок груша S</t>
  </si>
  <si>
    <t>М’яке крісло-мішок HEGA для облаштування сенсорного, відпочинкового або ігрового простору.</t>
  </si>
  <si>
    <t>https://hega.com.ua/ua/p1638540878-kreslo-meshok-grusha.html</t>
  </si>
  <si>
    <t>Крісло-мішок груша M</t>
  </si>
  <si>
    <t>266-1</t>
  </si>
  <si>
    <t>https://hega.com.ua/p2859511909-kreslo-meshok-grusha.html</t>
  </si>
  <si>
    <t>Крісло-мішок груша Універсал</t>
  </si>
  <si>
    <t>266-2</t>
  </si>
  <si>
    <t>https://hega.com.ua/p2859512298-kreslo-meshok-grusha.html</t>
  </si>
  <si>
    <t>Сенсорний розвивальний мішок S</t>
  </si>
  <si>
    <t>М’який сенсорний мішок HEGA для рухових, тактильних і пропріоцептивних ігрових вправ.</t>
  </si>
  <si>
    <t>https://hega.com.ua/p1984991401-sensornyj-rozvivayuschij-meshok.html</t>
  </si>
  <si>
    <t>Сенсорний розвивальний мішок M</t>
  </si>
  <si>
    <t>294-1</t>
  </si>
  <si>
    <t>https://hega.com.ua/ua/p2552287734-sensornyj-rozvivayuschij-meshok.html</t>
  </si>
  <si>
    <t>Сенсорний розвивальний мішок L</t>
  </si>
  <si>
    <t>294-2</t>
  </si>
  <si>
    <t>https://hega.com.ua/p2552288254-sensornyj-rozvivayuschij-meshok.html</t>
  </si>
  <si>
    <t>Масажний Килимок                            "Гофр. Рiзнобарвнi слiди"</t>
  </si>
  <si>
    <t>Сенсорний килимок HEGA з різними фактурами для тактильних, рухових і координаційних вправ.</t>
  </si>
  <si>
    <t>https://hega.com.ua/ua/p1990730456-kovrik-gofr-massazhnyj.html</t>
  </si>
  <si>
    <t>Набір сенсорних килимків</t>
  </si>
  <si>
    <t>https://hega.com.ua/p1638558179-nabor-sensornih-kovrikov.html</t>
  </si>
  <si>
    <t>Сенсорна доріжка</t>
  </si>
  <si>
    <t>Сенсорна доріжка HEGA для вправ із різними фактурами, рівновагою, координацією та просторовим орієнтуванням.</t>
  </si>
  <si>
    <t>https://hega.com.ua/p2486023100-sensorna-dorizhka.html</t>
  </si>
  <si>
    <t>Сенсорний набір м’ячиків HEGA для тактильного дослідження, сортування, координаційних та ігрових вправ.</t>
  </si>
  <si>
    <t>https://hega.com.ua/ua/p1168616755-igra-hega-myachiki.html</t>
  </si>
  <si>
    <t>Розвивальна гра
 для комплексного розвитку
 "М'ячики Ceнcopнi" (основний)</t>
  </si>
  <si>
    <t>206-1</t>
  </si>
  <si>
    <t>https://hega.com.ua/ua/p1192877483-igra-hega-myachiki.html</t>
  </si>
  <si>
    <t>Розвивальна гра
 "Сенсорна Сумка"</t>
  </si>
  <si>
    <t>Комплект сенсорних матеріалів HEGA у сумці для тактильних, пізнавальних, сортувальних та ігрових завдань.</t>
  </si>
  <si>
    <t>https://hega.com.ua/ua/p1694873458-igra-hega-sumka.html</t>
  </si>
  <si>
    <t>Розвивальна гра "Сенсорнi кульки"</t>
  </si>
  <si>
    <t>Сенсорні кульки HEGA для тактильного дослідження, порівняння, сортування та вправ на координацію.</t>
  </si>
  <si>
    <t>https://hega.com.ua/p2487254474-nabir-sensorni-kulki.html</t>
  </si>
  <si>
    <t>Сенсорна дидактична гра.
"Набiр звукових м'ячикiв"</t>
  </si>
  <si>
    <t>Сенсорні м’ячики з різним звучанням для слухового розрізнення, рухливих, координаційних та ігрових вправ.</t>
  </si>
  <si>
    <t>https://hega.com.ua/ua/p1433906297-nabor-zvukovyh-myachikov.html</t>
  </si>
  <si>
    <t>Сенсорна розвивальна коробка Міні (основна)</t>
  </si>
  <si>
    <t>Сенсорний комплект HEGA для тактильного дослідження, сортування, пошуку відповідностей і пізнавальних вправ.</t>
  </si>
  <si>
    <t>https://hega.com.ua/ua/p1345378078-sensornaya-razvivayuschaya-korobka.html</t>
  </si>
  <si>
    <t>Сенсорна розвивальна коробка (розширена)</t>
  </si>
  <si>
    <t>https://hega.com.ua/p1651115335-sensorna-korobka-krishkoyu.html</t>
  </si>
  <si>
    <t>https://hega.com.ua/ua/p1403720647-modulnaya-taktilnaya-sensornaya.html</t>
  </si>
  <si>
    <t>Модульна Тактильна сенсорна
 дорiжка кольорова з пiдставкоюз методичним посібником</t>
  </si>
  <si>
    <t>256-1</t>
  </si>
  <si>
    <t>https://hega.com.ua/ua/p3117676136-modulnaya-taktilnaya-sensornaya.html</t>
  </si>
  <si>
    <t>Килимок для розвитку опорно-рухового апарату "Топ-топ"</t>
  </si>
  <si>
    <t>02. Сенсомоторний розвиток / координація та баланс</t>
  </si>
  <si>
    <t>Килимок HEGA для рухових і координаційних занять, вправ для стоп та проходження заданого маршруту.</t>
  </si>
  <si>
    <t>https://hega.com.ua/p2487360339-kilimok-top-top.html</t>
  </si>
  <si>
    <t>Базова система обладнання для занять у залі ЛФК HEGA</t>
  </si>
  <si>
    <t>Комплекс обладнання HEGA для організації рухових, координаційних і функціональних занять у залі ЛФК.</t>
  </si>
  <si>
    <t>https://hega.com.ua/p2557166655-bazovaya-sistema-oborudovaniya.html</t>
  </si>
  <si>
    <t>Балансир для ніг та рук для комплексного розвитку</t>
  </si>
  <si>
    <t>Тренажер HEGA для балансувальних, координаційних і сенсомоторних вправ відповідно до призначення виробу.</t>
  </si>
  <si>
    <t>https://hega.com.ua/ua/p1239484121-balansir-dlya-nig.html</t>
  </si>
  <si>
    <t>Лабіринт кульковий для комплексного розвитку</t>
  </si>
  <si>
    <t>Тренажер-лабіринт HEGA для стеження за траєкторією, координації, уваги та планування рухів.</t>
  </si>
  <si>
    <t>https://hega.com.ua/ua/p1637976181-balansir-labirint-sharikovyj.html</t>
  </si>
  <si>
    <t>Дитяча роликова дошка балансир для комплексного розвитку</t>
  </si>
  <si>
    <t>Роликова дошка-балансир HEGA для рухових, балансувальних і координаційних вправ.</t>
  </si>
  <si>
    <t>https://hega.com.ua/p1707759426-detskaya-rolikovaya-doska.html</t>
  </si>
  <si>
    <t>Великий Балансир лабіринт кульковий на двох  для комплексного розвитку</t>
  </si>
  <si>
    <t>https://hega.com.ua/ua/p1832793212-bolshoj-balansir-labirint.html</t>
  </si>
  <si>
    <t>102-1</t>
  </si>
  <si>
    <t>https://hega.com.ua/ua/p2745351344-trenazher-balansir-pidlogovyj.html</t>
  </si>
  <si>
    <t>Тренажер - Балансир пiдлоговий
 для корекції постави
"Шкільний" (11-17 років)</t>
  </si>
  <si>
    <t>https://hega.com.ua/ua/p2739715145-trenazher-balansir-pidlogovyj.html</t>
  </si>
  <si>
    <t>Тренажер - Балансувальний диск  "Для зміцнення корпусу"  з методичним посібником</t>
  </si>
  <si>
    <t>Сенсорний тактильний тренажер "Для рук і ніг з підставкою"</t>
  </si>
  <si>
    <t>Тактильний тренажер HEGA для сенсорних і координаційних вправ руками та ногами.</t>
  </si>
  <si>
    <t>Iгровий тренажер "Бар'єри для стрибків кольорові"</t>
  </si>
  <si>
    <t>Комплект бар’єрів HEGA для рухових маршрутів, стрибків, координації та групових активностей.</t>
  </si>
  <si>
    <t>03. Міжпівкульна взаємодія / нейропсихологічний розвиток</t>
  </si>
  <si>
    <t>Дошка зі змінними вкладками для двобічних координованих рухів, проходження траєкторій та зорово-моторних вправ.</t>
  </si>
  <si>
    <t>Комплект для мозочкової стимуляцii "Великий набiр для мозочковоi стимуляції"</t>
  </si>
  <si>
    <t>Комплект HEGA для балансувальних, координаційних, зорово-моторних та рухових вправ під час занять.</t>
  </si>
  <si>
    <t>Набiр для сенсорної гри "Лабіринт Вісімка для рук з ускоренням" № 1</t>
  </si>
  <si>
    <t>Реабілітаційний комплекс «Вісімка ІНТЕНСИВ» (2 кульки + 10 карток)</t>
  </si>
  <si>
    <t>233-1</t>
  </si>
  <si>
    <t>Реабілітаційний комплекс HEGA для проходження траєкторії, зорово-моторної координації та двобічної роботи рук.</t>
  </si>
  <si>
    <t>Реабілітаційний комплекс «Вісімка АКТИВ» (2 кульки + 10 карток)</t>
  </si>
  <si>
    <t>233-2</t>
  </si>
  <si>
    <t>Логопедичне дзеркало з отвором на підставці</t>
  </si>
  <si>
    <t>04. Логопедія / корекція мовлення</t>
  </si>
  <si>
    <t>Логопедичне дзеркало для артикуляційних вправ і візуального контролю положення губ та язика під час занять.</t>
  </si>
  <si>
    <t>Логопедичне дзеркало суцільне на підставці HEGA</t>
  </si>
  <si>
    <t>270-1</t>
  </si>
  <si>
    <t>Логопедичний тренажер для розвитку дихання "Дуй Доріжка" з методичним посібником та картками</t>
  </si>
  <si>
    <t>Логопедичний тренажер з методичними матеріалами для ігрових дихальних вправ і тренування спрямованого видиху.</t>
  </si>
  <si>
    <t>Набір при заїканні. Іграшки з розвитку дихальних функцій</t>
  </si>
  <si>
    <t>Набір ігрових матеріалів HEGA для дихальних вправ у роботі фахівця з мовленням.</t>
  </si>
  <si>
    <t>Тренажер для дрібной моторики №1 HEGA</t>
  </si>
  <si>
    <t>05. Розвиток дрібної моторики</t>
  </si>
  <si>
    <t>Тренажер HEGA для захоплення, координації пальців, послідовності дій і вправ на дрібну моторику.</t>
  </si>
  <si>
    <t>Бiзiборд "Пазл Кубики" з тактильними елементами</t>
  </si>
  <si>
    <t>Бізіборд із тактильними елементами для практичних дій, дрібної моторики, координації та сенсорного дослідження.</t>
  </si>
  <si>
    <t>Бiзiборд "Чарiвнi мiшечки" з тактильними елементами</t>
  </si>
  <si>
    <t>Набір для плетіння (основний)</t>
  </si>
  <si>
    <t>Набір HEGA для плетіння, творчих занять, дрібної моторики, координації рук і послідовності дій.</t>
  </si>
  <si>
    <t>Набір для плетіння (розширений)</t>
  </si>
  <si>
    <t>Набір для сенсорної гри Тренажер для дрібної моторики</t>
  </si>
  <si>
    <t>Сенсорна гра "Моталочки" №1</t>
  </si>
  <si>
    <t>Сенсорна гра HEGA для намотування, дрібної моторики, координації рук, уваги та послідовності дій.</t>
  </si>
  <si>
    <t>Сенсорна гра "Моталочки" №2</t>
  </si>
  <si>
    <t>247-1</t>
  </si>
  <si>
    <t>Розвивальна гра
 для комплексного розвитку.
 Шнурiвка "Iнклюзiя 16 кольорiв"</t>
  </si>
  <si>
    <t>Дерев’яна шнурівка HEGA для вправ на дрібну моторику, координацію, увагу та роботу за зразком.</t>
  </si>
  <si>
    <t>Розвивальна гра для комплексного розвитку. Пазли-шнурiвка "Геометрик"</t>
  </si>
  <si>
    <t>06. Когнітивний розвиток</t>
  </si>
  <si>
    <t>Класичний дидактичний комплект HEGA для сенсорного, інтелектуального та мовленнєвого розвитку дітей, навчання через гру та корекційно-розвиткових занять.</t>
  </si>
  <si>
    <t>243-1</t>
  </si>
  <si>
    <t>Стандартизованi тести та нестандартизованi набори для  проведення терапевтичного оцiнювання.Сенсорний фiзiотест"Основний"</t>
  </si>
  <si>
    <t>Комплект HEGA для терапевтичного оцінювання когнітивних функцій, моторики та функціональних можливостей із використанням відповідних тестів і шкал.</t>
  </si>
  <si>
    <t>Дидактична гра "Набiр Кубування"</t>
  </si>
  <si>
    <t>Дидактичний набір HEGA для роботи із запитаннями та завданнями, обговорення, аналізу й формулювання відповідей.</t>
  </si>
  <si>
    <t>Ігровий Кубик Блума для НУШ з методичним посібником</t>
  </si>
  <si>
    <t>Методичний матеріал для структурованих запитань, пояснення, відтворення інформації та формулювання відповідей.</t>
  </si>
  <si>
    <t>231-1</t>
  </si>
  <si>
    <t>Комплект дидактичних матеріалів для запитань на відтворення, розуміння, аналіз, порівняння та власну відповідь.</t>
  </si>
  <si>
    <t>ДНЗ абс</t>
  </si>
  <si>
    <t>Комплект HEGA для наповнення ігрового та навчального середовища закладу дошкільної освіти.</t>
  </si>
  <si>
    <t>ДНЗ екон</t>
  </si>
  <si>
    <t>ПШ абс</t>
  </si>
  <si>
    <t>Комплект HEGA для наповнення навчально-ігрового середовища початкової школи.</t>
  </si>
  <si>
    <t>ПШ екон</t>
  </si>
  <si>
    <t>ІНК абс</t>
  </si>
  <si>
    <t>Комплект HEGA для оснащення інклюзивного навчального та корекційно-розвиткового середовища.</t>
  </si>
  <si>
    <t>ІНК екон</t>
  </si>
  <si>
    <t>Розвивальна гра
 для комплексного розвитку
 "Свiйськi тварини"</t>
  </si>
  <si>
    <t>07. Мовленнєвий розвиток</t>
  </si>
  <si>
    <t>Набір дерев’яних фігурок свійських тварин HEGA для розвитку словникового запасу, називання й опису тварин, побудови речень і розповідей, комунікації та сюжетної гри.</t>
  </si>
  <si>
    <t>https://hega.com.ua/ua/p391304874-nabor-ramka-vkladysh.html</t>
  </si>
  <si>
    <t>Набір дерев’яних фігурок диких тварин HEGA для розвитку мовлення, словникового запасу, називання й опису тварин, порівняння, комунікації та сюжетної гри.</t>
  </si>
  <si>
    <t>Модель предметiв навколишнього
 свiту "Свiйськi тварини"</t>
  </si>
  <si>
    <t>Набір об’ємних фігурок свійських тварин HEGA для розвитку мовлення й комунікації, вивчення сімей тварин, складання описів, речень, історій та сюжетної гри.</t>
  </si>
  <si>
    <t>Модель предметiв навколишнього  cвітy "Дикi звiрi"</t>
  </si>
  <si>
    <t>Набір фігурок диких звірів HEGA для розвитку словникового запасу, називання й опису тварин, побудови висловлювань та історій, комунікації й ігрової діяльності.</t>
  </si>
  <si>
    <t>Кубики для настiльноi гри з пiктограмами "Кубики iсторiй"</t>
  </si>
  <si>
    <t>Кубики з піктограмами для побудови історій, послідовності подій, мовлення, асоціацій та творчих завдань.</t>
  </si>
  <si>
    <t>Настільна розвивальна гра HEGA для роботи з українськими літерами, читанням, словами та мовними завданнями.</t>
  </si>
  <si>
    <t>Картки PECS для візуальної комунікації демонстраційні</t>
  </si>
  <si>
    <t>08. Альтернативна та додаткова комунікація / візуальна підтримка</t>
  </si>
  <si>
    <t>Картки візуальної підтримки для комунікації, розуміння послідовностей, правил і повсякденних ситуацій.</t>
  </si>
  <si>
    <t>Картки PECS Навички самостійності</t>
  </si>
  <si>
    <t>248-1</t>
  </si>
  <si>
    <t>Картки PECS Коробка часу</t>
  </si>
  <si>
    <t>248-2</t>
  </si>
  <si>
    <t>Картки PECS Похід у лікарню</t>
  </si>
  <si>
    <t>248-3</t>
  </si>
  <si>
    <t>Картки PECS Правила безпеки</t>
  </si>
  <si>
    <t>248-4</t>
  </si>
  <si>
    <t>Навчальний ігровий набір для ознайомлення з українською дактильною абеткою та візуально-жестовою комунікацією.</t>
  </si>
  <si>
    <t>Розвивальна гра  для комплексного розвитку " Спіймай колір"</t>
  </si>
  <si>
    <t>09. Логічне мислення та сортування</t>
  </si>
  <si>
    <t>Розвивальна гра HEGA з методичним супроводом для розпізнавання кольорів, уваги, координації та виконання правил.</t>
  </si>
  <si>
    <t>Дидактичний набір HEGA для практичних вправ на сортування, класифікацію, форму, колір і роботу руками.</t>
  </si>
  <si>
    <t>Набір із 62 елементів і методичним посібником для вправ на рахунок і сортування, розпізнавання кольорів, пошук відмінностей, виконання дій та розвиток дрібної моторики.</t>
  </si>
  <si>
    <t>Набір дидактичного матеріалу «Кольори»</t>
  </si>
  <si>
    <t>Дидактичний матеріал HEGA для розпізнавання, називання, зіставлення та класифікації кольорів.</t>
  </si>
  <si>
    <t>Розвивалъна гра
 для комплексного розвитку.
 Сортер "Трансформер"</t>
  </si>
  <si>
    <t>Дидактичний сортер HEGA для класифікації, зіставлення за ознаками, форми, кольору та логічних завдань.</t>
  </si>
  <si>
    <t>Дидактичний матеріал для розуміння частини й цілого, сортування, зіставлення та просторових завдань.</t>
  </si>
  <si>
    <t>77-1</t>
  </si>
  <si>
    <t>Дидактичний набір для класифікації за ознаками, логічних завдань, уваги та виконання інструкцій.</t>
  </si>
  <si>
    <t>Альбом завдань для роботи з блоками Дьєнеша: зразок, схема, алгоритм, зіставлення та поступове ускладнення.</t>
  </si>
  <si>
    <t>10. Зорове сприйняття та зорово-просторовий розвиток</t>
  </si>
  <si>
    <t>Рамка-вкладиш із картками для зорового зіставлення, розпізнавання, уваги, мовлення та роботи за зразком.</t>
  </si>
  <si>
    <t>Сенсорна гра з картками "Крупноформатна Мозаїка"</t>
  </si>
  <si>
    <t>Велика мозаїка з картками для роботи за зразком, зорово-просторових завдань, планування та конструювання.</t>
  </si>
  <si>
    <t>Набір об’ємних фігур HEGA для просторового сприйняття, тактильного розпізнавання, порівняння та класифікації.</t>
  </si>
  <si>
    <t>Набiр для сенсорної гри "Тактильнi Цифри та крапки 1 відповідно до методики Монтессорі"</t>
  </si>
  <si>
    <t>11. Логіко-математичний розвиток</t>
  </si>
  <si>
    <t>Сенсорний набір для розпізнавання цифр, співвідношення числа й кількості, рахунку та тактильного зіставлення.</t>
  </si>
  <si>
    <t>Набiр для сенсорної гри "Тактильнi Цифри та крапки 2 відповідно до методики Монтессорі"</t>
  </si>
  <si>
    <t>Набiр для навчання рахунку "Кубики рахунок вiдповiдно до методики Moнтeccopi"</t>
  </si>
  <si>
    <t>Дидактичний набір із цифрами шрифтом Брайля для тактильного ознайомлення з числами та навчальних вправ.</t>
  </si>
  <si>
    <t>Лічильний матеріал HEGA для вивчення складу числа, рахунку, групування та індивідуальних математичних вправ.</t>
  </si>
  <si>
    <t>Навчально-наочний матеріал HEGA для ознайомлення з цифрами, рахунком, числами та базовими математичними вправами.</t>
  </si>
  <si>
    <t>72-1</t>
  </si>
  <si>
    <t>73-1</t>
  </si>
  <si>
    <t>Дидактичний матерiал для
 початкового навчання. Набiр
 "Цифри та знаки" на магнiтах</t>
  </si>
  <si>
    <t>Набiр для вивчення дробiв i частин. "Частини цілого на крузі. Прості дроби" Магнітний</t>
  </si>
  <si>
    <t>Набiр для вивчення лробiв i частин.Магнітний прилад "Частини і дроби"</t>
  </si>
  <si>
    <t>Навчально-наочний матеріал HEGA для вивчення простих дробів, частин цілого та наочного порівняння величин.</t>
  </si>
  <si>
    <t>Навчально-наочний набір HEGA для ознайомлення з геометричними фігурами й тілами, формою та простором.</t>
  </si>
  <si>
    <t>Навчально-наочний матерiал. Набір «Основні геометричні фігури» (основний)</t>
  </si>
  <si>
    <t>Навчально-наочний матерiал. Набір «Основні геометричні фігури» (розширений)</t>
  </si>
  <si>
    <t>105-1</t>
  </si>
  <si>
    <t>Навчально-наочний матерiал. Набір геометричних тіл лабораторний</t>
  </si>
  <si>
    <t>Квадрат сотенний "Математичний куб " (основний)</t>
  </si>
  <si>
    <t>Дидактичний математичний матеріал HEGA для рахунку, числових закономірностей і наочних математичних завдань.</t>
  </si>
  <si>
    <t>Квадрат сотенний "Математичний куб " (розширений)</t>
  </si>
  <si>
    <t>187-1</t>
  </si>
  <si>
    <t>Навчальна модель годинника HEGA для ознайомлення з часом, положенням стрілок і практичних вправ.</t>
  </si>
  <si>
    <t>Годинник ігровий</t>
  </si>
  <si>
    <t>Розвивальна гра  "Тактильне Домiно"</t>
  </si>
  <si>
    <t>12. Тактильне сприйняття</t>
  </si>
  <si>
    <t>Сенсорна гра для розрізнення фактур, пошуку однакових поверхонь, порівняння та дотримання правил гри.</t>
  </si>
  <si>
    <t>Набір Сенсорних мішечків великий. Гра на відповідність (розширений)</t>
  </si>
  <si>
    <t>Набір сенсорних мішечків для пошуку відповідностей, тактильного розрізнення, порівняння та ігрових вправ.</t>
  </si>
  <si>
    <t>Набір Сенсорних мішечків. Гра на відповідність ( основний)</t>
  </si>
  <si>
    <t>259-1</t>
  </si>
  <si>
    <t>Сенсорна панель HEGA з різними тактильними елементами для дослідження фактур, координації та пізнавальних вправ.</t>
  </si>
  <si>
    <t>Тактильна панель №2 HEGA</t>
  </si>
  <si>
    <t>Набір дидактичного матеріалу «Тактильний»</t>
  </si>
  <si>
    <t>Дидактичний сенсорний матеріал HEGA для тактильного розрізнення, порівняння та пошуку відповідностей.</t>
  </si>
  <si>
    <t>Тактильна розвивальна гра "Мішечок загадок"</t>
  </si>
  <si>
    <t>Тактильна гра для розпізнавання предметів без зорового контролю, опису ознак, порівняння та сортування.</t>
  </si>
  <si>
    <t>13. Емоційний інтелект / соціально-емоційний розвиток</t>
  </si>
  <si>
    <t>Матеріал для розпізнавання й називання емоцій, опису ситуацій, мовлення та комунікації.</t>
  </si>
  <si>
    <t>83-1</t>
  </si>
  <si>
    <t>Дидактичні кубики для розпізнавання й називання емоцій, опису почуттів, ситуацій та комунікації.</t>
  </si>
  <si>
    <t>Сенсорна платформа для Подолання емоційної напруги - Гніву з методичним посібником</t>
  </si>
  <si>
    <t>220-1</t>
  </si>
  <si>
    <t>Сенсорна платформа HEGA для занять, спрямованих на роботу з емоційною напругою та гнівом, із руховими й сенсомоторними вправами за методичними рекомендаціями.</t>
  </si>
  <si>
    <t>Колективна Гра-Тренажер "Парашут iгровий великий"  D3000</t>
  </si>
  <si>
    <t>14. Соціалізація, комунікативні та командні навички</t>
  </si>
  <si>
    <t>Колективний ігровий тренажер HEGA для командної взаємодії, координації рухів і групових активностей.</t>
  </si>
  <si>
    <t>Колективна Гра-Тренажер "Парашут iгровий великий"  D5000</t>
  </si>
  <si>
    <t>Командна гра-тренажер HEGA для спільних дій, координації, планування та виконання групових завдань.</t>
  </si>
  <si>
    <t>15. Самостійність та побутові навички</t>
  </si>
  <si>
    <t>Вішалка HEGA для платків шарфів і верхнього одягу</t>
  </si>
  <si>
    <t>Дерев’яна вішалка HEGA для зручного зберігання відповідного одягу або аксесуарів.</t>
  </si>
  <si>
    <t>Вішалка для нижньої білизни та ремнів HEGA</t>
  </si>
  <si>
    <t>Вішалка HEGA для сумок і аксесуарів дерев'яна </t>
  </si>
  <si>
    <t>Вішалка HEGA для брюк і спідниць габаритна дерев'яна</t>
  </si>
  <si>
    <t>Вішалка HEGA для штанів і спідниць чотирирівнева дерев'яна міцна</t>
  </si>
  <si>
    <t>Конструкторсько -будiвельна
 iграшка. Конструктор "Iнклюзiя''</t>
  </si>
  <si>
    <t>16. Конструювання та просторове мислення</t>
  </si>
  <si>
    <t>Дерев’яний конструктор HEGA для конструювання, просторового мислення, роботи за задумом і розвитку дрібної моторики.</t>
  </si>
  <si>
    <t>Конструкторсько -будiвельна
 iграшка. Конструктор "Сенсорний"</t>
  </si>
  <si>
    <t>Конструкторсько -будiвельна
 iграшка. Конструктор «Знання і Пізнання»</t>
  </si>
  <si>
    <t>Конструкторсько -будiвельна
 iграшка. Конструктор «Подібності та Відмінності»</t>
  </si>
  <si>
    <t>Розвивальна гра - Тренажер  "Веселка"</t>
  </si>
  <si>
    <t>Дерев’яна розвивальна гра HEGA для конструювання, сортування, вивчення кольорів, форми та просторових завдань.</t>
  </si>
  <si>
    <t>Розвивальна гра - Тренажер "Цеглинки"</t>
  </si>
  <si>
    <t>Розвивальний тренажер HEGA для побудови конструкцій, роботи за зразком, координації та просторових завдань.</t>
  </si>
  <si>
    <t>Розвивальна гра
 для комппексного розвитку. "Веселка" відтінки дерева</t>
  </si>
  <si>
    <t>Розвивальна гра для комппексного розвитку. "Веселка" 12 кольорів</t>
  </si>
  <si>
    <t>Набір дерев Ліс України від HEGA.</t>
  </si>
  <si>
    <t>17. Пізнання навколишнього світу</t>
  </si>
  <si>
    <t>Наочний набір дерев HEGA для ознайомлення з природою України, моделювання середовища та тематичних занять.</t>
  </si>
  <si>
    <t>Демонстраційна модель-фартух для наочного ознайомлення з внутрішньою будовою тіла людини.</t>
  </si>
  <si>
    <t>Скелет людини з органами</t>
  </si>
  <si>
    <t>Демонстраційна навчальна модель для наочного ознайомлення з будовою тіла людини та розташуванням органів.</t>
  </si>
  <si>
    <t>Модель тіла людини розбірна з органами</t>
  </si>
  <si>
    <t>Лялька  в Національному одязі за областями України 1 шт.</t>
  </si>
  <si>
    <t>230-v</t>
  </si>
  <si>
    <t>Лялька HEGA в національному одязі для тематичних, культурно-пізнавальних і сюжетно-рольових занять.</t>
  </si>
  <si>
    <t>Гусак кольоровий</t>
  </si>
  <si>
    <t>Дерев’яна ігрова фігурка HEGA для ознайомлення з тваринами, розвитку мовлення, комунікації та сюжетно-рольової гри.</t>
  </si>
  <si>
    <t>Гуска кольорова</t>
  </si>
  <si>
    <t>Гусеня кольорове</t>
  </si>
  <si>
    <t>Гусак</t>
  </si>
  <si>
    <t>Гуска</t>
  </si>
  <si>
    <t>Гусеня</t>
  </si>
  <si>
    <t>Півень кольоровий</t>
  </si>
  <si>
    <t>Курка кольорова</t>
  </si>
  <si>
    <t>Курча кольорове</t>
  </si>
  <si>
    <t>Півень</t>
  </si>
  <si>
    <t>Курка</t>
  </si>
  <si>
    <t>Курча</t>
  </si>
  <si>
    <t>Качур кольоровий</t>
  </si>
  <si>
    <t>Качка кольорова</t>
  </si>
  <si>
    <t>Каченя кольорове</t>
  </si>
  <si>
    <t>Качка</t>
  </si>
  <si>
    <t>Каченя</t>
  </si>
  <si>
    <t>Індик</t>
  </si>
  <si>
    <t>207-1</t>
  </si>
  <si>
    <t>Індичка</t>
  </si>
  <si>
    <t>207-2</t>
  </si>
  <si>
    <t>Індиченя</t>
  </si>
  <si>
    <t>207-3</t>
  </si>
  <si>
    <t>Кабан</t>
  </si>
  <si>
    <t>Свиня кольорова</t>
  </si>
  <si>
    <t>Порося кольорове №1</t>
  </si>
  <si>
    <t>Порося кольорове №2</t>
  </si>
  <si>
    <t>Свинка</t>
  </si>
  <si>
    <t>Порося №1</t>
  </si>
  <si>
    <t>Порося №2</t>
  </si>
  <si>
    <t>Бик кольоровий</t>
  </si>
  <si>
    <t>Корова кольорова</t>
  </si>
  <si>
    <t>Теля кольорове</t>
  </si>
  <si>
    <t>Корова</t>
  </si>
  <si>
    <t>Теля</t>
  </si>
  <si>
    <t>Баран</t>
  </si>
  <si>
    <t>211-1</t>
  </si>
  <si>
    <t>Вівця</t>
  </si>
  <si>
    <t>211-2</t>
  </si>
  <si>
    <t>Ягня</t>
  </si>
  <si>
    <t>211-3</t>
  </si>
  <si>
    <t>Пес кольоровий</t>
  </si>
  <si>
    <t>Собака кольорова</t>
  </si>
  <si>
    <t>Цуценя кольорове</t>
  </si>
  <si>
    <t>https://hega.com.ua/ua/p540792222-figurka-hega-schenok.html</t>
  </si>
  <si>
    <t>Кіт кольоровий</t>
  </si>
  <si>
    <t>Кішка кольорова</t>
  </si>
  <si>
    <t>Кошеня кольорове</t>
  </si>
  <si>
    <t>Пес</t>
  </si>
  <si>
    <t>Цуценя</t>
  </si>
  <si>
    <t>Кінь кольоровий</t>
  </si>
  <si>
    <t>Кобила кольорова</t>
  </si>
  <si>
    <t>Лоша кольорове</t>
  </si>
  <si>
    <t>Кобила</t>
  </si>
  <si>
    <t>Лоша</t>
  </si>
  <si>
    <t>Козел</t>
  </si>
  <si>
    <t>212-1</t>
  </si>
  <si>
    <t>Коза</t>
  </si>
  <si>
    <t>212-2</t>
  </si>
  <si>
    <t>Козеня</t>
  </si>
  <si>
    <t>Білка</t>
  </si>
  <si>
    <t>Бобер</t>
  </si>
  <si>
    <t>Вовк</t>
  </si>
  <si>
    <t>https://hega.com.ua/p707293371-figurka-hega-volk.html</t>
  </si>
  <si>
    <t>Заєць</t>
  </si>
  <si>
    <t>Зайчиха</t>
  </si>
  <si>
    <t>https://hega.com.ua/p707294755-figurka-hega-zajchiha.html</t>
  </si>
  <si>
    <t>Зайченя №1</t>
  </si>
  <si>
    <t>Зайченя №2</t>
  </si>
  <si>
    <t>Кролик</t>
  </si>
  <si>
    <t>209-1</t>
  </si>
  <si>
    <t>Кролиця</t>
  </si>
  <si>
    <t>209-2</t>
  </si>
  <si>
    <t>Кроленя</t>
  </si>
  <si>
    <t>209-3</t>
  </si>
  <si>
    <t>Їжак</t>
  </si>
  <si>
    <t>Вепр</t>
  </si>
  <si>
    <t>Кабаниха</t>
  </si>
  <si>
    <t>Кабанчик</t>
  </si>
  <si>
    <t>Лось</t>
  </si>
  <si>
    <t>Лосеня</t>
  </si>
  <si>
    <t>155-2</t>
  </si>
  <si>
    <t>Лелека</t>
  </si>
  <si>
    <t>Лис</t>
  </si>
  <si>
    <t>Лисиця</t>
  </si>
  <si>
    <t>Лисеня</t>
  </si>
  <si>
    <t>Олень</t>
  </si>
  <si>
    <t>Олениха</t>
  </si>
  <si>
    <t>Оленя</t>
  </si>
  <si>
    <t>Рись</t>
  </si>
  <si>
    <t>Сова</t>
  </si>
  <si>
    <t>Свинка Пеппа</t>
  </si>
  <si>
    <t>18. Сюжетно-рольова гра та соціальні уявлення</t>
  </si>
  <si>
    <t>Розвивальна гра HEGA з моделями транспорту для сюжетно-рольових, мовленнєвих, пізнавальних і зорових завдань.</t>
  </si>
  <si>
    <t>189-1</t>
  </si>
  <si>
    <t>Розвивальна гра  для комплексного розвитку  "Машинки №2"</t>
  </si>
  <si>
    <t>Набiр ляльок Гра "Родина"</t>
  </si>
  <si>
    <t>Набiр ляльок Гра "Професії"</t>
  </si>
  <si>
    <t>Набір ляльок для сюжетно-рольових ігор, ознайомлення з професіями, мовлення та соціальної взаємодії.</t>
  </si>
  <si>
    <t>Меч "Гладіус"</t>
  </si>
  <si>
    <t>Дерев’яний тематичний ігровий аксесуар HEGA для сюжетно-рольових ігор.</t>
  </si>
  <si>
    <t>Сокира "Бенує"</t>
  </si>
  <si>
    <t>Турецький кинжал "Ятаган"</t>
  </si>
  <si>
    <t>Ніж "Червона квітка"</t>
  </si>
  <si>
    <t>Ніж "Мисливець"</t>
  </si>
  <si>
    <t>Шабля "Джек-Горобець"</t>
  </si>
  <si>
    <t>Набір для ляльок  "Дитяча". Меблі для спальні</t>
  </si>
  <si>
    <t>Набір меблів HEGA для облаштування лялькового будиночка та сюжетно-рольових ігор.</t>
  </si>
  <si>
    <t>Набір текстилю для лялькового будинку 1 кімната</t>
  </si>
  <si>
    <t>Комплект аксесуарів HEGA для облаштування лялькового будиночка та сюжетно-рольових ігор.</t>
  </si>
  <si>
    <t>Набір штор та килимів для лялькового будинку 2 кімнати</t>
  </si>
  <si>
    <t>Набір аксесуарів для ляльок 6 кімнат.</t>
  </si>
  <si>
    <t>Будиночок ляльковий для творчості 1п.</t>
  </si>
  <si>
    <t>Дерев’яний ляльковий будиночок HEGA для сюжетно-рольової гри, творчості, уяви та організації ігрового простору.</t>
  </si>
  <si>
    <t>Будиночок ляльковий з розписом 1п.</t>
  </si>
  <si>
    <t>39А</t>
  </si>
  <si>
    <t>Будиночок ляльковий тон. 1п.</t>
  </si>
  <si>
    <t>Будиночок ляльковий рожевий 1п.</t>
  </si>
  <si>
    <t>41А</t>
  </si>
  <si>
    <t>Будиночок ляльковий 2п. для творчості</t>
  </si>
  <si>
    <t>Будиночок ляльковий 2п. тон.</t>
  </si>
  <si>
    <t>Будиночок ляльковий 2п. роз.</t>
  </si>
  <si>
    <t>69А</t>
  </si>
  <si>
    <t>Будиночок ляльковий 2п. з розписом</t>
  </si>
  <si>
    <t>Будиночок-шафа для творчості</t>
  </si>
  <si>
    <t>Будиночок-шафа тон.</t>
  </si>
  <si>
    <t>Будиночок-шафа з розписом (білий)</t>
  </si>
  <si>
    <t>90А</t>
  </si>
  <si>
    <t>Будиночок-шафа з розписом (рожевий)</t>
  </si>
  <si>
    <t>90В</t>
  </si>
  <si>
    <t>Будиночок-шафа з розписом (бузковий)</t>
  </si>
  <si>
    <t>90С</t>
  </si>
  <si>
    <t>Комплект "Джипи" 3 шт.</t>
  </si>
  <si>
    <t>Комплект дерев’яних моделей транспорту HEGA для сюжетно-рольової гри, ознайомлення з транспортом та розвитку уяви.</t>
  </si>
  <si>
    <t>Комплект "Машинки" 3 шт.</t>
  </si>
  <si>
    <t>Комплект "Гонки" 3 шт.</t>
  </si>
  <si>
    <t>Комплект "Спец.служби" 3 шт.</t>
  </si>
  <si>
    <t>Машинка "Автобус шкільний"</t>
  </si>
  <si>
    <t>Дерев’яна модель транспорту HEGA для сюжетно-рольової гри, ознайомлення з транспортом, уяви та мовлення.</t>
  </si>
  <si>
    <t>Машинка "Джип Паджеро"</t>
  </si>
  <si>
    <t>Машинка "Джип Лендкрузер"</t>
  </si>
  <si>
    <t>Машинка "Джип Черокі"</t>
  </si>
  <si>
    <t>Машинка "Гонка Шумахер"</t>
  </si>
  <si>
    <t>Машинка "Гонка МакКвин"</t>
  </si>
  <si>
    <t>Машинка "Гонка Феррарі"</t>
  </si>
  <si>
    <t>Машинка "Поліція"</t>
  </si>
  <si>
    <t>Машинка "Пожежна машинка"</t>
  </si>
  <si>
    <t>Машинка "Швидка допомога"</t>
  </si>
  <si>
    <t>Машинка "Патрульна поліція"</t>
  </si>
  <si>
    <t>Машинка "Автоцистерна"</t>
  </si>
  <si>
    <t>Машинка "Бульдозер"</t>
  </si>
  <si>
    <t>Машинка "Трактор"</t>
  </si>
  <si>
    <t>Машинка "Комбайн"</t>
  </si>
  <si>
    <t>Машинка "Кран"</t>
  </si>
  <si>
    <t>Машинка "Пожарка"</t>
  </si>
  <si>
    <t>Машинка "Пікап"</t>
  </si>
  <si>
    <t>Машинка "Кабріолет"</t>
  </si>
  <si>
    <t>Машинка "Мотоцикл"</t>
  </si>
  <si>
    <t>Машинка "Автобус"</t>
  </si>
  <si>
    <t>Машинка "Скорая"</t>
  </si>
  <si>
    <t>Машинка HEGA Бетономішалка</t>
  </si>
  <si>
    <t>Машинка HEGA Екскаватор</t>
  </si>
  <si>
    <t>Машинка  Камаз</t>
  </si>
  <si>
    <t>Машинка Інкасаторська</t>
  </si>
  <si>
    <t>Машинка Гонка</t>
  </si>
  <si>
    <t>Машинка Джип</t>
  </si>
  <si>
    <t>Машинка Вантажівка</t>
  </si>
  <si>
    <t>https://hega.com.ua/ua/p1182808896-mashinka-hega-btr.html</t>
  </si>
  <si>
    <t>Ведмідь</t>
  </si>
  <si>
    <t>Ведмедиця</t>
  </si>
  <si>
    <t>Ведмежа</t>
  </si>
  <si>
    <t>Вовчиця</t>
  </si>
  <si>
    <t>Вовченя</t>
  </si>
  <si>
    <t>Їжачиха</t>
  </si>
  <si>
    <t>Їжачок</t>
  </si>
  <si>
    <t>155-1</t>
  </si>
  <si>
    <t>Єдиноріг</t>
  </si>
  <si>
    <t>Еверест</t>
  </si>
  <si>
    <t>Розвиваючий набiр трафарети  "Тварини"</t>
  </si>
  <si>
    <t>19. Творчий розвиток / арт-діяльність</t>
  </si>
  <si>
    <t>Дерев’яні трафарети HEGA для обведення, малювання та творчих занять; також для ознайомлення з тваринами й вправ на дрібну моторику.</t>
  </si>
  <si>
    <t>Розвиваючий набiр трафарети  "Тварини" міні</t>
  </si>
  <si>
    <t>58-1</t>
  </si>
  <si>
    <t>103-1</t>
  </si>
  <si>
    <t>Комплект HEGA для групових творчих проєктів, спільної роботи, дрібної моторики та виконання завдань за задумом.</t>
  </si>
  <si>
    <t>104-1</t>
  </si>
  <si>
    <t>Набiр для малювання та розфарбовування "Дерев'яна Мандала" велика</t>
  </si>
  <si>
    <t>Дерев’яна мандала для малювання й розфарбовування, творчих занять, дрібної моторики та роботи з кольором.</t>
  </si>
  <si>
    <t>https://hega.com.ua/ua/p391394860-gra-dlya-rozfarbovuvannya.html</t>
  </si>
  <si>
    <t>Набiр для малювання та розфарбовування "Дерев'яна Мандала"  мала</t>
  </si>
  <si>
    <t>РАЗОМ:</t>
  </si>
  <si>
    <t>Пріоритет</t>
  </si>
  <si>
    <t>Кількість позицій</t>
  </si>
  <si>
    <t>Розвивальна гра для комплексного розвитку "М'ячики Ceнcopнi" (розширений)</t>
  </si>
  <si>
    <t>Модульна Тактильна сенсорна дорiжка з пiдставкою з методичним посібником</t>
  </si>
  <si>
    <t>Тренажер - Балансир пiдлоговий для корекції постави "Шкільний"    (6-10 років)</t>
  </si>
  <si>
    <t>Розвивальна гра для комплексного розвитку. Балансир "Кавун-Ненажера"</t>
  </si>
  <si>
    <t>Розвивальна гра для комплексного розвитку. Балансир "Веселі мишенята"</t>
  </si>
  <si>
    <t>Розвивальна гра - тренажер для взаємодiї обох пiвкуль головного мозку "Мiжпiвкульна дошка зi знiмними вкладками"</t>
  </si>
  <si>
    <t>05. Розвиток  моторики</t>
  </si>
  <si>
    <t>Розвивальна гра для комплексного розвитку.Шнурівка "Капчик"</t>
  </si>
  <si>
    <t>Iгровий набiр для розвитку "Повний дидактичний набiр Фребеля " (розширений)</t>
  </si>
  <si>
    <t>Iгровий набiр для розвитку  "Повний дидактичний набiр Фребеля " (основний)</t>
  </si>
  <si>
    <t xml:space="preserve">Повний комплект дидактичних матеріалів за методикою Б.Блума </t>
  </si>
  <si>
    <t xml:space="preserve">Наповнення Для ДНЗ економ </t>
  </si>
  <si>
    <t xml:space="preserve">Наповнення Для ДНЗ абсолют </t>
  </si>
  <si>
    <t xml:space="preserve">Наповнення Для початкової школи абсолют </t>
  </si>
  <si>
    <t xml:space="preserve">Наповнення Для початкової школи економ </t>
  </si>
  <si>
    <t xml:space="preserve">Наповнення Інклюзія абсолют </t>
  </si>
  <si>
    <t xml:space="preserve">Наповнення Інклюзія економ </t>
  </si>
  <si>
    <t>Розвивальна гра для комплексного розвитку "Свiйськi тварини" натуральний</t>
  </si>
  <si>
    <t>Розвивальна гра для комплексного розвитку "Дикi тварини"</t>
  </si>
  <si>
    <t>Дидактичний матерiал для навчання української мови та читання. Настiльна розвивальна гра "БУКВИЦЯ - РЕБУС"</t>
  </si>
  <si>
    <t>Українська Дактильна Абетка комбінована-навчальний ігровий набір</t>
  </si>
  <si>
    <t>Розвивальна градля комплексного розвитку "Набiр №1 вiдповiдно до методики Moнтeccopi"</t>
  </si>
  <si>
    <t>Розвивальна гра для комплексного розвитку "Набiр №2  вiдповiдно до методики Moнтeccopi"</t>
  </si>
  <si>
    <t>Розвивальна гра для комплексного розвитку "Набiр №3  вiдповiдно до методики Moнтeccopi"</t>
  </si>
  <si>
    <t>Набiр для сортування "Станцiя №2  вiдповiдно до методики Moнтeccopi"</t>
  </si>
  <si>
    <t>Розвивальна сенсорна гра "Кубики кольори та геометричнi форми вiдповiдно до методики Moнтeccopi" розширений</t>
  </si>
  <si>
    <t>Розвивальна сенсорна гра "Кубики кольори та геометричнiформи вiдповiдно до методики Moнтeccopi" основний</t>
  </si>
  <si>
    <t>Розвивальна гра для комппексного розвитку. Пірамідка "Веселка" 7 кольорів</t>
  </si>
  <si>
    <t>Розвивальна гра для комппексного розвитку. "Веселка" 6 кольорів</t>
  </si>
  <si>
    <t>Дидактичний матерiал для початкового навчання "Розумник". Частини цiлого (основний)</t>
  </si>
  <si>
    <t>Дидактичний матерiал для початкового навчання "Розумник". Частини цiлого  (розширений)</t>
  </si>
  <si>
    <t>Дидактичний матерiал для початкового навчання. Набiр "Логічні блоки Дьєнеша"</t>
  </si>
  <si>
    <t>Дидактичний матерiал для початкового навчання. Набiр Альбом "Логічні блоки Дьєнеша"</t>
  </si>
  <si>
    <t>Набiр "Зорове сприйняття" рамка-вкладиш "Конi " з набором карток</t>
  </si>
  <si>
    <t>Набiр "Зорове сприйняття" рамка-вкладиш  "Корови" з набором карток</t>
  </si>
  <si>
    <t>Набiр "Зорове сприйняття" рамка-вкладиш  "Собаки" з набором карток</t>
  </si>
  <si>
    <t>Набiр "Зорове сприйняття" рамка-вкладиш  "Коти" з набором карток</t>
  </si>
  <si>
    <t>Набiр "Зорове сприйняття"  рамка-вкладиш  "Гуси" з набором карток</t>
  </si>
  <si>
    <t>Набiр "Зорове сприйняття" рамка-вкладиш  "Качки" з набором карток</t>
  </si>
  <si>
    <t>Набiр "Зорове сприйняття" рамка-вкладиш  "Кури" з набором карток</t>
  </si>
  <si>
    <t>Набiр "Зорове сприйняття" рамка-вкладиш  "Свині" з набором карток</t>
  </si>
  <si>
    <t>Розвиваючий набiр "Скриня з фiryрами для розвитку просторового мислення"</t>
  </si>
  <si>
    <t>Дидактичний набiр для дiтей з порушенням зору "Кубики Цифри шрифт Брайля"</t>
  </si>
  <si>
    <t>Конструкторсько -будiвельна iграшка. Конструктор "Геометричні форми"</t>
  </si>
  <si>
    <t>Комплект лiчильного матерiалу для вивчення складу числа для  iндивiдуальної роботи "Буси в дерев'яній коробці"</t>
  </si>
  <si>
    <t>Дидактичний матерiал для початкового навчання.  «Цифри».Демонстраційні (основний)</t>
  </si>
  <si>
    <t>Дидактичний матерiал для початкового навчання.  «Цифри».Демонстраційні (розширений)</t>
  </si>
  <si>
    <t>Дидактичний матерiал для початкового навчання.  «Цифри».Роздаткові (основний)</t>
  </si>
  <si>
    <t>Дидактичний матерiал для початкового навчання.  «Цифри».Роздаткові (розширений)</t>
  </si>
  <si>
    <t>Дидактичний матерiал для початкового навчання. Набiр "Геометричнi фiryри". Демонстраційні</t>
  </si>
  <si>
    <t>Дидактичний матерiал для початкового навчання.  «Геометричні фігури».Роздаткові</t>
  </si>
  <si>
    <t>Модель механiчного годинник  (з подiлом день/нiч)</t>
  </si>
  <si>
    <t>Модель механiчного годинника  (кольоровий)</t>
  </si>
  <si>
    <t>12. Тактильний розвиток</t>
  </si>
  <si>
    <t>Розвивальна гра для комплексного розвитку "Інтерактивні машики №1" основний</t>
  </si>
  <si>
    <t>Розвивальна гра для комплексного розвитку "Інтерактивні машики №1"розширений з килимком</t>
  </si>
  <si>
    <t>Комбiнована Тактильна панель №1</t>
  </si>
  <si>
    <t>Комбiнована Тактильна панель міні</t>
  </si>
  <si>
    <t>Демонстрацiйний матерiал. Настiльна гра "Емоцiї" (основний)</t>
  </si>
  <si>
    <t>Демонстрацiйний матерiал. Настiльна гра "Емоцiї" (розширений)</t>
  </si>
  <si>
    <t>Набiр для розвитку емоцiйного  iнтелекту "Кубики емоцій та почуттів"</t>
  </si>
  <si>
    <t>Розвивальна гра для комплексного розвитку "Портрет Емоцiй"</t>
  </si>
  <si>
    <t>Гра для розвитку командної  взаємодiї "Павутина"</t>
  </si>
  <si>
    <t>15. Творчий розвиток / образотворча та художньо-творча діяльність</t>
  </si>
  <si>
    <t>Набiр для колективноi творчостi  iнклюзивний. Комплект для групових арт-проектiв (розширений)</t>
  </si>
  <si>
    <t>Набiр для колективноi творчостi iнклюзивний. Комплект для групових арт-проектiв (основний)</t>
  </si>
  <si>
    <t>Конструкторсько -будiвельна iграшка. Конструктор "Хепіцентр"</t>
  </si>
  <si>
    <t>Конструкторсько -будiвельна iграшка. Конструктор «Особливий»</t>
  </si>
  <si>
    <t>17. Самостійність та побутові навички</t>
  </si>
  <si>
    <t>Модель-фартух  "Внутрiшня будова тiла людини"</t>
  </si>
  <si>
    <t>Демонстраційно-ігровий набір для роботи із сімейними ролями, взаєминами та соціальними ситуаціями; може застосовуватися психологами, логопедами й іншими фахівцями у корекційно-розвиткових заняттях</t>
  </si>
  <si>
    <t>18. Пізнання навколишнього світу та природничий розвиток</t>
  </si>
  <si>
    <t>18. Природничий розвиток та навчальні засоби природничої/біологічної галузі.</t>
  </si>
  <si>
    <t>Лосиха</t>
  </si>
  <si>
    <t>19. Сюжетно-рольова гра та соціальний розвиток</t>
  </si>
  <si>
    <t>Будиночок ляльковий з  розписом  1п.</t>
  </si>
  <si>
    <t>Машинка  БТР</t>
  </si>
  <si>
    <t>Машинка  Таксі</t>
  </si>
  <si>
    <t>Машинка Танк</t>
  </si>
  <si>
    <t>212-3</t>
  </si>
  <si>
    <t>Ляльки  в Національному одязі за областями України 1 шт.</t>
  </si>
  <si>
    <t>https://hega.com.ua/ua/p707293719-figurka-hega-volchonok.html</t>
  </si>
  <si>
    <t xml:space="preserve">https://hega.com.ua/ua/p2745360526-trenazher-detskij-ukreplenie.html </t>
  </si>
  <si>
    <t xml:space="preserve">https://hega.com.ua/ua/p1426485405-sensornyj-taktilnyj-trenazher.html </t>
  </si>
  <si>
    <t xml:space="preserve">https://hega.com.ua/p1832820964-barery-dlya-pryzhkov.html </t>
  </si>
  <si>
    <t xml:space="preserve">https://hega.com.ua/ua/p411919629-piramidka-hega-raduga.html </t>
  </si>
  <si>
    <t xml:space="preserve">https://hega.com.ua/ua/p391419168-balansir-hega-arbuz.html    </t>
  </si>
  <si>
    <t xml:space="preserve">https://hega.com.ua/ua/p391419156-igra-hega-balansir.html </t>
  </si>
  <si>
    <t xml:space="preserve">https://hega.com.ua/ua/p1239479570-mezhpolusharnaya-doska-semnymi.html </t>
  </si>
  <si>
    <t xml:space="preserve">https://hega.com.ua/ua/p1239483405-komplekt-dlya-mozochkovoj.html </t>
  </si>
  <si>
    <t xml:space="preserve">https://hega.com.ua/p2862522087-reabilitatsionnyj-kompleks-vosmerka.html </t>
  </si>
  <si>
    <t xml:space="preserve">https://hega.com.ua/ua/p1239482740-labirint-vosmerka-uskoreniem.html </t>
  </si>
  <si>
    <t xml:space="preserve">https://hega.com.ua/p2862573324-reabilitatsionnyj-kompleks-vosmerka.html </t>
  </si>
  <si>
    <t xml:space="preserve">https://hega.com.ua/ua/p1645340362-logopedicheskoe-zerkalo-otverstiem.html </t>
  </si>
  <si>
    <t xml:space="preserve">https://hega.com.ua/p2547366569-logopedicheskoe-zerkalo-sploshnoe.html </t>
  </si>
  <si>
    <t xml:space="preserve">https://hega.com.ua/p2863024859-logopedicheskij-trenazher-dlya.html </t>
  </si>
  <si>
    <t xml:space="preserve">https://hega.com.ua/ua/p1365872678-nabor-pri-zaikanii.html </t>
  </si>
  <si>
    <t xml:space="preserve">https://hega.com.ua/ua/p2576150610-trenazher-dlya-dribnoj.html </t>
  </si>
  <si>
    <t xml:space="preserve">https://hega.com.ua/p1790186526-igra-raduga-trenazher.html </t>
  </si>
  <si>
    <t xml:space="preserve">https://hega.com.ua/ua/p391419204-piramidka-raduga-tsvetov.html </t>
  </si>
  <si>
    <t xml:space="preserve">https://hega.com.ua/ua/p391419140-piramidka-hega-raduga.html </t>
  </si>
  <si>
    <t xml:space="preserve">https://hega.com.ua/p1674890154-bizibord-hega-pazl.html </t>
  </si>
  <si>
    <t xml:space="preserve">https://hega.com.ua/p1644774033-bizibord-volshebnye-meshochki.html </t>
  </si>
  <si>
    <t xml:space="preserve">https://hega.com.ua/ua/p1661765127-nabir-dlya-pletinnya.html </t>
  </si>
  <si>
    <t xml:space="preserve">https://hega.com.ua/ua/p1661795600-velikij-nabir-dlya.html </t>
  </si>
  <si>
    <t xml:space="preserve">https://hega.com.ua/ua/p1351120572-nabor-dlya-sensornoj.html </t>
  </si>
  <si>
    <t xml:space="preserve">https://hega.com.ua/ua/p1279943559-didakticheskij-material-motalochki.html </t>
  </si>
  <si>
    <t xml:space="preserve">https://hega.com.ua/p2549890584-didakticheskij-material-motalochki.html </t>
  </si>
  <si>
    <t xml:space="preserve">https://hega.com.ua/p1196724898-shnurovka-hega-inklyuziya.html </t>
  </si>
  <si>
    <t xml:space="preserve">https://hega.com.ua/ua/p391419019-pazl-shnurovka-hega.html </t>
  </si>
  <si>
    <t xml:space="preserve">https://hega.com.ua/ua/p871193818-shnurovka-hega-kapchik.html </t>
  </si>
  <si>
    <t xml:space="preserve">https://hega.com.ua/ua/p391387833-shnurovka-hega-kapchik.html </t>
  </si>
  <si>
    <t xml:space="preserve">https://hega.com.ua/ua/p1293804216-igrovoj-nabor-dlya.html </t>
  </si>
  <si>
    <t xml:space="preserve">https://hega.com.ua/ua/p1293836862-igrovoj-nabor-dlya.html </t>
  </si>
  <si>
    <t xml:space="preserve">https://hega.com.ua/ua/p2481182467-standartizovannye-testy-nestandartizirovannye.html </t>
  </si>
  <si>
    <t xml:space="preserve">https://hega.com.ua/ua/p1705811418-nabir-kubuvannya-hega.html </t>
  </si>
  <si>
    <t xml:space="preserve">https://hega.com.ua/ua/p1224538891-igrovoj-kubik-bluma.html </t>
  </si>
  <si>
    <t xml:space="preserve">https://hega.com.ua/ua/p2632621223-polnyj-komplekt-didakticheskih.html </t>
  </si>
  <si>
    <t xml:space="preserve">https://hega.com.ua/ua/p1095560018-napovnennya-dlya-dnz.html </t>
  </si>
  <si>
    <t xml:space="preserve">https://hega.com.ua/ua/p1095114903-napovnennya-dlya-dnz.html  </t>
  </si>
  <si>
    <t xml:space="preserve">https://hega.com.ua/ua/p1095562592-napolnenie-dlya-nachalnoj.html </t>
  </si>
  <si>
    <t xml:space="preserve">https://hega.com.ua/ua/p1095561775-napovnennya-dlya-pochatkovoyi.html </t>
  </si>
  <si>
    <t xml:space="preserve">https://hega.com.ua/ua/p1095574422-napolnenie-inklyuziya-absolyut.html </t>
  </si>
  <si>
    <t xml:space="preserve">https://hega.com.ua/ua/p391297302-nabor-hega-domashnie.html </t>
  </si>
  <si>
    <t xml:space="preserve">https://hega.com.ua/ua/p1095573404-napovnennya-inklyuziya-ekonom.html </t>
  </si>
  <si>
    <t xml:space="preserve">https://hega.com.ua/ua/p538256249-nabor-hega-ramka.html </t>
  </si>
  <si>
    <t xml:space="preserve">https://hega.com.ua/ua/p1087519331-model-okruzhayuschego-mira.html </t>
  </si>
  <si>
    <t xml:space="preserve">https://hega.com.ua/ua/p1087526821-model-okruzhayuschego-mira.html </t>
  </si>
  <si>
    <t xml:space="preserve">https://hega.com.ua/ua/p1089963978-nabor-kubiki-istorij.html </t>
  </si>
  <si>
    <t xml:space="preserve">https://hega.com.ua/ua/p391706905-gra-hega-bukvitsya.html </t>
  </si>
  <si>
    <t xml:space="preserve">https://hega.com.ua/ua/p1280923460-kartochki-peks-dlya.html </t>
  </si>
  <si>
    <t xml:space="preserve">https://hega.com.ua/p1644030915-kartochki-peks-hega.html </t>
  </si>
  <si>
    <t xml:space="preserve">https://hega.com.ua/ua/p1644049089-kartochki-peks-hega.html  </t>
  </si>
  <si>
    <t xml:space="preserve">https://hega.com.ua/p1644050323-kartochki-peks-hega.html </t>
  </si>
  <si>
    <t xml:space="preserve">https://hega.com.ua/p1644051102-kartochki-peks-hega.html </t>
  </si>
  <si>
    <t xml:space="preserve">https://hega.com.ua/ua/p2862140098-ukrainskaya-daktilnaya-azbuka.html </t>
  </si>
  <si>
    <t xml:space="preserve">https://hega.com.ua/ua/p1204475526-sensornye-kubiki-hega.html </t>
  </si>
  <si>
    <t xml:space="preserve">https://hega.com.ua/ua/p391703085-nabir-hega-montessori.html </t>
  </si>
  <si>
    <t xml:space="preserve">https://hega.com.ua/ua/p514485561-nabor-hega-montessori.html </t>
  </si>
  <si>
    <t xml:space="preserve">https://hega.com.ua/ua/p1109144537-nabir-hega-montessori.html </t>
  </si>
  <si>
    <t xml:space="preserve">https://hega.com.ua/ua/p1185589369-nabor-montessori-stantsiya.html </t>
  </si>
  <si>
    <t xml:space="preserve">https://hega.com.ua/ua/p1404356001-nabor-montessori-stantsiya.html </t>
  </si>
  <si>
    <t xml:space="preserve">https://hega.com.ua/ua/p970077731-konstruktor-hega-inklyuziya.html </t>
  </si>
  <si>
    <t xml:space="preserve">https://hega.com.ua/ua/p391419152-derevyannaya-piramidka-raduga.html </t>
  </si>
  <si>
    <t xml:space="preserve">https://hega.com.ua/p2558430246-igra-hega-pojmaj.html </t>
  </si>
  <si>
    <t xml:space="preserve">https://hega.com.ua/ua/p927814607-ramka-vkladysh-hega.html </t>
  </si>
  <si>
    <t xml:space="preserve">https://hega.com.ua/ua/p927812804-kovrik-doroga-hega.html </t>
  </si>
  <si>
    <t xml:space="preserve">https://hega.com.ua/ua/p1597331470-ramka-vkladysh-hega.html </t>
  </si>
  <si>
    <t xml:space="preserve">https://hega.com.ua/ua/p1645831167-kubiki-hega-tsveta.html </t>
  </si>
  <si>
    <t xml:space="preserve">https://hega.com.ua/ua/p1202835708-sensornye-kubiki-hega.html </t>
  </si>
  <si>
    <t xml:space="preserve">https://hega.com.ua/ua/p391703049-nabor-hega-tsveta.html </t>
  </si>
  <si>
    <t xml:space="preserve">https://hega.com.ua/ua/p391390584-sorter-transformer-hega.html </t>
  </si>
  <si>
    <t xml:space="preserve">https://hega.com.ua/ua/p560463406-nabor-hega-umnichka.html </t>
  </si>
  <si>
    <t xml:space="preserve">https://hega.com.ua/ua/p1123992200-nabir-hega-rozumnik.html </t>
  </si>
  <si>
    <t xml:space="preserve">https://hega.com.ua/ua/p858162470-igra-hega-bloki.html </t>
  </si>
  <si>
    <t xml:space="preserve">https://hega.com.ua/ua/p924899443-albom-hega-logicheskie.html </t>
  </si>
  <si>
    <t xml:space="preserve">https://hega.com.ua/ua/p391399460-nabor-ramka-vkladysh.html </t>
  </si>
  <si>
    <t xml:space="preserve">https://hega.com.ua/ua/p391399575-nabor-ramka-vkladysh.html </t>
  </si>
  <si>
    <t xml:space="preserve">https://hega.com.ua/ua/p391400152-nabor-ramka-vkladysh.html </t>
  </si>
  <si>
    <t xml:space="preserve">https://hega.com.ua/ua/p391400576-nabor-hega-ramka.html </t>
  </si>
  <si>
    <t xml:space="preserve">https://hega.com.ua/ua/p391401448-nabor-ramka-vkladysh.html </t>
  </si>
  <si>
    <t xml:space="preserve">https://hega.com.ua/ua/p391401536-nabor-ramka-vkladysh.html </t>
  </si>
  <si>
    <t xml:space="preserve">https://hega.com.ua/ua/p391402156-nabor-ramka-vkladysh.html </t>
  </si>
  <si>
    <t xml:space="preserve">https://hega.com.ua/ua/p391402976-nabor-ramka-vkladysh.html </t>
  </si>
  <si>
    <t xml:space="preserve">https://hega.com.ua/ua/p2977211824-sensornaya-igra-kartochkami.html </t>
  </si>
  <si>
    <t xml:space="preserve">https://hega.com.ua/p1822022221-yaschichek-figurkami-dlya.html </t>
  </si>
  <si>
    <t xml:space="preserve">https://hega.com.ua/ua/p1202753955-sensornyj-nabor-hega.html </t>
  </si>
  <si>
    <t xml:space="preserve">https://hega.com.ua/ua/p1202770741-sensornyj-nabor-hega.html </t>
  </si>
  <si>
    <t xml:space="preserve">https://hega.com.ua/ua/p1202844439-sensornye-kubiki-hega.html </t>
  </si>
  <si>
    <t xml:space="preserve">https://hega.com.ua/ua/p1284174041-razvivayuschaya-igra-hega.html </t>
  </si>
  <si>
    <t xml:space="preserve">https://hega.com.ua/p1639747808-konstruktor-geometricheskie-formy.html </t>
  </si>
  <si>
    <t xml:space="preserve">https://hega.com.ua/ua/p1196962500-shnurovka-hega-busy.html </t>
  </si>
  <si>
    <t xml:space="preserve">https://hega.com.ua/ua/p560463178-nabor-didakticheskogo-materiala.html </t>
  </si>
  <si>
    <t xml:space="preserve">https://hega.com.ua/ua/p1122007798-nabir-didaktichnogo-materialu.html </t>
  </si>
  <si>
    <t xml:space="preserve">https://hega.com.ua/ua/p391387520-nabor-didakticheskogo-materiala.html </t>
  </si>
  <si>
    <t xml:space="preserve">https://hega.com.ua/ua/p1121993890-nabir-didaktichnogo-materialu.html </t>
  </si>
  <si>
    <t xml:space="preserve">https://hega.com.ua/ua/p1006212196-nabor-hega-tsifry.html </t>
  </si>
  <si>
    <t xml:space="preserve">https://hega.com.ua/ua/p1018489467-nabor-hega-chasti.html </t>
  </si>
  <si>
    <t xml:space="preserve">https://hega.com.ua/ua/p1194415474-magnitnyj-nabor-chasti.html </t>
  </si>
  <si>
    <t xml:space="preserve">https://hega.com.ua/ua/p560463186-nabor-didakticheskogo-materiala.html </t>
  </si>
  <si>
    <t xml:space="preserve">https://hega.com.ua/ua/p560463224-nabor-didakticheskogo-materiala.html </t>
  </si>
  <si>
    <t xml:space="preserve">https://hega.com.ua/ua/p560463234-nabor-didakticheskogo-materiala.html </t>
  </si>
  <si>
    <t xml:space="preserve">https://hega.com.ua/ua/p1122016114-nabir-didaktichnogo-materialu.html </t>
  </si>
  <si>
    <t xml:space="preserve">https://hega.com.ua/ua/p1020723592-nabor-geometricheskih-tel.html </t>
  </si>
  <si>
    <t xml:space="preserve">https://hega.com.ua/ua/p867239467-edinitsy-obema-hega.html </t>
  </si>
  <si>
    <t xml:space="preserve">https://hega.com.ua/ua/p1122074270-edinitsy-obema-hega.html </t>
  </si>
  <si>
    <t xml:space="preserve">https://hega.com.ua/ua/p1279931994-model-mehanicheskih-chasov.html </t>
  </si>
  <si>
    <t xml:space="preserve">https://hega.com.ua/ua/p468896915-chasy-igrovye-hega.html </t>
  </si>
  <si>
    <t xml:space="preserve">https://hega.com.ua/ua/p1273547479-model-mehanicheskih-chasov.html </t>
  </si>
  <si>
    <t xml:space="preserve">https://hega.com.ua/ua/p391703078-igra-hega-sensornoe.html  </t>
  </si>
  <si>
    <t xml:space="preserve">https://hega.com.ua/ua/p1429974422-nabor-sensornyh-meshochkov.html </t>
  </si>
  <si>
    <t xml:space="preserve">https://hega.com.ua/ua/p1430582792-nabor-sensornyh-meshochkov.html </t>
  </si>
  <si>
    <t xml:space="preserve">https://hega.com.ua/p1651121784-taktilna-panel-hega.html </t>
  </si>
  <si>
    <t xml:space="preserve">https://hega.com.ua/ua/p1651124507-taktilna-panel-mini.html </t>
  </si>
  <si>
    <t xml:space="preserve">https://hega.com.ua/p2633643786-taktilna-panel-hega.html </t>
  </si>
  <si>
    <t xml:space="preserve">https://hega.com.ua/ua/p1475887053-konstruktor-sensornyj-hega.html </t>
  </si>
  <si>
    <t xml:space="preserve">https://hega.com.ua/ua/p391703066-nabor-hega-taktilnyj.html </t>
  </si>
  <si>
    <t xml:space="preserve">https://hega.com.ua/ua/p1434694733-meshochek-zagadok-hega.html </t>
  </si>
  <si>
    <t xml:space="preserve">https://hega.com.ua/ua/p566928028-nabor-hega-emotsii.html </t>
  </si>
  <si>
    <t xml:space="preserve">https://hega.com.ua/ua/p1122037023-nabir-hega-emotsiyi.html </t>
  </si>
  <si>
    <t xml:space="preserve">https://hega.com.ua/ua/p1434648700-nabor-kubiki-emotsij.html </t>
  </si>
  <si>
    <t xml:space="preserve">https://hega.com.ua/p1823749894-igra-dlya-rozvitiya.html </t>
  </si>
  <si>
    <t xml:space="preserve">https://hega.com.ua/p1804650936-nabor-didakticheskih-igr.html </t>
  </si>
  <si>
    <t xml:space="preserve">https://hega.com.ua/ua/p2889140548-sensornaya-platforma-dlya.html </t>
  </si>
  <si>
    <t xml:space="preserve">https://hega.com.ua/ua/p1247309194-demonstratsijnij-material-hega.html </t>
  </si>
  <si>
    <t xml:space="preserve">https://hega.com.ua/p1791170188-kollektivnaya-igra-trenazher.html </t>
  </si>
  <si>
    <t xml:space="preserve">https://hega.com.ua/p1876547446-igra-posobie-parashut.html </t>
  </si>
  <si>
    <t xml:space="preserve">https://hega.com.ua/p1960953081-igra-pautina-syr.html </t>
  </si>
  <si>
    <t xml:space="preserve">https://hega.com.ua/ua/p728339074-nabir-tvarini-hega.html </t>
  </si>
  <si>
    <t xml:space="preserve">https://hega.com.ua/ua/p1430962490-razvivayuschij-nabor-trafarety.html </t>
  </si>
  <si>
    <t xml:space="preserve">https://hega.com.ua/ua/p1130511393-nabir-hega-priladdya.html </t>
  </si>
  <si>
    <t xml:space="preserve">https://hega.com.ua/p1149719659-nabir-hega-dlya.html </t>
  </si>
  <si>
    <t xml:space="preserve">https://hega.com.ua/ua/p391395131-gra-dlya-rozfarbovuvannya.html </t>
  </si>
  <si>
    <t xml:space="preserve">https://hega.com.ua/ua/p2032736753-hepitsentr.html </t>
  </si>
  <si>
    <t xml:space="preserve">https://hega.com.ua/ua/p391418423-konstruktor-hega-osoblivij.html </t>
  </si>
  <si>
    <t xml:space="preserve">https://hega.com.ua/ua/p88690596-konstruktor-derevyannyj-hega.html </t>
  </si>
  <si>
    <t xml:space="preserve">https://hega.com.ua/ua/p391418416-konstruktor-hega-podibnosti.html </t>
  </si>
  <si>
    <t xml:space="preserve">https://hega.com.ua/ua/p56440845-veshalka-hega-dlya.html </t>
  </si>
  <si>
    <t xml:space="preserve">https://hega.com.ua/ua/p56449135-veshalka-dlya-nizhnego.html </t>
  </si>
  <si>
    <t xml:space="preserve">https://hega.com.ua/ua/p56459292-veshalka-hega-dlya.html </t>
  </si>
  <si>
    <t xml:space="preserve">https://hega.com.ua/ua/p56462292-vishalka-hega-dlya.html </t>
  </si>
  <si>
    <t xml:space="preserve">https://hega.com.ua/ua/p56465603-vishalka-hega-dlya.html </t>
  </si>
  <si>
    <t xml:space="preserve">https://hega.com.ua/ua/p1129899046-model-fartuk-hega.html </t>
  </si>
  <si>
    <t xml:space="preserve">https://hega.com.ua/ua/p1239720045-skelet-lyudini-organami.html </t>
  </si>
  <si>
    <t xml:space="preserve">https://hega.com.ua/ua/p1239757666-model-tila-lyudini.html </t>
  </si>
  <si>
    <t xml:space="preserve">https://hega.com.ua/p2556677229-nabor-derevev-lesa.html </t>
  </si>
  <si>
    <t xml:space="preserve">https://hega.com.ua/ua/p540791254-figurka-hega-gus.html </t>
  </si>
  <si>
    <t xml:space="preserve">https://hega.com.ua/ua/p540792189-figurka-hega-gusynya.html </t>
  </si>
  <si>
    <t xml:space="preserve">https://hega.com.ua/ua/p540791286-figurka-hega-gusenok.html </t>
  </si>
  <si>
    <t xml:space="preserve">https://hega.com.ua/p540792295-figurka-hega-gusak.html </t>
  </si>
  <si>
    <t xml:space="preserve">https://hega.com.ua/p540792290-figurka-hega-gusynya.html </t>
  </si>
  <si>
    <t xml:space="preserve">https://hega.com.ua/ua/p540792285-figurka-hega-gusenok.html </t>
  </si>
  <si>
    <t xml:space="preserve">https://hega.com.ua/ua/p540792181-figurka-hega-petushok.html </t>
  </si>
  <si>
    <t xml:space="preserve">https://hega.com.ua/ua/p540791689-figurka-hega-kuritsa.html </t>
  </si>
  <si>
    <t xml:space="preserve">https://hega.com.ua/ua/p540791299-figurka-hega-tsyplenok.html </t>
  </si>
  <si>
    <t xml:space="preserve">https://hega.com.ua/ua/p540792406-igrushka-hega-petushok.html </t>
  </si>
  <si>
    <t xml:space="preserve">https://hega.com.ua/p540792413-igrushka-hega-kuritsa.html </t>
  </si>
  <si>
    <t xml:space="preserve">https://hega.com.ua/ua/p540792424-figurka-hega-tsyplenok.html </t>
  </si>
  <si>
    <t xml:space="preserve">https://hega.com.ua/ua/p725571434-igrovaya-figurka-hega.html </t>
  </si>
  <si>
    <t xml:space="preserve">https://hega.com.ua/ua/p540791740-figurka-hega-utka.html </t>
  </si>
  <si>
    <t xml:space="preserve">https://hega.com.ua/ua/p710689091-igrushka-hega-utenok.html </t>
  </si>
  <si>
    <t xml:space="preserve">https://hega.com.ua/ua/p540792400-figurka-hega-utka.html </t>
  </si>
  <si>
    <t xml:space="preserve">https://hega.com.ua/p540792319-figurka-hega-utenok.html </t>
  </si>
  <si>
    <t xml:space="preserve">https://hega.com.ua/p1441356710-igrova-figurka-hega.html </t>
  </si>
  <si>
    <t xml:space="preserve">https://hega.com.ua/p1441381458-igrova-figurka-hega.html </t>
  </si>
  <si>
    <t xml:space="preserve">https://hega.com.ua/p1441382719-igrova-figurka-hega.html </t>
  </si>
  <si>
    <t xml:space="preserve">https://hega.com.ua/ua/p725601086-figurka-hega-kaban.html </t>
  </si>
  <si>
    <t xml:space="preserve">https://hega.com.ua/ua/p540791223-figurka-hega-svinya.html </t>
  </si>
  <si>
    <t xml:space="preserve">https://hega.com.ua/ua/p540791697-figurka-hega-porosenok.html </t>
  </si>
  <si>
    <t xml:space="preserve">https://hega.com.ua/ua/p540791305-figurka-hega-porosenok.html </t>
  </si>
  <si>
    <t xml:space="preserve">https://hega.com.ua/p562124393-igrushka-hega-svinka.html </t>
  </si>
  <si>
    <t xml:space="preserve">https://hega.com.ua/p540792278-figurka-hega-porosenok.html </t>
  </si>
  <si>
    <t xml:space="preserve">https://hega.com.ua/ua/p540792305-figurka-hega-porosenok.html </t>
  </si>
  <si>
    <t xml:space="preserve">https://hega.com.ua/ua/p725588384-igrovaya-figurka-hega.html </t>
  </si>
  <si>
    <t xml:space="preserve">https://hega.com.ua/ua/p540791196-figurka-hega-korova.html </t>
  </si>
  <si>
    <t xml:space="preserve">https://hega.com.ua/p562143024-figurka-hega-telenok.html </t>
  </si>
  <si>
    <t xml:space="preserve">https://hega.com.ua/ua/p540792209-figurka-hega-korova.html </t>
  </si>
  <si>
    <t xml:space="preserve">https://hega.com.ua/ua/p540792216-figurka-hega-telenok.html </t>
  </si>
  <si>
    <t xml:space="preserve">https://hega.com.ua/p1440931016-igrova-figurka-hega.html </t>
  </si>
  <si>
    <t xml:space="preserve">https://hega.com.ua/p1440958713-igrovaya-figurka-hega.html </t>
  </si>
  <si>
    <t xml:space="preserve">https://hega.com.ua/p1440989672-igrova-figurka-hega.html </t>
  </si>
  <si>
    <t xml:space="preserve">https://hega.com.ua/ua/p725587523-igrovaya-figurka-hega.html </t>
  </si>
  <si>
    <t xml:space="preserve">https://hega.com.ua/ua/p540791236-figurka-hega-sobaka.html </t>
  </si>
  <si>
    <t xml:space="preserve">https://hega.com.ua/ua/p540792222-figurka-hega-schenok.html </t>
  </si>
  <si>
    <t xml:space="preserve">https://hega.com.ua/p725598559-igrovaya-figurka-hega.html </t>
  </si>
  <si>
    <t xml:space="preserve">https://hega.com.ua/ua/p540792214-figurka-hega-koshechka.html </t>
  </si>
  <si>
    <t xml:space="preserve">https://hega.com.ua/ua/p865710979-figurka-hega-kotenok.html </t>
  </si>
  <si>
    <t xml:space="preserve">https://hega.com.ua/ua/p540792388-figurka-hega-koshechka.html </t>
  </si>
  <si>
    <t xml:space="preserve">Кішка </t>
  </si>
  <si>
    <t xml:space="preserve">https://hega.com.ua/ua/p725591185-igrovaya-figurka-hega.html </t>
  </si>
  <si>
    <t xml:space="preserve">https://hega.com.ua/ua/p540791216-figurka-hega-loshad.html </t>
  </si>
  <si>
    <t xml:space="preserve">https://hega.com.ua/ua/p540791702-figurka-hega-zherebenok.html </t>
  </si>
  <si>
    <t xml:space="preserve">https://hega.com.ua/ua/p540792258-figurka-hega-loshad.html </t>
  </si>
  <si>
    <t xml:space="preserve">https://hega.com.ua/ua/p540792272-figurka-hega-losha.html </t>
  </si>
  <si>
    <t xml:space="preserve">https://hega.com.ua/p1441325052-igrova-figurka-hega.html </t>
  </si>
  <si>
    <t xml:space="preserve">https://hega.com.ua/ua/p1441352147-igrova-figurka-hega.html </t>
  </si>
  <si>
    <t xml:space="preserve">https://hega.com.ua/p1441354087-igrova-figurka-hega.html </t>
  </si>
  <si>
    <t xml:space="preserve">https://hega.com.ua/ua/p707292696-figurka-hega-medved.html </t>
  </si>
  <si>
    <t xml:space="preserve">https://hega.com.ua/ua/p707300130-figurka-hega-medveditsa.html </t>
  </si>
  <si>
    <t xml:space="preserve">https://hega.com.ua/p707290066-figurka-hega-belka.html </t>
  </si>
  <si>
    <t xml:space="preserve">https://hega.com.ua/p707292802-figurka-hega-medvezhonok.html </t>
  </si>
  <si>
    <t xml:space="preserve">https://hega.com.ua/p707290722-figurka-hega-bober.html </t>
  </si>
  <si>
    <t xml:space="preserve">https://hega.com.ua/ua/p707300233-figurka-hega-volchitsa.html </t>
  </si>
  <si>
    <t xml:space="preserve">https://hega.com.ua/ua/p707299535-figurka-hega-zayats.html </t>
  </si>
  <si>
    <t xml:space="preserve">https://hega.com.ua/ua/p707294812-figurka-hega-zajchonok.html </t>
  </si>
  <si>
    <t xml:space="preserve">https://hega.com.ua/ua/p707295091-figurka-hega-zajchonok.html </t>
  </si>
  <si>
    <t xml:space="preserve">https://hega.com.ua/p1441394670-igrovaya-figurka-hega.html </t>
  </si>
  <si>
    <t xml:space="preserve">https://hega.com.ua/p1441395828-igrova-figurka-hega.html </t>
  </si>
  <si>
    <t xml:space="preserve">https://hega.com.ua/p1441390991-igrova-figurka-hega.html </t>
  </si>
  <si>
    <t xml:space="preserve">https://hega.com.ua/ua/p707303165-figurka-hega-yozh.html </t>
  </si>
  <si>
    <t xml:space="preserve">https://hega.com.ua/ua/p707302979-figurka-hega-ezhiha.html </t>
  </si>
  <si>
    <t xml:space="preserve">https://hega.com.ua/ua/p707296641-figurka-hega-yozhik.html </t>
  </si>
  <si>
    <t xml:space="preserve">https://hega.com.ua/ua/p707297299-figurka-hega-vepr.html </t>
  </si>
  <si>
    <t xml:space="preserve">https://hega.com.ua/ua/p707303066-figurka-hega-kabaniha.html </t>
  </si>
  <si>
    <t xml:space="preserve">https://hega.com.ua/ua/p707297328-figurka-hega-kabanchik.html </t>
  </si>
  <si>
    <t xml:space="preserve">https://hega.com.ua/ua/p707297641-figurka-hega-los.html </t>
  </si>
  <si>
    <t>https://hega.com.ua/ua/p1060690525-nabir-hega-rodina.html</t>
  </si>
  <si>
    <t xml:space="preserve">https://hega.com.ua/ua/p707297934-figurka-hega-leleka.html </t>
  </si>
  <si>
    <t xml:space="preserve">https://hega.com.ua/ua/p707299781-figurka-hega-lis.html </t>
  </si>
  <si>
    <t xml:space="preserve">https://hega.com.ua/ua/p707298551-figurka-hega-lisitsa.html </t>
  </si>
  <si>
    <t xml:space="preserve">https://hega.com.ua/ua/p707298607-figurka-hega-lisyonok.html </t>
  </si>
  <si>
    <t xml:space="preserve">https://hega.com.ua/ua/p707299565-figurka-hega-olen.html </t>
  </si>
  <si>
    <t xml:space="preserve">https://hega.com.ua/ua/p707298656-figurka-hega-oleniha.html </t>
  </si>
  <si>
    <t xml:space="preserve">https://hega.com.ua/ua/p707299099-figurka-olenenok-hega.html </t>
  </si>
  <si>
    <t xml:space="preserve">https://hega.com.ua/ua/p707299469-figurka-hega-rys.html </t>
  </si>
  <si>
    <t xml:space="preserve">https://hega.com.ua/ua/p707299495-figurka-hega-sova.html </t>
  </si>
  <si>
    <t xml:space="preserve">https://hega.com.ua/ua/p1279462112-nabor-kukol-hega.html </t>
  </si>
  <si>
    <t xml:space="preserve">https://hega.com.ua/ua/g88892894-kukly-motanki-ukrainy </t>
  </si>
  <si>
    <t xml:space="preserve">https://hega.com.ua/ua/p1206286578-nabor-narodnaya-igrashka.html </t>
  </si>
  <si>
    <t xml:space="preserve">https://hega.com.ua/ua/p391704376-igrushechnoe-oruzhie-mech.html </t>
  </si>
  <si>
    <t xml:space="preserve">https://hega.com.ua/ua/p391704631-igrushechnoe-oruzhie-toporik.html </t>
  </si>
  <si>
    <t xml:space="preserve">https://hega.com.ua/ua/p391705161-igrushechnoe-oruzhie-turetskij.html </t>
  </si>
  <si>
    <t xml:space="preserve">https://hega.com.ua/ua/p391704636-igrushechnoe-oruzhie-nozh.html </t>
  </si>
  <si>
    <t xml:space="preserve">https://hega.com.ua/ua/p391704898-igrushechnoe-oruzhie-nozh.html </t>
  </si>
  <si>
    <t xml:space="preserve">https://hega.com.ua/ua/p391704901-igrushechnoe-oruzhie-sablya.html </t>
  </si>
  <si>
    <t xml:space="preserve">https://hega.com.ua/ua/p707277859-nabir-dlya-lyalok.html </t>
  </si>
  <si>
    <t xml:space="preserve">https://hega.com.ua/ua/p1393533503-nabir-tekstilyu-dlya.html </t>
  </si>
  <si>
    <t xml:space="preserve">https://hega.com.ua/ua/p1393562935-nabir-shtor-kilimiv.html </t>
  </si>
  <si>
    <t xml:space="preserve">https://hega.com.ua/ua/p1393970000-nabir-aksesuariv-dlya.html </t>
  </si>
  <si>
    <t xml:space="preserve">https://hega.com.ua/ua/p631416023-derevyannyj-domik-hega.html </t>
  </si>
  <si>
    <t xml:space="preserve">https://hega.com.ua/ua/p631434727-kukolnyj-domik-hega.html </t>
  </si>
  <si>
    <t xml:space="preserve">https://hega.com.ua/ua/p631431725-kukolnyj-domik-hega.html </t>
  </si>
  <si>
    <t xml:space="preserve">https://hega.com.ua/ua/p631671635-kukolnyj-domik-hega.html </t>
  </si>
  <si>
    <t xml:space="preserve">https://hega.com.ua/ua/p631671844-lyalkovij-budinochok-hega.html </t>
  </si>
  <si>
    <t xml:space="preserve">https://hega.com.ua/ua/p631422820-derevyannyj-domik-hega.html </t>
  </si>
  <si>
    <t xml:space="preserve">https://hega.com.ua/ua/p64547781-domik-hega-dlya.html </t>
  </si>
  <si>
    <t xml:space="preserve">https://hega.com.ua/ua/p1330187863-budinochok-hega-rozhevij.html </t>
  </si>
  <si>
    <t xml:space="preserve">https://hega.com.ua/ua/p631673053-domik-hega-dlya.html </t>
  </si>
  <si>
    <t xml:space="preserve">https://hega.com.ua/ua/p392005559-budinok-shafa-hega.html </t>
  </si>
  <si>
    <t xml:space="preserve">https://hega.com.ua/ua/p64603182-kukolnyj-domik-shkaf.html </t>
  </si>
  <si>
    <t xml:space="preserve">https://hega.com.ua/ua/p391391894-kukolnyj-domik-shkaf.html </t>
  </si>
  <si>
    <t xml:space="preserve">https://hega.com.ua/ua/p391391890-domik-hega-dlya.html </t>
  </si>
  <si>
    <t xml:space="preserve">https://hega.com.ua/ua/p391392015-kukolnyj-domik-shkaf.html </t>
  </si>
  <si>
    <t xml:space="preserve">https://hega.com.ua/ua/p391418856-komplekt-hega-dzhipy.html </t>
  </si>
  <si>
    <t xml:space="preserve">https://hega.com.ua/ua/p417923729-komplekt-hega-mashinki.html </t>
  </si>
  <si>
    <t xml:space="preserve">https://hega.com.ua/ua/p391418663-komplekt-gonki-hega.html </t>
  </si>
  <si>
    <t xml:space="preserve">https://hega.com.ua/ua/p391418886-komplekt-mashinok-hega.html </t>
  </si>
  <si>
    <t xml:space="preserve">https://hega.com.ua/ua/p391418540-mashinka-avtobus-shkolnyj.html </t>
  </si>
  <si>
    <t xml:space="preserve">https://hega.com.ua/ua/p391418677-dzhip-hega-padzhero.html </t>
  </si>
  <si>
    <t xml:space="preserve">https://hega.com.ua/ua/p391418850-dzhip-hega-lendkruzer.html </t>
  </si>
  <si>
    <t xml:space="preserve">https://hega.com.ua/ua/p391418581-mashinka-dzhip-cheroki.html </t>
  </si>
  <si>
    <t xml:space="preserve">https://hega.com.ua/ua/p391418649-gonka-shumaher.html </t>
  </si>
  <si>
    <t xml:space="preserve">https://hega.com.ua/ua/p391418654-gonka-hega-makkvin.html </t>
  </si>
  <si>
    <t xml:space="preserve">https://hega.com.ua/ua/p391418594-mashinka-hega-gonka.html </t>
  </si>
  <si>
    <t xml:space="preserve">https://hega.com.ua/ua/p391418881-mashinka-hega-politsiya.html </t>
  </si>
  <si>
    <t xml:space="preserve">https://hega.com.ua/ua/p391418860-mashinka-hega-pozharnaya.html </t>
  </si>
  <si>
    <t xml:space="preserve">https://hega.com.ua/ua/p710639571-mashinka-hega-skoraya.html </t>
  </si>
  <si>
    <t xml:space="preserve">https://hega.com.ua/ua/p949904018-mashinka-hega-patrulnaya.html </t>
  </si>
  <si>
    <t xml:space="preserve">https://hega.com.ua/ua/p950057242-mashinka-hega-avtotsisterna.html </t>
  </si>
  <si>
    <t xml:space="preserve">https://hega.com.ua/ua/p1179389037-mashinka-hega-buldozer.html </t>
  </si>
  <si>
    <t xml:space="preserve">https://hega.com.ua/ua/p950136114-mashinka-traktor-hega.html </t>
  </si>
  <si>
    <t xml:space="preserve">https://hega.com.ua/ua/p950183978-mashinka-hega-kombajn.html </t>
  </si>
  <si>
    <t xml:space="preserve">https://hega.com.ua/ua/p950251959-mashinka-hega-kran.html </t>
  </si>
  <si>
    <t xml:space="preserve">https://hega.com.ua/ua/p950260632-mashinka-hega-pozharka.html </t>
  </si>
  <si>
    <t xml:space="preserve">https://hega.com.ua/ua/p950271127-mashinka-hega-pikap.html </t>
  </si>
  <si>
    <t xml:space="preserve">https://hega.com.ua/ua/p950282682-mashinka-hega-kabriolet.html </t>
  </si>
  <si>
    <t xml:space="preserve">https://hega.com.ua/ua/p950784941-mashinka-hega-mototsikl.html </t>
  </si>
  <si>
    <t xml:space="preserve">https://hega.com.ua/ua/p961985108-mashinka-hega-avtobus.html </t>
  </si>
  <si>
    <t xml:space="preserve">https://hega.com.ua/ua/p950786601-mashinka-hega-skoraya.html </t>
  </si>
  <si>
    <t xml:space="preserve">https://hega.com.ua/ua/p961987533-mashinka-hega-betonomishalka.html </t>
  </si>
  <si>
    <t xml:space="preserve">https://hega.com.ua/ua/p1179389216-mashinka-hega-ekskavator.html </t>
  </si>
  <si>
    <t xml:space="preserve">https://hega.com.ua/ua/p1179390061-mashinka-hega-kamaz.html </t>
  </si>
  <si>
    <t xml:space="preserve">https://hega.com.ua/ua/p1179390263-mashinka-hega-taksi.html </t>
  </si>
  <si>
    <t xml:space="preserve">https://hega.com.ua/ua/p1182165498-mashinka-hega-inkasatorska.html </t>
  </si>
  <si>
    <t xml:space="preserve">https://hega.com.ua/ua/p1182169982-mashinka-hega-gonka.html </t>
  </si>
  <si>
    <t xml:space="preserve">https://hega.com.ua/ua/p1182205735-mashinka-hega-dzhip.html </t>
  </si>
  <si>
    <t xml:space="preserve">https://hega.com.ua/ua/p1182817931-mashinka-hega-fura.html </t>
  </si>
  <si>
    <t xml:space="preserve">https://hega.com.ua/ua/p1182587496-mashinka-hega-tank.html </t>
  </si>
  <si>
    <t xml:space="preserve">https://hega.com.ua/ua/p992793628-figurka-hega-poni.html </t>
  </si>
  <si>
    <t xml:space="preserve">https://hega.com.ua/ua/p1017657163-figurka-hega-svinka.html </t>
  </si>
  <si>
    <t xml:space="preserve">https://hega.com.ua/ua/p1017650510-figurka-hega-everest.html </t>
  </si>
  <si>
    <t>Розвиваючий набiр дидактичних ігор Емоції з повним методичним посібником</t>
  </si>
  <si>
    <t>Розвивальна гра "Станцiя №1 для рахунку i сортування вiдповiдно до методики Moнтeccopi"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</si>
</sst>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</font>
    <font>
      <sz val="14"/>
      <color theme="1"/>
      <name val="Calibri"/>
    </font>
    <font>
      <sz val="11"/>
      <color indexed="2"/>
      <name val="Calibri"/>
    </font>
    <font>
      <b/>
      <sz val="11"/>
      <color rgb="FFFFFFFF"/>
      <name val="Calibri"/>
    </font>
    <font>
      <b/>
      <sz val="11"/>
      <color rgb="FF173A5E"/>
      <name val="Calibri"/>
    </font>
    <font>
      <b/>
      <sz val="14"/>
      <color rgb="FF173A5E"/>
      <name val="Calibri"/>
    </font>
    <font>
      <b/>
      <sz val="11"/>
      <color rgb="FFFFFFFF"/>
      <name val="Segoe UI"/>
      <family val="2"/>
      <charset val="204"/>
    </font>
    <font>
      <sz val="11"/>
      <color theme="1"/>
      <name val="Segoe UI"/>
      <family val="2"/>
      <charset val="204"/>
    </font>
    <font>
      <sz val="14"/>
      <color theme="1"/>
      <name val="Segoe UI"/>
      <family val="2"/>
      <charset val="204"/>
    </font>
    <font>
      <sz val="14"/>
      <name val="Segoe UI"/>
      <family val="2"/>
      <charset val="204"/>
    </font>
    <font>
      <b/>
      <sz val="14"/>
      <color rgb="FF173A5E"/>
      <name val="Segoe UI"/>
      <family val="2"/>
      <charset val="204"/>
    </font>
    <font>
      <b/>
      <sz val="11"/>
      <color rgb="FF173A5E"/>
      <name val="Segoe UI"/>
      <family val="2"/>
      <charset val="204"/>
    </font>
    <font>
      <b/>
      <sz val="16"/>
      <color rgb="FF173A5E"/>
      <name val="Segoe UI"/>
      <family val="2"/>
      <charset val="204"/>
    </font>
    <font>
      <b/>
      <sz val="9"/>
      <color rgb="FF173A5E"/>
      <name val="Segoe UI"/>
      <family val="2"/>
      <charset val="204"/>
    </font>
    <font>
      <sz val="9"/>
      <color rgb="FF0563C1"/>
      <name val="Segoe UI"/>
      <family val="2"/>
      <charset val="204"/>
    </font>
    <font>
      <sz val="8"/>
      <color rgb="FF0563C1"/>
      <name val="Segoe UI"/>
      <family val="2"/>
      <charset val="204"/>
    </font>
    <font>
      <b/>
      <sz val="12"/>
      <color rgb="FFFFFFFF"/>
      <name val="Segoe UI"/>
      <family val="2"/>
      <charset val="204"/>
    </font>
    <font>
      <sz val="12"/>
      <color theme="1"/>
      <name val="Segoe UI"/>
      <family val="2"/>
      <charset val="204"/>
    </font>
    <font>
      <sz val="12"/>
      <name val="Segoe UI"/>
      <family val="2"/>
      <charset val="204"/>
    </font>
    <font>
      <b/>
      <sz val="12"/>
      <color rgb="FF173A5E"/>
      <name val="Segoe UI"/>
      <family val="2"/>
      <charset val="204"/>
    </font>
    <font>
      <sz val="9"/>
      <color rgb="FF0070C0"/>
      <name val="Segoe UI"/>
      <family val="2"/>
      <charset val="204"/>
    </font>
    <font>
      <u/>
      <sz val="11"/>
      <color theme="10"/>
      <name val="Calibri"/>
    </font>
    <font>
      <u/>
      <sz val="11"/>
      <color theme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173A5E"/>
      </patternFill>
    </fill>
    <fill>
      <patternFill patternType="solid">
        <fgColor rgb="FFEEF5FA"/>
      </patternFill>
    </fill>
    <fill>
      <patternFill patternType="solid">
        <fgColor rgb="FFFFF7E6"/>
      </patternFill>
    </fill>
    <fill>
      <patternFill patternType="solid">
        <fgColor rgb="FFEEF8EE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EEF8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3E1C8"/>
        <bgColor indexed="64"/>
      </patternFill>
    </fill>
    <fill>
      <patternFill patternType="solid">
        <fgColor rgb="FFC9D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ACA"/>
        <bgColor indexed="64"/>
      </patternFill>
    </fill>
    <fill>
      <patternFill patternType="solid">
        <fgColor rgb="FFEFE1E3"/>
        <bgColor indexed="64"/>
      </patternFill>
    </fill>
    <fill>
      <patternFill patternType="solid">
        <fgColor rgb="FFCFCCF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6DFFF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9BAD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FDCD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1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8" borderId="2" xfId="0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0" borderId="0" xfId="0" applyFont="1"/>
    <xf numFmtId="0" fontId="10" fillId="7" borderId="2" xfId="0" applyFont="1" applyFill="1" applyBorder="1"/>
    <xf numFmtId="4" fontId="9" fillId="5" borderId="2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/>
    <xf numFmtId="0" fontId="7" fillId="0" borderId="1" xfId="0" applyFont="1" applyBorder="1"/>
    <xf numFmtId="1" fontId="8" fillId="2" borderId="2" xfId="0" applyNumberFormat="1" applyFont="1" applyFill="1" applyBorder="1" applyAlignment="1">
      <alignment horizontal="center" vertical="center" wrapText="1"/>
    </xf>
    <xf numFmtId="1" fontId="8" fillId="8" borderId="2" xfId="0" applyNumberFormat="1" applyFont="1" applyFill="1" applyBorder="1" applyAlignment="1">
      <alignment horizontal="center" vertical="center" wrapText="1"/>
    </xf>
    <xf numFmtId="1" fontId="12" fillId="7" borderId="2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8" borderId="2" xfId="0" applyNumberFormat="1" applyFont="1" applyFill="1" applyBorder="1" applyAlignment="1">
      <alignment horizontal="center" vertical="center" wrapText="1"/>
    </xf>
    <xf numFmtId="4" fontId="12" fillId="7" borderId="2" xfId="0" applyNumberFormat="1" applyFont="1" applyFill="1" applyBorder="1" applyAlignment="1">
      <alignment horizontal="center" vertical="center"/>
    </xf>
    <xf numFmtId="2" fontId="7" fillId="2" borderId="0" xfId="0" applyNumberFormat="1" applyFont="1" applyFill="1"/>
    <xf numFmtId="2" fontId="7" fillId="0" borderId="0" xfId="0" applyNumberFormat="1" applyFont="1"/>
    <xf numFmtId="4" fontId="7" fillId="6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left"/>
    </xf>
    <xf numFmtId="0" fontId="17" fillId="2" borderId="0" xfId="0" applyFont="1" applyFill="1"/>
    <xf numFmtId="0" fontId="17" fillId="0" borderId="0" xfId="0" applyFont="1"/>
    <xf numFmtId="4" fontId="7" fillId="10" borderId="2" xfId="0" applyNumberFormat="1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left" vertical="center" wrapText="1"/>
    </xf>
    <xf numFmtId="0" fontId="13" fillId="12" borderId="2" xfId="0" applyFont="1" applyFill="1" applyBorder="1" applyAlignment="1">
      <alignment horizontal="left" vertical="center" wrapText="1"/>
    </xf>
    <xf numFmtId="0" fontId="13" fillId="13" borderId="2" xfId="0" applyFont="1" applyFill="1" applyBorder="1" applyAlignment="1">
      <alignment horizontal="left" vertical="center" wrapText="1"/>
    </xf>
    <xf numFmtId="0" fontId="13" fillId="14" borderId="2" xfId="0" applyFont="1" applyFill="1" applyBorder="1" applyAlignment="1">
      <alignment horizontal="left" vertical="center" wrapText="1"/>
    </xf>
    <xf numFmtId="0" fontId="13" fillId="15" borderId="2" xfId="0" applyFont="1" applyFill="1" applyBorder="1" applyAlignment="1">
      <alignment horizontal="left" vertical="center" wrapText="1"/>
    </xf>
    <xf numFmtId="0" fontId="13" fillId="16" borderId="2" xfId="0" applyFont="1" applyFill="1" applyBorder="1" applyAlignment="1">
      <alignment horizontal="left" vertical="center" wrapText="1"/>
    </xf>
    <xf numFmtId="0" fontId="13" fillId="17" borderId="2" xfId="0" applyFont="1" applyFill="1" applyBorder="1" applyAlignment="1">
      <alignment horizontal="left" vertical="center" wrapText="1"/>
    </xf>
    <xf numFmtId="0" fontId="0" fillId="11" borderId="2" xfId="0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1" fontId="8" fillId="11" borderId="2" xfId="0" applyNumberFormat="1" applyFont="1" applyFill="1" applyBorder="1" applyAlignment="1">
      <alignment horizontal="center" vertical="center" wrapText="1"/>
    </xf>
    <xf numFmtId="4" fontId="8" fillId="11" borderId="2" xfId="0" applyNumberFormat="1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left" vertical="center" wrapText="1"/>
    </xf>
    <xf numFmtId="0" fontId="13" fillId="19" borderId="2" xfId="0" applyFont="1" applyFill="1" applyBorder="1" applyAlignment="1">
      <alignment horizontal="left" vertical="center" wrapText="1"/>
    </xf>
    <xf numFmtId="0" fontId="13" fillId="20" borderId="2" xfId="0" applyFont="1" applyFill="1" applyBorder="1" applyAlignment="1">
      <alignment horizontal="left" vertical="center" wrapText="1"/>
    </xf>
    <xf numFmtId="0" fontId="13" fillId="21" borderId="2" xfId="0" applyFont="1" applyFill="1" applyBorder="1" applyAlignment="1">
      <alignment horizontal="left" vertical="center" wrapText="1"/>
    </xf>
    <xf numFmtId="0" fontId="13" fillId="22" borderId="2" xfId="0" applyFont="1" applyFill="1" applyBorder="1" applyAlignment="1">
      <alignment horizontal="left" vertical="center" wrapText="1"/>
    </xf>
    <xf numFmtId="0" fontId="0" fillId="11" borderId="2" xfId="0" applyFill="1" applyBorder="1" applyAlignment="1">
      <alignment vertical="center" wrapText="1"/>
    </xf>
    <xf numFmtId="0" fontId="20" fillId="11" borderId="2" xfId="0" applyFont="1" applyFill="1" applyBorder="1" applyAlignment="1">
      <alignment horizontal="left" vertical="center" wrapText="1"/>
    </xf>
    <xf numFmtId="0" fontId="17" fillId="11" borderId="2" xfId="0" applyFont="1" applyFill="1" applyBorder="1" applyAlignment="1">
      <alignment horizontal="center" vertical="top" wrapText="1"/>
    </xf>
    <xf numFmtId="0" fontId="13" fillId="23" borderId="2" xfId="0" applyFont="1" applyFill="1" applyBorder="1" applyAlignment="1">
      <alignment horizontal="left" vertical="center" wrapText="1"/>
    </xf>
    <xf numFmtId="0" fontId="1" fillId="11" borderId="2" xfId="0" applyFont="1" applyFill="1" applyBorder="1" applyAlignment="1">
      <alignment horizontal="center" vertical="center" wrapText="1"/>
    </xf>
    <xf numFmtId="4" fontId="9" fillId="24" borderId="2" xfId="0" applyNumberFormat="1" applyFont="1" applyFill="1" applyBorder="1" applyAlignment="1">
      <alignment horizontal="center" vertical="center" wrapText="1"/>
    </xf>
    <xf numFmtId="0" fontId="13" fillId="25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top" wrapText="1"/>
    </xf>
    <xf numFmtId="0" fontId="13" fillId="26" borderId="2" xfId="0" applyFont="1" applyFill="1" applyBorder="1" applyAlignment="1">
      <alignment horizontal="left" vertical="center" wrapText="1"/>
    </xf>
    <xf numFmtId="0" fontId="13" fillId="27" borderId="2" xfId="0" applyFont="1" applyFill="1" applyBorder="1" applyAlignment="1">
      <alignment horizontal="left" vertical="center" wrapText="1"/>
    </xf>
    <xf numFmtId="0" fontId="13" fillId="28" borderId="2" xfId="0" applyFont="1" applyFill="1" applyBorder="1" applyAlignment="1">
      <alignment horizontal="left" vertical="center" wrapText="1"/>
    </xf>
    <xf numFmtId="0" fontId="13" fillId="29" borderId="2" xfId="0" applyFont="1" applyFill="1" applyBorder="1" applyAlignment="1">
      <alignment horizontal="left" vertical="center" wrapText="1"/>
    </xf>
    <xf numFmtId="0" fontId="13" fillId="31" borderId="2" xfId="0" applyFont="1" applyFill="1" applyBorder="1" applyAlignment="1">
      <alignment horizontal="left" vertical="center" wrapText="1"/>
    </xf>
    <xf numFmtId="0" fontId="13" fillId="30" borderId="2" xfId="0" applyFont="1" applyFill="1" applyBorder="1" applyAlignment="1">
      <alignment horizontal="left" vertical="top" wrapText="1"/>
    </xf>
    <xf numFmtId="0" fontId="13" fillId="32" borderId="2" xfId="0" applyFont="1" applyFill="1" applyBorder="1" applyAlignment="1">
      <alignment horizontal="left" vertical="top" wrapText="1"/>
    </xf>
    <xf numFmtId="0" fontId="21" fillId="0" borderId="2" xfId="1" applyBorder="1" applyAlignment="1">
      <alignment vertical="center" wrapText="1"/>
    </xf>
    <xf numFmtId="0" fontId="21" fillId="11" borderId="2" xfId="1" applyFill="1" applyBorder="1" applyAlignment="1">
      <alignment vertical="center" wrapText="1"/>
    </xf>
    <xf numFmtId="0" fontId="21" fillId="8" borderId="2" xfId="1" applyFill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2" fontId="6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6" fillId="3" borderId="2" xfId="0" applyFont="1" applyFill="1" applyBorder="1" applyAlignment="1">
      <alignment horizontal="center" vertical="center" wrapText="1"/>
    </xf>
    <xf numFmtId="0" fontId="17" fillId="0" borderId="2" xfId="0" applyFont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B9BADB"/>
      <color rgb="FFEEF8EE"/>
      <color rgb="FFC6E0B4"/>
      <color rgb="FFFFFFAF"/>
      <color rgb="FFFFFF1D"/>
      <color rgb="FFFCE4D6"/>
      <color rgb="FFA9D08E"/>
      <color rgb="FFFFF2CC"/>
      <color rgb="FFFFF7E6"/>
      <color rgb="FFCFC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0.png"/><Relationship Id="rId1" Type="http://schemas.openxmlformats.org/officeDocument/2006/relationships/image" Target="../media/image3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1</xdr:col>
      <xdr:colOff>1546994</xdr:colOff>
      <xdr:row>91</xdr:row>
      <xdr:rowOff>586791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74B1A469-7216-8CA5-21B4-5395E0786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343" y="70833343"/>
          <a:ext cx="1546994" cy="5867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1539373</xdr:colOff>
      <xdr:row>143</xdr:row>
      <xdr:rowOff>762066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9482F253-967D-E7D8-82E3-83AC93EDE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343" y="112830429"/>
          <a:ext cx="1539373" cy="76206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16" Type="http://schemas.openxmlformats.org/officeDocument/2006/relationships/image" Target="../media/image316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1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  <rv s="0">
    <v>241</v>
    <v>5</v>
  </rv>
  <rv s="0">
    <v>242</v>
    <v>5</v>
  </rv>
  <rv s="0">
    <v>243</v>
    <v>5</v>
  </rv>
  <rv s="0">
    <v>244</v>
    <v>5</v>
  </rv>
  <rv s="0">
    <v>245</v>
    <v>5</v>
  </rv>
  <rv s="0">
    <v>246</v>
    <v>5</v>
  </rv>
  <rv s="0">
    <v>247</v>
    <v>5</v>
  </rv>
  <rv s="0">
    <v>248</v>
    <v>5</v>
  </rv>
  <rv s="0">
    <v>249</v>
    <v>5</v>
  </rv>
  <rv s="0">
    <v>250</v>
    <v>5</v>
  </rv>
  <rv s="0">
    <v>251</v>
    <v>5</v>
  </rv>
  <rv s="0">
    <v>252</v>
    <v>5</v>
  </rv>
  <rv s="0">
    <v>253</v>
    <v>5</v>
  </rv>
  <rv s="0">
    <v>254</v>
    <v>5</v>
  </rv>
  <rv s="0">
    <v>255</v>
    <v>5</v>
  </rv>
  <rv s="0">
    <v>256</v>
    <v>5</v>
  </rv>
  <rv s="0">
    <v>257</v>
    <v>5</v>
  </rv>
  <rv s="0">
    <v>258</v>
    <v>5</v>
  </rv>
  <rv s="0">
    <v>259</v>
    <v>5</v>
  </rv>
  <rv s="0">
    <v>260</v>
    <v>5</v>
  </rv>
  <rv s="0">
    <v>261</v>
    <v>5</v>
  </rv>
  <rv s="0">
    <v>262</v>
    <v>5</v>
  </rv>
  <rv s="0">
    <v>263</v>
    <v>5</v>
  </rv>
  <rv s="0">
    <v>264</v>
    <v>5</v>
  </rv>
  <rv s="0">
    <v>265</v>
    <v>5</v>
  </rv>
  <rv s="0">
    <v>266</v>
    <v>5</v>
  </rv>
  <rv s="0">
    <v>267</v>
    <v>5</v>
  </rv>
  <rv s="0">
    <v>268</v>
    <v>5</v>
  </rv>
  <rv s="0">
    <v>269</v>
    <v>5</v>
  </rv>
  <rv s="0">
    <v>270</v>
    <v>5</v>
  </rv>
  <rv s="0">
    <v>271</v>
    <v>5</v>
  </rv>
  <rv s="0">
    <v>272</v>
    <v>5</v>
  </rv>
  <rv s="0">
    <v>273</v>
    <v>5</v>
  </rv>
  <rv s="0">
    <v>274</v>
    <v>5</v>
  </rv>
  <rv s="0">
    <v>275</v>
    <v>5</v>
  </rv>
  <rv s="0">
    <v>276</v>
    <v>5</v>
  </rv>
  <rv s="0">
    <v>277</v>
    <v>5</v>
  </rv>
  <rv s="0">
    <v>278</v>
    <v>5</v>
  </rv>
  <rv s="0">
    <v>279</v>
    <v>5</v>
  </rv>
  <rv s="0">
    <v>280</v>
    <v>5</v>
  </rv>
  <rv s="0">
    <v>281</v>
    <v>5</v>
  </rv>
  <rv s="0">
    <v>282</v>
    <v>5</v>
  </rv>
  <rv s="0">
    <v>283</v>
    <v>5</v>
  </rv>
  <rv s="0">
    <v>284</v>
    <v>5</v>
  </rv>
  <rv s="0">
    <v>285</v>
    <v>5</v>
  </rv>
  <rv s="0">
    <v>286</v>
    <v>5</v>
  </rv>
  <rv s="0">
    <v>287</v>
    <v>5</v>
  </rv>
  <rv s="0">
    <v>288</v>
    <v>5</v>
  </rv>
  <rv s="0">
    <v>289</v>
    <v>5</v>
  </rv>
  <rv s="0">
    <v>290</v>
    <v>5</v>
  </rv>
  <rv s="0">
    <v>291</v>
    <v>5</v>
  </rv>
  <rv s="0">
    <v>292</v>
    <v>5</v>
  </rv>
  <rv s="0">
    <v>293</v>
    <v>5</v>
  </rv>
  <rv s="0">
    <v>294</v>
    <v>5</v>
  </rv>
  <rv s="0">
    <v>295</v>
    <v>5</v>
  </rv>
  <rv s="0">
    <v>296</v>
    <v>5</v>
  </rv>
  <rv s="0">
    <v>297</v>
    <v>5</v>
  </rv>
  <rv s="0">
    <v>298</v>
    <v>5</v>
  </rv>
  <rv s="0">
    <v>299</v>
    <v>5</v>
  </rv>
  <rv s="0">
    <v>300</v>
    <v>5</v>
  </rv>
  <rv s="0">
    <v>301</v>
    <v>5</v>
  </rv>
  <rv s="0">
    <v>302</v>
    <v>5</v>
  </rv>
  <rv s="0">
    <v>303</v>
    <v>5</v>
  </rv>
  <rv s="0">
    <v>304</v>
    <v>5</v>
  </rv>
  <rv s="0">
    <v>305</v>
    <v>5</v>
  </rv>
  <rv s="0">
    <v>306</v>
    <v>5</v>
  </rv>
  <rv s="0">
    <v>307</v>
    <v>5</v>
  </rv>
  <rv s="0">
    <v>308</v>
    <v>5</v>
  </rv>
  <rv s="0">
    <v>309</v>
    <v>5</v>
  </rv>
  <rv s="0">
    <v>310</v>
    <v>5</v>
  </rv>
  <rv s="0">
    <v>311</v>
    <v>5</v>
  </rv>
  <rv s="0">
    <v>312</v>
    <v>5</v>
  </rv>
  <rv s="0">
    <v>313</v>
    <v>5</v>
  </rv>
  <rv s="0">
    <v>314</v>
    <v>5</v>
  </rv>
  <rv s="0">
    <v>315</v>
    <v>5</v>
  </rv>
  <rv s="0">
    <v>316</v>
    <v>5</v>
  </rv>
  <rv s="0">
    <v>317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  <rel r:id="rId288"/>
  <rel r:id="rId289"/>
  <rel r:id="rId290"/>
  <rel r:id="rId291"/>
  <rel r:id="rId292"/>
  <rel r:id="rId293"/>
  <rel r:id="rId294"/>
  <rel r:id="rId295"/>
  <rel r:id="rId296"/>
  <rel r:id="rId297"/>
  <rel r:id="rId298"/>
  <rel r:id="rId299"/>
  <rel r:id="rId300"/>
  <rel r:id="rId301"/>
  <rel r:id="rId302"/>
  <rel r:id="rId303"/>
  <rel r:id="rId304"/>
  <rel r:id="rId305"/>
  <rel r:id="rId306"/>
  <rel r:id="rId307"/>
  <rel r:id="rId308"/>
  <rel r:id="rId309"/>
  <rel r:id="rId310"/>
  <rel r:id="rId311"/>
  <rel r:id="rId312"/>
  <rel r:id="rId313"/>
  <rel r:id="rId314"/>
  <rel r:id="rId315"/>
  <rel r:id="rId316"/>
  <rel r:id="rId317"/>
  <rel r:id="rId318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hega.com.ua/ua/p1202770741-sensornyj-nabor-hega.html" TargetMode="External"/><Relationship Id="rId299" Type="http://schemas.openxmlformats.org/officeDocument/2006/relationships/hyperlink" Target="https://hega.com.ua/ua/p950136114-mashinka-traktor-hega.html" TargetMode="External"/><Relationship Id="rId21" Type="http://schemas.openxmlformats.org/officeDocument/2006/relationships/hyperlink" Target="https://hega.com.ua/ua/p1403720647-modulnaya-taktilnaya-sensornaya.html" TargetMode="External"/><Relationship Id="rId63" Type="http://schemas.openxmlformats.org/officeDocument/2006/relationships/hyperlink" Target="https://hega.com.ua/ua/p2481182467-standartizovannye-testy-nestandartizirovannye.html" TargetMode="External"/><Relationship Id="rId159" Type="http://schemas.openxmlformats.org/officeDocument/2006/relationships/hyperlink" Target="https://hega.com.ua/ua/p1130511393-nabir-hega-priladdya.html" TargetMode="External"/><Relationship Id="rId170" Type="http://schemas.openxmlformats.org/officeDocument/2006/relationships/hyperlink" Target="https://hega.com.ua/ua/p56465603-vishalka-hega-dlya.html" TargetMode="External"/><Relationship Id="rId226" Type="http://schemas.openxmlformats.org/officeDocument/2006/relationships/hyperlink" Target="https://hega.com.ua/p1441354087-igrova-figurka-hega.html" TargetMode="External"/><Relationship Id="rId268" Type="http://schemas.openxmlformats.org/officeDocument/2006/relationships/hyperlink" Target="https://hega.com.ua/ua/p1393562935-nabir-shtor-kilimiv.html" TargetMode="External"/><Relationship Id="rId32" Type="http://schemas.openxmlformats.org/officeDocument/2006/relationships/hyperlink" Target="https://hega.com.ua/ua/p1426485405-sensornyj-taktilnyj-trenazher.html" TargetMode="External"/><Relationship Id="rId74" Type="http://schemas.openxmlformats.org/officeDocument/2006/relationships/hyperlink" Target="https://hega.com.ua/ua/p1095573404-napovnennya-inklyuziya-ekonom.html" TargetMode="External"/><Relationship Id="rId128" Type="http://schemas.openxmlformats.org/officeDocument/2006/relationships/hyperlink" Target="https://hega.com.ua/ua/p1194415474-magnitnyj-nabor-chasti.html" TargetMode="External"/><Relationship Id="rId5" Type="http://schemas.openxmlformats.org/officeDocument/2006/relationships/hyperlink" Target="https://hega.com.ua/ua/p1638540878-kreslo-meshok-grusha.html" TargetMode="External"/><Relationship Id="rId181" Type="http://schemas.openxmlformats.org/officeDocument/2006/relationships/hyperlink" Target="https://hega.com.ua/ua/p540792181-figurka-hega-petushok.html" TargetMode="External"/><Relationship Id="rId237" Type="http://schemas.openxmlformats.org/officeDocument/2006/relationships/hyperlink" Target="https://hega.com.ua/p1441395828-igrova-figurka-hega.html" TargetMode="External"/><Relationship Id="rId279" Type="http://schemas.openxmlformats.org/officeDocument/2006/relationships/hyperlink" Target="https://hega.com.ua/ua/p391391894-kukolnyj-domik-shkaf.html" TargetMode="External"/><Relationship Id="rId43" Type="http://schemas.openxmlformats.org/officeDocument/2006/relationships/hyperlink" Target="https://hega.com.ua/p2547366569-logopedicheskoe-zerkalo-sploshnoe.html" TargetMode="External"/><Relationship Id="rId139" Type="http://schemas.openxmlformats.org/officeDocument/2006/relationships/hyperlink" Target="https://hega.com.ua/ua/p1429974422-nabor-sensornyh-meshochkov.html" TargetMode="External"/><Relationship Id="rId290" Type="http://schemas.openxmlformats.org/officeDocument/2006/relationships/hyperlink" Target="https://hega.com.ua/ua/p391418649-gonka-shumaher.html" TargetMode="External"/><Relationship Id="rId304" Type="http://schemas.openxmlformats.org/officeDocument/2006/relationships/hyperlink" Target="https://hega.com.ua/ua/p950282682-mashinka-hega-kabriolet.html" TargetMode="External"/><Relationship Id="rId85" Type="http://schemas.openxmlformats.org/officeDocument/2006/relationships/hyperlink" Target="https://hega.com.ua/ua/p2862140098-ukrainskaya-daktilnaya-azbuka.html" TargetMode="External"/><Relationship Id="rId150" Type="http://schemas.openxmlformats.org/officeDocument/2006/relationships/hyperlink" Target="https://hega.com.ua/p1823749894-igra-dlya-rozvitiya.html" TargetMode="External"/><Relationship Id="rId192" Type="http://schemas.openxmlformats.org/officeDocument/2006/relationships/hyperlink" Target="https://hega.com.ua/p1441356710-igrova-figurka-hega.html" TargetMode="External"/><Relationship Id="rId206" Type="http://schemas.openxmlformats.org/officeDocument/2006/relationships/hyperlink" Target="https://hega.com.ua/ua/p540792216-figurka-hega-telenok.html" TargetMode="External"/><Relationship Id="rId248" Type="http://schemas.openxmlformats.org/officeDocument/2006/relationships/hyperlink" Target="https://hega.com.ua/ua/p707297934-figurka-hega-leleka.html" TargetMode="External"/><Relationship Id="rId12" Type="http://schemas.openxmlformats.org/officeDocument/2006/relationships/hyperlink" Target="https://hega.com.ua/p1638558179-nabor-sensornih-kovrikov.html" TargetMode="External"/><Relationship Id="rId108" Type="http://schemas.openxmlformats.org/officeDocument/2006/relationships/hyperlink" Target="https://hega.com.ua/ua/p391400152-nabor-ramka-vkladysh.html" TargetMode="External"/><Relationship Id="rId315" Type="http://schemas.openxmlformats.org/officeDocument/2006/relationships/hyperlink" Target="https://hega.com.ua/ua/p1182817931-mashinka-hega-fura.html" TargetMode="External"/><Relationship Id="rId54" Type="http://schemas.openxmlformats.org/officeDocument/2006/relationships/hyperlink" Target="https://hega.com.ua/ua/p1351120572-nabor-dlya-sensornoj.html" TargetMode="External"/><Relationship Id="rId96" Type="http://schemas.openxmlformats.org/officeDocument/2006/relationships/hyperlink" Target="https://hega.com.ua/ua/p927812804-kovrik-doroga-hega.html" TargetMode="External"/><Relationship Id="rId161" Type="http://schemas.openxmlformats.org/officeDocument/2006/relationships/hyperlink" Target="https://hega.com.ua/ua/p391395131-gra-dlya-rozfarbovuvannya.html" TargetMode="External"/><Relationship Id="rId217" Type="http://schemas.openxmlformats.org/officeDocument/2006/relationships/hyperlink" Target="https://hega.com.ua/ua/p865710979-figurka-hega-kotenok.html" TargetMode="External"/><Relationship Id="rId259" Type="http://schemas.openxmlformats.org/officeDocument/2006/relationships/hyperlink" Target="https://hega.com.ua/ua/p1206286578-nabor-narodnaya-igrashka.html" TargetMode="External"/><Relationship Id="rId23" Type="http://schemas.openxmlformats.org/officeDocument/2006/relationships/hyperlink" Target="https://hega.com.ua/p2487360339-kilimok-top-top.html" TargetMode="External"/><Relationship Id="rId119" Type="http://schemas.openxmlformats.org/officeDocument/2006/relationships/hyperlink" Target="https://hega.com.ua/ua/p1284174041-razvivayuschaya-igra-hega.html" TargetMode="External"/><Relationship Id="rId270" Type="http://schemas.openxmlformats.org/officeDocument/2006/relationships/hyperlink" Target="https://hega.com.ua/ua/p631416023-derevyannyj-domik-hega.html" TargetMode="External"/><Relationship Id="rId65" Type="http://schemas.openxmlformats.org/officeDocument/2006/relationships/hyperlink" Target="https://hega.com.ua/ua/p1224538891-igrovoj-kubik-bluma.html" TargetMode="External"/><Relationship Id="rId130" Type="http://schemas.openxmlformats.org/officeDocument/2006/relationships/hyperlink" Target="https://hega.com.ua/ua/p560463224-nabor-didakticheskogo-materiala.html" TargetMode="External"/><Relationship Id="rId172" Type="http://schemas.openxmlformats.org/officeDocument/2006/relationships/hyperlink" Target="https://hega.com.ua/ua/p1239720045-skelet-lyudini-organami.html" TargetMode="External"/><Relationship Id="rId228" Type="http://schemas.openxmlformats.org/officeDocument/2006/relationships/hyperlink" Target="https://hega.com.ua/ua/p707300130-figurka-hega-medveditsa.html" TargetMode="External"/><Relationship Id="rId13" Type="http://schemas.openxmlformats.org/officeDocument/2006/relationships/hyperlink" Target="https://hega.com.ua/p2486023100-sensorna-dorizhka.html" TargetMode="External"/><Relationship Id="rId109" Type="http://schemas.openxmlformats.org/officeDocument/2006/relationships/hyperlink" Target="https://hega.com.ua/ua/p391400576-nabor-hega-ramka.html" TargetMode="External"/><Relationship Id="rId260" Type="http://schemas.openxmlformats.org/officeDocument/2006/relationships/hyperlink" Target="https://hega.com.ua/ua/p391704376-igrushechnoe-oruzhie-mech.html" TargetMode="External"/><Relationship Id="rId281" Type="http://schemas.openxmlformats.org/officeDocument/2006/relationships/hyperlink" Target="https://hega.com.ua/ua/p391392015-kukolnyj-domik-shkaf.html" TargetMode="External"/><Relationship Id="rId316" Type="http://schemas.openxmlformats.org/officeDocument/2006/relationships/hyperlink" Target="https://hega.com.ua/ua/p1182587496-mashinka-hega-tank.html" TargetMode="External"/><Relationship Id="rId34" Type="http://schemas.openxmlformats.org/officeDocument/2006/relationships/hyperlink" Target="https://hega.com.ua/ua/p411919629-piramidka-hega-raduga.html" TargetMode="External"/><Relationship Id="rId55" Type="http://schemas.openxmlformats.org/officeDocument/2006/relationships/hyperlink" Target="https://hega.com.ua/ua/p1279943559-didakticheskij-material-motalochki.html" TargetMode="External"/><Relationship Id="rId76" Type="http://schemas.openxmlformats.org/officeDocument/2006/relationships/hyperlink" Target="https://hega.com.ua/ua/p1087519331-model-okruzhayuschego-mira.html" TargetMode="External"/><Relationship Id="rId97" Type="http://schemas.openxmlformats.org/officeDocument/2006/relationships/hyperlink" Target="https://hega.com.ua/ua/p1597331470-ramka-vkladysh-hega.html" TargetMode="External"/><Relationship Id="rId120" Type="http://schemas.openxmlformats.org/officeDocument/2006/relationships/hyperlink" Target="https://hega.com.ua/p1639747808-konstruktor-geometricheskie-formy.html" TargetMode="External"/><Relationship Id="rId141" Type="http://schemas.openxmlformats.org/officeDocument/2006/relationships/hyperlink" Target="https://hega.com.ua/p1651121784-taktilna-panel-hega.html" TargetMode="External"/><Relationship Id="rId7" Type="http://schemas.openxmlformats.org/officeDocument/2006/relationships/hyperlink" Target="https://hega.com.ua/p2859512298-kreslo-meshok-grusha.html" TargetMode="External"/><Relationship Id="rId162" Type="http://schemas.openxmlformats.org/officeDocument/2006/relationships/hyperlink" Target="https://hega.com.ua/ua/p2032736753-hepitsentr.html" TargetMode="External"/><Relationship Id="rId183" Type="http://schemas.openxmlformats.org/officeDocument/2006/relationships/hyperlink" Target="https://hega.com.ua/ua/p540791299-figurka-hega-tsyplenok.html" TargetMode="External"/><Relationship Id="rId218" Type="http://schemas.openxmlformats.org/officeDocument/2006/relationships/hyperlink" Target="https://hega.com.ua/ua/p540792388-figurka-hega-koshechka.html" TargetMode="External"/><Relationship Id="rId239" Type="http://schemas.openxmlformats.org/officeDocument/2006/relationships/hyperlink" Target="https://hega.com.ua/ua/p707303165-figurka-hega-yozh.html" TargetMode="External"/><Relationship Id="rId250" Type="http://schemas.openxmlformats.org/officeDocument/2006/relationships/hyperlink" Target="https://hega.com.ua/ua/p707298551-figurka-hega-lisitsa.html" TargetMode="External"/><Relationship Id="rId271" Type="http://schemas.openxmlformats.org/officeDocument/2006/relationships/hyperlink" Target="https://hega.com.ua/ua/p631431725-kukolnyj-domik-hega.html" TargetMode="External"/><Relationship Id="rId292" Type="http://schemas.openxmlformats.org/officeDocument/2006/relationships/hyperlink" Target="https://hega.com.ua/ua/p391418594-mashinka-hega-gonka.html" TargetMode="External"/><Relationship Id="rId306" Type="http://schemas.openxmlformats.org/officeDocument/2006/relationships/hyperlink" Target="https://hega.com.ua/ua/p961985108-mashinka-hega-avtobus.html" TargetMode="External"/><Relationship Id="rId24" Type="http://schemas.openxmlformats.org/officeDocument/2006/relationships/hyperlink" Target="https://hega.com.ua/p2557166655-bazovaya-sistema-oborudovaniya.html" TargetMode="External"/><Relationship Id="rId45" Type="http://schemas.openxmlformats.org/officeDocument/2006/relationships/hyperlink" Target="https://hega.com.ua/ua/p1365872678-nabor-pri-zaikanii.html" TargetMode="External"/><Relationship Id="rId66" Type="http://schemas.openxmlformats.org/officeDocument/2006/relationships/hyperlink" Target="https://hega.com.ua/ua/p2632621223-polnyj-komplekt-didakticheskih.html" TargetMode="External"/><Relationship Id="rId87" Type="http://schemas.openxmlformats.org/officeDocument/2006/relationships/hyperlink" Target="https://hega.com.ua/ua/p391703085-nabir-hega-montessori.html" TargetMode="External"/><Relationship Id="rId110" Type="http://schemas.openxmlformats.org/officeDocument/2006/relationships/hyperlink" Target="https://hega.com.ua/ua/p391401448-nabor-ramka-vkladysh.html" TargetMode="External"/><Relationship Id="rId131" Type="http://schemas.openxmlformats.org/officeDocument/2006/relationships/hyperlink" Target="https://hega.com.ua/ua/p560463234-nabor-didakticheskogo-materiala.html" TargetMode="External"/><Relationship Id="rId152" Type="http://schemas.openxmlformats.org/officeDocument/2006/relationships/hyperlink" Target="https://hega.com.ua/ua/p2889140548-sensornaya-platforma-dlya.html" TargetMode="External"/><Relationship Id="rId173" Type="http://schemas.openxmlformats.org/officeDocument/2006/relationships/hyperlink" Target="https://hega.com.ua/ua/p1239757666-model-tila-lyudini.html" TargetMode="External"/><Relationship Id="rId194" Type="http://schemas.openxmlformats.org/officeDocument/2006/relationships/hyperlink" Target="https://hega.com.ua/p1441382719-igrova-figurka-hega.html" TargetMode="External"/><Relationship Id="rId208" Type="http://schemas.openxmlformats.org/officeDocument/2006/relationships/hyperlink" Target="https://hega.com.ua/p1440958713-igrovaya-figurka-hega.html" TargetMode="External"/><Relationship Id="rId229" Type="http://schemas.openxmlformats.org/officeDocument/2006/relationships/hyperlink" Target="https://hega.com.ua/p707290066-figurka-hega-belka.html" TargetMode="External"/><Relationship Id="rId240" Type="http://schemas.openxmlformats.org/officeDocument/2006/relationships/hyperlink" Target="https://hega.com.ua/ua/p707302979-figurka-hega-ezhiha.html" TargetMode="External"/><Relationship Id="rId261" Type="http://schemas.openxmlformats.org/officeDocument/2006/relationships/hyperlink" Target="https://hega.com.ua/ua/p391704631-igrushechnoe-oruzhie-toporik.html" TargetMode="External"/><Relationship Id="rId14" Type="http://schemas.openxmlformats.org/officeDocument/2006/relationships/hyperlink" Target="https://hega.com.ua/ua/p1168616755-igra-hega-myachiki.html" TargetMode="External"/><Relationship Id="rId35" Type="http://schemas.openxmlformats.org/officeDocument/2006/relationships/hyperlink" Target="https://hega.com.ua/ua/p391419168-balansir-hega-arbuz.html" TargetMode="External"/><Relationship Id="rId56" Type="http://schemas.openxmlformats.org/officeDocument/2006/relationships/hyperlink" Target="https://hega.com.ua/p2549890584-didakticheskij-material-motalochki.html" TargetMode="External"/><Relationship Id="rId77" Type="http://schemas.openxmlformats.org/officeDocument/2006/relationships/hyperlink" Target="https://hega.com.ua/ua/p1087526821-model-okruzhayuschego-mira.html" TargetMode="External"/><Relationship Id="rId100" Type="http://schemas.openxmlformats.org/officeDocument/2006/relationships/hyperlink" Target="https://hega.com.ua/ua/p391703049-nabor-hega-tsveta.html" TargetMode="External"/><Relationship Id="rId282" Type="http://schemas.openxmlformats.org/officeDocument/2006/relationships/hyperlink" Target="https://hega.com.ua/ua/p391418856-komplekt-hega-dzhipy.html" TargetMode="External"/><Relationship Id="rId317" Type="http://schemas.openxmlformats.org/officeDocument/2006/relationships/hyperlink" Target="https://hega.com.ua/ua/p391703078-igra-hega-sensornoe.html" TargetMode="External"/><Relationship Id="rId8" Type="http://schemas.openxmlformats.org/officeDocument/2006/relationships/hyperlink" Target="https://hega.com.ua/p1984991401-sensornyj-rozvivayuschij-meshok.html" TargetMode="External"/><Relationship Id="rId98" Type="http://schemas.openxmlformats.org/officeDocument/2006/relationships/hyperlink" Target="https://hega.com.ua/ua/p1645831167-kubiki-hega-tsveta.html" TargetMode="External"/><Relationship Id="rId121" Type="http://schemas.openxmlformats.org/officeDocument/2006/relationships/hyperlink" Target="https://hega.com.ua/ua/p1196962500-shnurovka-hega-busy.html" TargetMode="External"/><Relationship Id="rId142" Type="http://schemas.openxmlformats.org/officeDocument/2006/relationships/hyperlink" Target="https://hega.com.ua/ua/p1651124507-taktilna-panel-mini.html" TargetMode="External"/><Relationship Id="rId163" Type="http://schemas.openxmlformats.org/officeDocument/2006/relationships/hyperlink" Target="https://hega.com.ua/ua/p391418423-konstruktor-hega-osoblivij.html" TargetMode="External"/><Relationship Id="rId184" Type="http://schemas.openxmlformats.org/officeDocument/2006/relationships/hyperlink" Target="https://hega.com.ua/ua/p540792406-igrushka-hega-petushok.html" TargetMode="External"/><Relationship Id="rId219" Type="http://schemas.openxmlformats.org/officeDocument/2006/relationships/hyperlink" Target="https://hega.com.ua/ua/p725591185-igrovaya-figurka-hega.html" TargetMode="External"/><Relationship Id="rId230" Type="http://schemas.openxmlformats.org/officeDocument/2006/relationships/hyperlink" Target="https://hega.com.ua/p707292802-figurka-hega-medvezhonok.html" TargetMode="External"/><Relationship Id="rId251" Type="http://schemas.openxmlformats.org/officeDocument/2006/relationships/hyperlink" Target="https://hega.com.ua/ua/p707298607-figurka-hega-lisyonok.html" TargetMode="External"/><Relationship Id="rId25" Type="http://schemas.openxmlformats.org/officeDocument/2006/relationships/hyperlink" Target="https://hega.com.ua/ua/p1239484121-balansir-dlya-nig.html" TargetMode="External"/><Relationship Id="rId46" Type="http://schemas.openxmlformats.org/officeDocument/2006/relationships/hyperlink" Target="https://hega.com.ua/ua/p2576150610-trenazher-dlya-dribnoj.html" TargetMode="External"/><Relationship Id="rId67" Type="http://schemas.openxmlformats.org/officeDocument/2006/relationships/hyperlink" Target="https://hega.com.ua/ua/p1095560018-napovnennya-dlya-dnz.html" TargetMode="External"/><Relationship Id="rId272" Type="http://schemas.openxmlformats.org/officeDocument/2006/relationships/hyperlink" Target="https://hega.com.ua/ua/p631671635-kukolnyj-domik-hega.html" TargetMode="External"/><Relationship Id="rId293" Type="http://schemas.openxmlformats.org/officeDocument/2006/relationships/hyperlink" Target="https://hega.com.ua/ua/p391418881-mashinka-hega-politsiya.html" TargetMode="External"/><Relationship Id="rId307" Type="http://schemas.openxmlformats.org/officeDocument/2006/relationships/hyperlink" Target="https://hega.com.ua/ua/p950786601-mashinka-hega-skoraya.html" TargetMode="External"/><Relationship Id="rId88" Type="http://schemas.openxmlformats.org/officeDocument/2006/relationships/hyperlink" Target="https://hega.com.ua/ua/p514485561-nabor-hega-montessori.html" TargetMode="External"/><Relationship Id="rId111" Type="http://schemas.openxmlformats.org/officeDocument/2006/relationships/hyperlink" Target="https://hega.com.ua/ua/p391401536-nabor-ramka-vkladysh.html" TargetMode="External"/><Relationship Id="rId132" Type="http://schemas.openxmlformats.org/officeDocument/2006/relationships/hyperlink" Target="https://hega.com.ua/ua/p1122016114-nabir-didaktichnogo-materialu.html" TargetMode="External"/><Relationship Id="rId153" Type="http://schemas.openxmlformats.org/officeDocument/2006/relationships/hyperlink" Target="https://hega.com.ua/ua/p1247309194-demonstratsijnij-material-hega.html" TargetMode="External"/><Relationship Id="rId174" Type="http://schemas.openxmlformats.org/officeDocument/2006/relationships/hyperlink" Target="https://hega.com.ua/p2556677229-nabor-derevev-lesa.html" TargetMode="External"/><Relationship Id="rId195" Type="http://schemas.openxmlformats.org/officeDocument/2006/relationships/hyperlink" Target="https://hega.com.ua/ua/p725601086-figurka-hega-kaban.html" TargetMode="External"/><Relationship Id="rId209" Type="http://schemas.openxmlformats.org/officeDocument/2006/relationships/hyperlink" Target="https://hega.com.ua/p1440989672-igrova-figurka-hega.html" TargetMode="External"/><Relationship Id="rId220" Type="http://schemas.openxmlformats.org/officeDocument/2006/relationships/hyperlink" Target="https://hega.com.ua/ua/p540791216-figurka-hega-loshad.html" TargetMode="External"/><Relationship Id="rId241" Type="http://schemas.openxmlformats.org/officeDocument/2006/relationships/hyperlink" Target="https://hega.com.ua/ua/p707296641-figurka-hega-yozhik.html" TargetMode="External"/><Relationship Id="rId15" Type="http://schemas.openxmlformats.org/officeDocument/2006/relationships/hyperlink" Target="https://hega.com.ua/ua/p1192877483-igra-hega-myachiki.html" TargetMode="External"/><Relationship Id="rId36" Type="http://schemas.openxmlformats.org/officeDocument/2006/relationships/hyperlink" Target="https://hega.com.ua/ua/p391419156-igra-hega-balansir.html" TargetMode="External"/><Relationship Id="rId57" Type="http://schemas.openxmlformats.org/officeDocument/2006/relationships/hyperlink" Target="https://hega.com.ua/p1196724898-shnurovka-hega-inklyuziya.html" TargetMode="External"/><Relationship Id="rId262" Type="http://schemas.openxmlformats.org/officeDocument/2006/relationships/hyperlink" Target="https://hega.com.ua/ua/p391705161-igrushechnoe-oruzhie-turetskij.html" TargetMode="External"/><Relationship Id="rId283" Type="http://schemas.openxmlformats.org/officeDocument/2006/relationships/hyperlink" Target="https://hega.com.ua/ua/p417923729-komplekt-hega-mashinki.html" TargetMode="External"/><Relationship Id="rId318" Type="http://schemas.openxmlformats.org/officeDocument/2006/relationships/printerSettings" Target="../printerSettings/printerSettings1.bin"/><Relationship Id="rId78" Type="http://schemas.openxmlformats.org/officeDocument/2006/relationships/hyperlink" Target="https://hega.com.ua/ua/p1089963978-nabor-kubiki-istorij.html" TargetMode="External"/><Relationship Id="rId99" Type="http://schemas.openxmlformats.org/officeDocument/2006/relationships/hyperlink" Target="https://hega.com.ua/ua/p1202835708-sensornye-kubiki-hega.html" TargetMode="External"/><Relationship Id="rId101" Type="http://schemas.openxmlformats.org/officeDocument/2006/relationships/hyperlink" Target="https://hega.com.ua/ua/p391390584-sorter-transformer-hega.html" TargetMode="External"/><Relationship Id="rId122" Type="http://schemas.openxmlformats.org/officeDocument/2006/relationships/hyperlink" Target="https://hega.com.ua/ua/p560463178-nabor-didakticheskogo-materiala.html" TargetMode="External"/><Relationship Id="rId143" Type="http://schemas.openxmlformats.org/officeDocument/2006/relationships/hyperlink" Target="https://hega.com.ua/p2633643786-taktilna-panel-hega.html" TargetMode="External"/><Relationship Id="rId164" Type="http://schemas.openxmlformats.org/officeDocument/2006/relationships/hyperlink" Target="https://hega.com.ua/ua/p88690596-konstruktor-derevyannyj-hega.html" TargetMode="External"/><Relationship Id="rId185" Type="http://schemas.openxmlformats.org/officeDocument/2006/relationships/hyperlink" Target="https://hega.com.ua/p540792413-igrushka-hega-kuritsa.html" TargetMode="External"/><Relationship Id="rId9" Type="http://schemas.openxmlformats.org/officeDocument/2006/relationships/hyperlink" Target="https://hega.com.ua/ua/p2552287734-sensornyj-rozvivayuschij-meshok.html" TargetMode="External"/><Relationship Id="rId210" Type="http://schemas.openxmlformats.org/officeDocument/2006/relationships/hyperlink" Target="https://hega.com.ua/ua/p725587523-igrovaya-figurka-hega.html" TargetMode="External"/><Relationship Id="rId26" Type="http://schemas.openxmlformats.org/officeDocument/2006/relationships/hyperlink" Target="https://hega.com.ua/ua/p1637976181-balansir-labirint-sharikovyj.html" TargetMode="External"/><Relationship Id="rId231" Type="http://schemas.openxmlformats.org/officeDocument/2006/relationships/hyperlink" Target="https://hega.com.ua/p707290722-figurka-hega-bober.html" TargetMode="External"/><Relationship Id="rId252" Type="http://schemas.openxmlformats.org/officeDocument/2006/relationships/hyperlink" Target="https://hega.com.ua/ua/p707299565-figurka-hega-olen.html" TargetMode="External"/><Relationship Id="rId273" Type="http://schemas.openxmlformats.org/officeDocument/2006/relationships/hyperlink" Target="https://hega.com.ua/ua/p631671844-lyalkovij-budinochok-hega.html" TargetMode="External"/><Relationship Id="rId294" Type="http://schemas.openxmlformats.org/officeDocument/2006/relationships/hyperlink" Target="https://hega.com.ua/ua/p391418860-mashinka-hega-pozharnaya.html" TargetMode="External"/><Relationship Id="rId308" Type="http://schemas.openxmlformats.org/officeDocument/2006/relationships/hyperlink" Target="https://hega.com.ua/ua/p961987533-mashinka-hega-betonomishalka.html" TargetMode="External"/><Relationship Id="rId47" Type="http://schemas.openxmlformats.org/officeDocument/2006/relationships/hyperlink" Target="https://hega.com.ua/p1790186526-igra-raduga-trenazher.html" TargetMode="External"/><Relationship Id="rId68" Type="http://schemas.openxmlformats.org/officeDocument/2006/relationships/hyperlink" Target="https://hega.com.ua/ua/p1095114903-napovnennya-dlya-dnz.html" TargetMode="External"/><Relationship Id="rId89" Type="http://schemas.openxmlformats.org/officeDocument/2006/relationships/hyperlink" Target="https://hega.com.ua/ua/p1109144537-nabir-hega-montessori.html" TargetMode="External"/><Relationship Id="rId112" Type="http://schemas.openxmlformats.org/officeDocument/2006/relationships/hyperlink" Target="https://hega.com.ua/ua/p391402156-nabor-ramka-vkladysh.html" TargetMode="External"/><Relationship Id="rId133" Type="http://schemas.openxmlformats.org/officeDocument/2006/relationships/hyperlink" Target="https://hega.com.ua/ua/p1020723592-nabor-geometricheskih-tel.html" TargetMode="External"/><Relationship Id="rId154" Type="http://schemas.openxmlformats.org/officeDocument/2006/relationships/hyperlink" Target="https://hega.com.ua/p1791170188-kollektivnaya-igra-trenazher.html" TargetMode="External"/><Relationship Id="rId175" Type="http://schemas.openxmlformats.org/officeDocument/2006/relationships/hyperlink" Target="https://hega.com.ua/ua/p540791254-figurka-hega-gus.html" TargetMode="External"/><Relationship Id="rId196" Type="http://schemas.openxmlformats.org/officeDocument/2006/relationships/hyperlink" Target="https://hega.com.ua/ua/p540791223-figurka-hega-svinya.html" TargetMode="External"/><Relationship Id="rId200" Type="http://schemas.openxmlformats.org/officeDocument/2006/relationships/hyperlink" Target="https://hega.com.ua/p540792278-figurka-hega-porosenok.html" TargetMode="External"/><Relationship Id="rId16" Type="http://schemas.openxmlformats.org/officeDocument/2006/relationships/hyperlink" Target="https://hega.com.ua/ua/p1694873458-igra-hega-sumka.html" TargetMode="External"/><Relationship Id="rId221" Type="http://schemas.openxmlformats.org/officeDocument/2006/relationships/hyperlink" Target="https://hega.com.ua/ua/p540791702-figurka-hega-zherebenok.html" TargetMode="External"/><Relationship Id="rId242" Type="http://schemas.openxmlformats.org/officeDocument/2006/relationships/hyperlink" Target="https://hega.com.ua/ua/p707297299-figurka-hega-vepr.html" TargetMode="External"/><Relationship Id="rId263" Type="http://schemas.openxmlformats.org/officeDocument/2006/relationships/hyperlink" Target="https://hega.com.ua/ua/p391704636-igrushechnoe-oruzhie-nozh.html" TargetMode="External"/><Relationship Id="rId284" Type="http://schemas.openxmlformats.org/officeDocument/2006/relationships/hyperlink" Target="https://hega.com.ua/ua/p391418663-komplekt-gonki-hega.html" TargetMode="External"/><Relationship Id="rId319" Type="http://schemas.openxmlformats.org/officeDocument/2006/relationships/drawing" Target="../drawings/drawing1.xml"/><Relationship Id="rId37" Type="http://schemas.openxmlformats.org/officeDocument/2006/relationships/hyperlink" Target="https://hega.com.ua/ua/p1239479570-mezhpolusharnaya-doska-semnymi.html" TargetMode="External"/><Relationship Id="rId58" Type="http://schemas.openxmlformats.org/officeDocument/2006/relationships/hyperlink" Target="https://hega.com.ua/ua/p391419019-pazl-shnurovka-hega.html" TargetMode="External"/><Relationship Id="rId79" Type="http://schemas.openxmlformats.org/officeDocument/2006/relationships/hyperlink" Target="https://hega.com.ua/ua/p391706905-gra-hega-bukvitsya.html" TargetMode="External"/><Relationship Id="rId102" Type="http://schemas.openxmlformats.org/officeDocument/2006/relationships/hyperlink" Target="https://hega.com.ua/ua/p560463406-nabor-hega-umnichka.html" TargetMode="External"/><Relationship Id="rId123" Type="http://schemas.openxmlformats.org/officeDocument/2006/relationships/hyperlink" Target="https://hega.com.ua/ua/p1122007798-nabir-didaktichnogo-materialu.html" TargetMode="External"/><Relationship Id="rId144" Type="http://schemas.openxmlformats.org/officeDocument/2006/relationships/hyperlink" Target="https://hega.com.ua/ua/p1475887053-konstruktor-sensornyj-hega.html" TargetMode="External"/><Relationship Id="rId90" Type="http://schemas.openxmlformats.org/officeDocument/2006/relationships/hyperlink" Target="https://hega.com.ua/ua/p1185589369-nabor-montessori-stantsiya.html" TargetMode="External"/><Relationship Id="rId165" Type="http://schemas.openxmlformats.org/officeDocument/2006/relationships/hyperlink" Target="https://hega.com.ua/ua/p391418416-konstruktor-hega-podibnosti.html" TargetMode="External"/><Relationship Id="rId186" Type="http://schemas.openxmlformats.org/officeDocument/2006/relationships/hyperlink" Target="https://hega.com.ua/ua/p540792424-figurka-hega-tsyplenok.html" TargetMode="External"/><Relationship Id="rId211" Type="http://schemas.openxmlformats.org/officeDocument/2006/relationships/hyperlink" Target="https://hega.com.ua/ua/p540791236-figurka-hega-sobaka.html" TargetMode="External"/><Relationship Id="rId232" Type="http://schemas.openxmlformats.org/officeDocument/2006/relationships/hyperlink" Target="https://hega.com.ua/ua/p707300233-figurka-hega-volchitsa.html" TargetMode="External"/><Relationship Id="rId253" Type="http://schemas.openxmlformats.org/officeDocument/2006/relationships/hyperlink" Target="https://hega.com.ua/ua/p707298656-figurka-hega-oleniha.html" TargetMode="External"/><Relationship Id="rId274" Type="http://schemas.openxmlformats.org/officeDocument/2006/relationships/hyperlink" Target="https://hega.com.ua/ua/p631422820-derevyannyj-domik-hega.html" TargetMode="External"/><Relationship Id="rId295" Type="http://schemas.openxmlformats.org/officeDocument/2006/relationships/hyperlink" Target="https://hega.com.ua/ua/p710639571-mashinka-hega-skoraya.html" TargetMode="External"/><Relationship Id="rId309" Type="http://schemas.openxmlformats.org/officeDocument/2006/relationships/hyperlink" Target="https://hega.com.ua/ua/p1179389216-mashinka-hega-ekskavator.html" TargetMode="External"/><Relationship Id="rId27" Type="http://schemas.openxmlformats.org/officeDocument/2006/relationships/hyperlink" Target="https://hega.com.ua/p1707759426-detskaya-rolikovaya-doska.html" TargetMode="External"/><Relationship Id="rId48" Type="http://schemas.openxmlformats.org/officeDocument/2006/relationships/hyperlink" Target="https://hega.com.ua/ua/p391419204-piramidka-raduga-tsvetov.html" TargetMode="External"/><Relationship Id="rId69" Type="http://schemas.openxmlformats.org/officeDocument/2006/relationships/hyperlink" Target="https://hega.com.ua/ua/p1095562592-napolnenie-dlya-nachalnoj.html" TargetMode="External"/><Relationship Id="rId113" Type="http://schemas.openxmlformats.org/officeDocument/2006/relationships/hyperlink" Target="https://hega.com.ua/ua/p391402976-nabor-ramka-vkladysh.html" TargetMode="External"/><Relationship Id="rId134" Type="http://schemas.openxmlformats.org/officeDocument/2006/relationships/hyperlink" Target="https://hega.com.ua/ua/p867239467-edinitsy-obema-hega.html" TargetMode="External"/><Relationship Id="rId80" Type="http://schemas.openxmlformats.org/officeDocument/2006/relationships/hyperlink" Target="https://hega.com.ua/ua/p1280923460-kartochki-peks-dlya.html" TargetMode="External"/><Relationship Id="rId155" Type="http://schemas.openxmlformats.org/officeDocument/2006/relationships/hyperlink" Target="https://hega.com.ua/p1876547446-igra-posobie-parashut.html" TargetMode="External"/><Relationship Id="rId176" Type="http://schemas.openxmlformats.org/officeDocument/2006/relationships/hyperlink" Target="https://hega.com.ua/ua/p540792189-figurka-hega-gusynya.html" TargetMode="External"/><Relationship Id="rId197" Type="http://schemas.openxmlformats.org/officeDocument/2006/relationships/hyperlink" Target="https://hega.com.ua/ua/p540791697-figurka-hega-porosenok.html" TargetMode="External"/><Relationship Id="rId201" Type="http://schemas.openxmlformats.org/officeDocument/2006/relationships/hyperlink" Target="https://hega.com.ua/ua/p540792305-figurka-hega-porosenok.html" TargetMode="External"/><Relationship Id="rId222" Type="http://schemas.openxmlformats.org/officeDocument/2006/relationships/hyperlink" Target="https://hega.com.ua/ua/p540792258-figurka-hega-loshad.html" TargetMode="External"/><Relationship Id="rId243" Type="http://schemas.openxmlformats.org/officeDocument/2006/relationships/hyperlink" Target="https://hega.com.ua/ua/p707303066-figurka-hega-kabaniha.html" TargetMode="External"/><Relationship Id="rId264" Type="http://schemas.openxmlformats.org/officeDocument/2006/relationships/hyperlink" Target="https://hega.com.ua/ua/p391704898-igrushechnoe-oruzhie-nozh.html" TargetMode="External"/><Relationship Id="rId285" Type="http://schemas.openxmlformats.org/officeDocument/2006/relationships/hyperlink" Target="https://hega.com.ua/ua/p391418886-komplekt-mashinok-hega.html" TargetMode="External"/><Relationship Id="rId17" Type="http://schemas.openxmlformats.org/officeDocument/2006/relationships/hyperlink" Target="https://hega.com.ua/p2487254474-nabir-sensorni-kulki.html" TargetMode="External"/><Relationship Id="rId38" Type="http://schemas.openxmlformats.org/officeDocument/2006/relationships/hyperlink" Target="https://hega.com.ua/ua/p1239483405-komplekt-dlya-mozochkovoj.html" TargetMode="External"/><Relationship Id="rId59" Type="http://schemas.openxmlformats.org/officeDocument/2006/relationships/hyperlink" Target="https://hega.com.ua/ua/p871193818-shnurovka-hega-kapchik.html" TargetMode="External"/><Relationship Id="rId103" Type="http://schemas.openxmlformats.org/officeDocument/2006/relationships/hyperlink" Target="https://hega.com.ua/ua/p1123992200-nabir-hega-rozumnik.html" TargetMode="External"/><Relationship Id="rId124" Type="http://schemas.openxmlformats.org/officeDocument/2006/relationships/hyperlink" Target="https://hega.com.ua/ua/p391387520-nabor-didakticheskogo-materiala.html" TargetMode="External"/><Relationship Id="rId310" Type="http://schemas.openxmlformats.org/officeDocument/2006/relationships/hyperlink" Target="https://hega.com.ua/ua/p1179390061-mashinka-hega-kamaz.html" TargetMode="External"/><Relationship Id="rId70" Type="http://schemas.openxmlformats.org/officeDocument/2006/relationships/hyperlink" Target="https://hega.com.ua/ua/p1095561775-napovnennya-dlya-pochatkovoyi.html" TargetMode="External"/><Relationship Id="rId91" Type="http://schemas.openxmlformats.org/officeDocument/2006/relationships/hyperlink" Target="https://hega.com.ua/ua/p1404356001-nabor-montessori-stantsiya.html" TargetMode="External"/><Relationship Id="rId145" Type="http://schemas.openxmlformats.org/officeDocument/2006/relationships/hyperlink" Target="https://hega.com.ua/ua/p391703066-nabor-hega-taktilnyj.html" TargetMode="External"/><Relationship Id="rId166" Type="http://schemas.openxmlformats.org/officeDocument/2006/relationships/hyperlink" Target="https://hega.com.ua/ua/p56440845-veshalka-hega-dlya.html" TargetMode="External"/><Relationship Id="rId187" Type="http://schemas.openxmlformats.org/officeDocument/2006/relationships/hyperlink" Target="https://hega.com.ua/ua/p725571434-igrovaya-figurka-hega.html" TargetMode="External"/><Relationship Id="rId1" Type="http://schemas.openxmlformats.org/officeDocument/2006/relationships/hyperlink" Target="https://hega.com.ua/p707293371-figurka-hega-volk.html" TargetMode="External"/><Relationship Id="rId212" Type="http://schemas.openxmlformats.org/officeDocument/2006/relationships/hyperlink" Target="https://hega.com.ua/ua/p540792222-figurka-hega-schenok.html" TargetMode="External"/><Relationship Id="rId233" Type="http://schemas.openxmlformats.org/officeDocument/2006/relationships/hyperlink" Target="https://hega.com.ua/ua/p707299535-figurka-hega-zayats.html" TargetMode="External"/><Relationship Id="rId254" Type="http://schemas.openxmlformats.org/officeDocument/2006/relationships/hyperlink" Target="https://hega.com.ua/ua/p707299099-figurka-olenenok-hega.html" TargetMode="External"/><Relationship Id="rId28" Type="http://schemas.openxmlformats.org/officeDocument/2006/relationships/hyperlink" Target="https://hega.com.ua/ua/p1832793212-bolshoj-balansir-labirint.html" TargetMode="External"/><Relationship Id="rId49" Type="http://schemas.openxmlformats.org/officeDocument/2006/relationships/hyperlink" Target="https://hega.com.ua/ua/p391419140-piramidka-hega-raduga.html" TargetMode="External"/><Relationship Id="rId114" Type="http://schemas.openxmlformats.org/officeDocument/2006/relationships/hyperlink" Target="https://hega.com.ua/ua/p2977211824-sensornaya-igra-kartochkami.html" TargetMode="External"/><Relationship Id="rId275" Type="http://schemas.openxmlformats.org/officeDocument/2006/relationships/hyperlink" Target="https://hega.com.ua/ua/p64547781-domik-hega-dlya.html" TargetMode="External"/><Relationship Id="rId296" Type="http://schemas.openxmlformats.org/officeDocument/2006/relationships/hyperlink" Target="https://hega.com.ua/ua/p949904018-mashinka-hega-patrulnaya.html" TargetMode="External"/><Relationship Id="rId300" Type="http://schemas.openxmlformats.org/officeDocument/2006/relationships/hyperlink" Target="https://hega.com.ua/ua/p950183978-mashinka-hega-kombajn.html" TargetMode="External"/><Relationship Id="rId60" Type="http://schemas.openxmlformats.org/officeDocument/2006/relationships/hyperlink" Target="https://hega.com.ua/ua/p391387833-shnurovka-hega-kapchik.html" TargetMode="External"/><Relationship Id="rId81" Type="http://schemas.openxmlformats.org/officeDocument/2006/relationships/hyperlink" Target="https://hega.com.ua/p1644030915-kartochki-peks-hega.html" TargetMode="External"/><Relationship Id="rId135" Type="http://schemas.openxmlformats.org/officeDocument/2006/relationships/hyperlink" Target="https://hega.com.ua/ua/p1122074270-edinitsy-obema-hega.html" TargetMode="External"/><Relationship Id="rId156" Type="http://schemas.openxmlformats.org/officeDocument/2006/relationships/hyperlink" Target="https://hega.com.ua/p1960953081-igra-pautina-syr.html" TargetMode="External"/><Relationship Id="rId177" Type="http://schemas.openxmlformats.org/officeDocument/2006/relationships/hyperlink" Target="https://hega.com.ua/ua/p540791286-figurka-hega-gusenok.html" TargetMode="External"/><Relationship Id="rId198" Type="http://schemas.openxmlformats.org/officeDocument/2006/relationships/hyperlink" Target="https://hega.com.ua/ua/p540791305-figurka-hega-porosenok.html" TargetMode="External"/><Relationship Id="rId202" Type="http://schemas.openxmlformats.org/officeDocument/2006/relationships/hyperlink" Target="https://hega.com.ua/ua/p725588384-igrovaya-figurka-hega.html" TargetMode="External"/><Relationship Id="rId223" Type="http://schemas.openxmlformats.org/officeDocument/2006/relationships/hyperlink" Target="https://hega.com.ua/ua/p540792272-figurka-hega-losha.html" TargetMode="External"/><Relationship Id="rId244" Type="http://schemas.openxmlformats.org/officeDocument/2006/relationships/hyperlink" Target="https://hega.com.ua/ua/p707297328-figurka-hega-kabanchik.html" TargetMode="External"/><Relationship Id="rId18" Type="http://schemas.openxmlformats.org/officeDocument/2006/relationships/hyperlink" Target="https://hega.com.ua/ua/p1433906297-nabor-zvukovyh-myachikov.html" TargetMode="External"/><Relationship Id="rId39" Type="http://schemas.openxmlformats.org/officeDocument/2006/relationships/hyperlink" Target="https://hega.com.ua/p2862522087-reabilitatsionnyj-kompleks-vosmerka.html" TargetMode="External"/><Relationship Id="rId265" Type="http://schemas.openxmlformats.org/officeDocument/2006/relationships/hyperlink" Target="https://hega.com.ua/ua/p391704901-igrushechnoe-oruzhie-sablya.html" TargetMode="External"/><Relationship Id="rId286" Type="http://schemas.openxmlformats.org/officeDocument/2006/relationships/hyperlink" Target="https://hega.com.ua/ua/p391418540-mashinka-avtobus-shkolnyj.html" TargetMode="External"/><Relationship Id="rId50" Type="http://schemas.openxmlformats.org/officeDocument/2006/relationships/hyperlink" Target="https://hega.com.ua/p1674890154-bizibord-hega-pazl.html" TargetMode="External"/><Relationship Id="rId104" Type="http://schemas.openxmlformats.org/officeDocument/2006/relationships/hyperlink" Target="https://hega.com.ua/ua/p858162470-igra-hega-bloki.html" TargetMode="External"/><Relationship Id="rId125" Type="http://schemas.openxmlformats.org/officeDocument/2006/relationships/hyperlink" Target="https://hega.com.ua/ua/p1121993890-nabir-didaktichnogo-materialu.html" TargetMode="External"/><Relationship Id="rId146" Type="http://schemas.openxmlformats.org/officeDocument/2006/relationships/hyperlink" Target="https://hega.com.ua/ua/p1434694733-meshochek-zagadok-hega.html" TargetMode="External"/><Relationship Id="rId167" Type="http://schemas.openxmlformats.org/officeDocument/2006/relationships/hyperlink" Target="https://hega.com.ua/ua/p56449135-veshalka-dlya-nizhnego.html" TargetMode="External"/><Relationship Id="rId188" Type="http://schemas.openxmlformats.org/officeDocument/2006/relationships/hyperlink" Target="https://hega.com.ua/ua/p540791740-figurka-hega-utka.html" TargetMode="External"/><Relationship Id="rId311" Type="http://schemas.openxmlformats.org/officeDocument/2006/relationships/hyperlink" Target="https://hega.com.ua/ua/p1179390263-mashinka-hega-taksi.html" TargetMode="External"/><Relationship Id="rId71" Type="http://schemas.openxmlformats.org/officeDocument/2006/relationships/hyperlink" Target="https://hega.com.ua/ua/p1095574422-napolnenie-inklyuziya-absolyut.html" TargetMode="External"/><Relationship Id="rId92" Type="http://schemas.openxmlformats.org/officeDocument/2006/relationships/hyperlink" Target="https://hega.com.ua/ua/p970077731-konstruktor-hega-inklyuziya.html" TargetMode="External"/><Relationship Id="rId213" Type="http://schemas.openxmlformats.org/officeDocument/2006/relationships/hyperlink" Target="https://hega.com.ua/p725598559-igrovaya-figurka-hega.html" TargetMode="External"/><Relationship Id="rId234" Type="http://schemas.openxmlformats.org/officeDocument/2006/relationships/hyperlink" Target="https://hega.com.ua/ua/p707294812-figurka-hega-zajchonok.html" TargetMode="External"/><Relationship Id="rId2" Type="http://schemas.openxmlformats.org/officeDocument/2006/relationships/hyperlink" Target="https://hega.com.ua/ua/p707293719-figurka-hega-volchonok.html" TargetMode="External"/><Relationship Id="rId29" Type="http://schemas.openxmlformats.org/officeDocument/2006/relationships/hyperlink" Target="https://hega.com.ua/ua/p2745351344-trenazher-balansir-pidlogovyj.html" TargetMode="External"/><Relationship Id="rId255" Type="http://schemas.openxmlformats.org/officeDocument/2006/relationships/hyperlink" Target="https://hega.com.ua/ua/p707299469-figurka-hega-rys.html" TargetMode="External"/><Relationship Id="rId276" Type="http://schemas.openxmlformats.org/officeDocument/2006/relationships/hyperlink" Target="https://hega.com.ua/ua/p1330187863-budinochok-hega-rozhevij.html" TargetMode="External"/><Relationship Id="rId297" Type="http://schemas.openxmlformats.org/officeDocument/2006/relationships/hyperlink" Target="https://hega.com.ua/ua/p950057242-mashinka-hega-avtotsisterna.html" TargetMode="External"/><Relationship Id="rId40" Type="http://schemas.openxmlformats.org/officeDocument/2006/relationships/hyperlink" Target="https://hega.com.ua/ua/p1239482740-labirint-vosmerka-uskoreniem.html" TargetMode="External"/><Relationship Id="rId115" Type="http://schemas.openxmlformats.org/officeDocument/2006/relationships/hyperlink" Target="https://hega.com.ua/p1822022221-yaschichek-figurkami-dlya.html" TargetMode="External"/><Relationship Id="rId136" Type="http://schemas.openxmlformats.org/officeDocument/2006/relationships/hyperlink" Target="https://hega.com.ua/ua/p1279931994-model-mehanicheskih-chasov.html" TargetMode="External"/><Relationship Id="rId157" Type="http://schemas.openxmlformats.org/officeDocument/2006/relationships/hyperlink" Target="https://hega.com.ua/ua/p728339074-nabir-tvarini-hega.html" TargetMode="External"/><Relationship Id="rId178" Type="http://schemas.openxmlformats.org/officeDocument/2006/relationships/hyperlink" Target="https://hega.com.ua/p540792295-figurka-hega-gusak.html" TargetMode="External"/><Relationship Id="rId301" Type="http://schemas.openxmlformats.org/officeDocument/2006/relationships/hyperlink" Target="https://hega.com.ua/ua/p950251959-mashinka-hega-kran.html" TargetMode="External"/><Relationship Id="rId61" Type="http://schemas.openxmlformats.org/officeDocument/2006/relationships/hyperlink" Target="https://hega.com.ua/ua/p1293804216-igrovoj-nabor-dlya.html" TargetMode="External"/><Relationship Id="rId82" Type="http://schemas.openxmlformats.org/officeDocument/2006/relationships/hyperlink" Target="https://hega.com.ua/ua/p1644049089-kartochki-peks-hega.html" TargetMode="External"/><Relationship Id="rId199" Type="http://schemas.openxmlformats.org/officeDocument/2006/relationships/hyperlink" Target="https://hega.com.ua/p562124393-igrushka-hega-svinka.html" TargetMode="External"/><Relationship Id="rId203" Type="http://schemas.openxmlformats.org/officeDocument/2006/relationships/hyperlink" Target="https://hega.com.ua/ua/p540791196-figurka-hega-korova.html" TargetMode="External"/><Relationship Id="rId19" Type="http://schemas.openxmlformats.org/officeDocument/2006/relationships/hyperlink" Target="https://hega.com.ua/ua/p1345378078-sensornaya-razvivayuschaya-korobka.html" TargetMode="External"/><Relationship Id="rId224" Type="http://schemas.openxmlformats.org/officeDocument/2006/relationships/hyperlink" Target="https://hega.com.ua/p1441325052-igrova-figurka-hega.html" TargetMode="External"/><Relationship Id="rId245" Type="http://schemas.openxmlformats.org/officeDocument/2006/relationships/hyperlink" Target="https://hega.com.ua/ua/p707297641-figurka-hega-los.html" TargetMode="External"/><Relationship Id="rId266" Type="http://schemas.openxmlformats.org/officeDocument/2006/relationships/hyperlink" Target="https://hega.com.ua/ua/p707277859-nabir-dlya-lyalok.html" TargetMode="External"/><Relationship Id="rId287" Type="http://schemas.openxmlformats.org/officeDocument/2006/relationships/hyperlink" Target="https://hega.com.ua/ua/p391418677-dzhip-hega-padzhero.html" TargetMode="External"/><Relationship Id="rId30" Type="http://schemas.openxmlformats.org/officeDocument/2006/relationships/hyperlink" Target="https://hega.com.ua/ua/p2739715145-trenazher-balansir-pidlogovyj.html" TargetMode="External"/><Relationship Id="rId105" Type="http://schemas.openxmlformats.org/officeDocument/2006/relationships/hyperlink" Target="https://hega.com.ua/ua/p924899443-albom-hega-logicheskie.html" TargetMode="External"/><Relationship Id="rId126" Type="http://schemas.openxmlformats.org/officeDocument/2006/relationships/hyperlink" Target="https://hega.com.ua/ua/p1006212196-nabor-hega-tsifry.html" TargetMode="External"/><Relationship Id="rId147" Type="http://schemas.openxmlformats.org/officeDocument/2006/relationships/hyperlink" Target="https://hega.com.ua/ua/p566928028-nabor-hega-emotsii.html" TargetMode="External"/><Relationship Id="rId168" Type="http://schemas.openxmlformats.org/officeDocument/2006/relationships/hyperlink" Target="https://hega.com.ua/ua/p56459292-veshalka-hega-dlya.html" TargetMode="External"/><Relationship Id="rId312" Type="http://schemas.openxmlformats.org/officeDocument/2006/relationships/hyperlink" Target="https://hega.com.ua/ua/p1182165498-mashinka-hega-inkasatorska.html" TargetMode="External"/><Relationship Id="rId51" Type="http://schemas.openxmlformats.org/officeDocument/2006/relationships/hyperlink" Target="https://hega.com.ua/p1644774033-bizibord-volshebnye-meshochki.html" TargetMode="External"/><Relationship Id="rId72" Type="http://schemas.openxmlformats.org/officeDocument/2006/relationships/hyperlink" Target="https://hega.com.ua/ua/p391297302-nabor-hega-domashnie.html" TargetMode="External"/><Relationship Id="rId93" Type="http://schemas.openxmlformats.org/officeDocument/2006/relationships/hyperlink" Target="https://hega.com.ua/ua/p391419152-derevyannaya-piramidka-raduga.html" TargetMode="External"/><Relationship Id="rId189" Type="http://schemas.openxmlformats.org/officeDocument/2006/relationships/hyperlink" Target="https://hega.com.ua/ua/p710689091-igrushka-hega-utenok.html" TargetMode="External"/><Relationship Id="rId3" Type="http://schemas.openxmlformats.org/officeDocument/2006/relationships/hyperlink" Target="https://hega.com.ua/ua/p1638373575-sensornaya-komnata-bolshaya.html" TargetMode="External"/><Relationship Id="rId214" Type="http://schemas.openxmlformats.org/officeDocument/2006/relationships/hyperlink" Target="https://hega.com.ua/ua/p540792214-figurka-hega-koshechka.html" TargetMode="External"/><Relationship Id="rId235" Type="http://schemas.openxmlformats.org/officeDocument/2006/relationships/hyperlink" Target="https://hega.com.ua/ua/p707295091-figurka-hega-zajchonok.html" TargetMode="External"/><Relationship Id="rId256" Type="http://schemas.openxmlformats.org/officeDocument/2006/relationships/hyperlink" Target="https://hega.com.ua/ua/p707299495-figurka-hega-sova.html" TargetMode="External"/><Relationship Id="rId277" Type="http://schemas.openxmlformats.org/officeDocument/2006/relationships/hyperlink" Target="https://hega.com.ua/ua/p392005559-budinok-shafa-hega.html" TargetMode="External"/><Relationship Id="rId298" Type="http://schemas.openxmlformats.org/officeDocument/2006/relationships/hyperlink" Target="https://hega.com.ua/ua/p1179389037-mashinka-hega-buldozer.html" TargetMode="External"/><Relationship Id="rId116" Type="http://schemas.openxmlformats.org/officeDocument/2006/relationships/hyperlink" Target="https://hega.com.ua/ua/p1202753955-sensornyj-nabor-hega.html" TargetMode="External"/><Relationship Id="rId137" Type="http://schemas.openxmlformats.org/officeDocument/2006/relationships/hyperlink" Target="https://hega.com.ua/ua/p468896915-chasy-igrovye-hega.html" TargetMode="External"/><Relationship Id="rId158" Type="http://schemas.openxmlformats.org/officeDocument/2006/relationships/hyperlink" Target="https://hega.com.ua/ua/p1430962490-razvivayuschij-nabor-trafarety.html" TargetMode="External"/><Relationship Id="rId302" Type="http://schemas.openxmlformats.org/officeDocument/2006/relationships/hyperlink" Target="https://hega.com.ua/ua/p950260632-mashinka-hega-pozharka.html" TargetMode="External"/><Relationship Id="rId20" Type="http://schemas.openxmlformats.org/officeDocument/2006/relationships/hyperlink" Target="https://hega.com.ua/p1651115335-sensorna-korobka-krishkoyu.html" TargetMode="External"/><Relationship Id="rId41" Type="http://schemas.openxmlformats.org/officeDocument/2006/relationships/hyperlink" Target="https://hega.com.ua/p2862573324-reabilitatsionnyj-kompleks-vosmerka.html" TargetMode="External"/><Relationship Id="rId62" Type="http://schemas.openxmlformats.org/officeDocument/2006/relationships/hyperlink" Target="https://hega.com.ua/ua/p1293836862-igrovoj-nabor-dlya.html" TargetMode="External"/><Relationship Id="rId83" Type="http://schemas.openxmlformats.org/officeDocument/2006/relationships/hyperlink" Target="https://hega.com.ua/p1644050323-kartochki-peks-hega.html" TargetMode="External"/><Relationship Id="rId179" Type="http://schemas.openxmlformats.org/officeDocument/2006/relationships/hyperlink" Target="https://hega.com.ua/p540792290-figurka-hega-gusynya.html" TargetMode="External"/><Relationship Id="rId190" Type="http://schemas.openxmlformats.org/officeDocument/2006/relationships/hyperlink" Target="https://hega.com.ua/ua/p540792400-figurka-hega-utka.html" TargetMode="External"/><Relationship Id="rId204" Type="http://schemas.openxmlformats.org/officeDocument/2006/relationships/hyperlink" Target="https://hega.com.ua/p562143024-figurka-hega-telenok.html" TargetMode="External"/><Relationship Id="rId225" Type="http://schemas.openxmlformats.org/officeDocument/2006/relationships/hyperlink" Target="https://hega.com.ua/ua/p1441352147-igrova-figurka-hega.html" TargetMode="External"/><Relationship Id="rId246" Type="http://schemas.openxmlformats.org/officeDocument/2006/relationships/hyperlink" Target="https://hega.com.ua/ua/p1060690525-nabir-hega-rodina.html" TargetMode="External"/><Relationship Id="rId267" Type="http://schemas.openxmlformats.org/officeDocument/2006/relationships/hyperlink" Target="https://hega.com.ua/ua/p1393533503-nabir-tekstilyu-dlya.html" TargetMode="External"/><Relationship Id="rId288" Type="http://schemas.openxmlformats.org/officeDocument/2006/relationships/hyperlink" Target="https://hega.com.ua/ua/p391418850-dzhip-hega-lendkruzer.html" TargetMode="External"/><Relationship Id="rId106" Type="http://schemas.openxmlformats.org/officeDocument/2006/relationships/hyperlink" Target="https://hega.com.ua/ua/p391399460-nabor-ramka-vkladysh.html" TargetMode="External"/><Relationship Id="rId127" Type="http://schemas.openxmlformats.org/officeDocument/2006/relationships/hyperlink" Target="https://hega.com.ua/ua/p1018489467-nabor-hega-chasti.html" TargetMode="External"/><Relationship Id="rId313" Type="http://schemas.openxmlformats.org/officeDocument/2006/relationships/hyperlink" Target="https://hega.com.ua/ua/p1182169982-mashinka-hega-gonka.html" TargetMode="External"/><Relationship Id="rId10" Type="http://schemas.openxmlformats.org/officeDocument/2006/relationships/hyperlink" Target="https://hega.com.ua/p2552288254-sensornyj-rozvivayuschij-meshok.html" TargetMode="External"/><Relationship Id="rId31" Type="http://schemas.openxmlformats.org/officeDocument/2006/relationships/hyperlink" Target="https://hega.com.ua/ua/p2745360526-trenazher-detskij-ukreplenie.html" TargetMode="External"/><Relationship Id="rId52" Type="http://schemas.openxmlformats.org/officeDocument/2006/relationships/hyperlink" Target="https://hega.com.ua/ua/p1661765127-nabir-dlya-pletinnya.html" TargetMode="External"/><Relationship Id="rId73" Type="http://schemas.openxmlformats.org/officeDocument/2006/relationships/hyperlink" Target="https://hega.com.ua/ua/p391304874-nabor-ramka-vkladysh.html" TargetMode="External"/><Relationship Id="rId94" Type="http://schemas.openxmlformats.org/officeDocument/2006/relationships/hyperlink" Target="https://hega.com.ua/p2558430246-igra-hega-pojmaj.html" TargetMode="External"/><Relationship Id="rId148" Type="http://schemas.openxmlformats.org/officeDocument/2006/relationships/hyperlink" Target="https://hega.com.ua/ua/p1122037023-nabir-hega-emotsiyi.html" TargetMode="External"/><Relationship Id="rId169" Type="http://schemas.openxmlformats.org/officeDocument/2006/relationships/hyperlink" Target="https://hega.com.ua/ua/p56462292-vishalka-hega-dlya.html" TargetMode="External"/><Relationship Id="rId4" Type="http://schemas.openxmlformats.org/officeDocument/2006/relationships/hyperlink" Target="https://hega.com.ua/p2484678710-trenazher-sensornyj-tonnel.html" TargetMode="External"/><Relationship Id="rId180" Type="http://schemas.openxmlformats.org/officeDocument/2006/relationships/hyperlink" Target="https://hega.com.ua/ua/p540792285-figurka-hega-gusenok.html" TargetMode="External"/><Relationship Id="rId215" Type="http://schemas.openxmlformats.org/officeDocument/2006/relationships/hyperlink" Target="https://hega.com.ua/ua/p540791236-figurka-hega-sobaka.html" TargetMode="External"/><Relationship Id="rId236" Type="http://schemas.openxmlformats.org/officeDocument/2006/relationships/hyperlink" Target="https://hega.com.ua/p1441394670-igrovaya-figurka-hega.html" TargetMode="External"/><Relationship Id="rId257" Type="http://schemas.openxmlformats.org/officeDocument/2006/relationships/hyperlink" Target="https://hega.com.ua/ua/p1279462112-nabor-kukol-hega.html" TargetMode="External"/><Relationship Id="rId278" Type="http://schemas.openxmlformats.org/officeDocument/2006/relationships/hyperlink" Target="https://hega.com.ua/ua/p64603182-kukolnyj-domik-shkaf.html" TargetMode="External"/><Relationship Id="rId303" Type="http://schemas.openxmlformats.org/officeDocument/2006/relationships/hyperlink" Target="https://hega.com.ua/ua/p950271127-mashinka-hega-pikap.html" TargetMode="External"/><Relationship Id="rId42" Type="http://schemas.openxmlformats.org/officeDocument/2006/relationships/hyperlink" Target="https://hega.com.ua/ua/p1645340362-logopedicheskoe-zerkalo-otverstiem.html" TargetMode="External"/><Relationship Id="rId84" Type="http://schemas.openxmlformats.org/officeDocument/2006/relationships/hyperlink" Target="https://hega.com.ua/p1644051102-kartochki-peks-hega.html" TargetMode="External"/><Relationship Id="rId138" Type="http://schemas.openxmlformats.org/officeDocument/2006/relationships/hyperlink" Target="https://hega.com.ua/ua/p1273547479-model-mehanicheskih-chasov.html" TargetMode="External"/><Relationship Id="rId191" Type="http://schemas.openxmlformats.org/officeDocument/2006/relationships/hyperlink" Target="https://hega.com.ua/p540792319-figurka-hega-utenok.html" TargetMode="External"/><Relationship Id="rId205" Type="http://schemas.openxmlformats.org/officeDocument/2006/relationships/hyperlink" Target="https://hega.com.ua/ua/p540792209-figurka-hega-korova.html" TargetMode="External"/><Relationship Id="rId247" Type="http://schemas.openxmlformats.org/officeDocument/2006/relationships/hyperlink" Target="https://hega.com.ua/ua/p1060690525-nabir-hega-rodina.html" TargetMode="External"/><Relationship Id="rId107" Type="http://schemas.openxmlformats.org/officeDocument/2006/relationships/hyperlink" Target="https://hega.com.ua/ua/p391399575-nabor-ramka-vkladysh.html" TargetMode="External"/><Relationship Id="rId289" Type="http://schemas.openxmlformats.org/officeDocument/2006/relationships/hyperlink" Target="https://hega.com.ua/ua/p391418581-mashinka-dzhip-cheroki.html" TargetMode="External"/><Relationship Id="rId11" Type="http://schemas.openxmlformats.org/officeDocument/2006/relationships/hyperlink" Target="https://hega.com.ua/ua/p1990730456-kovrik-gofr-massazhnyj.html" TargetMode="External"/><Relationship Id="rId53" Type="http://schemas.openxmlformats.org/officeDocument/2006/relationships/hyperlink" Target="https://hega.com.ua/ua/p1661795600-velikij-nabir-dlya.html" TargetMode="External"/><Relationship Id="rId149" Type="http://schemas.openxmlformats.org/officeDocument/2006/relationships/hyperlink" Target="https://hega.com.ua/ua/p1434648700-nabor-kubiki-emotsij.html" TargetMode="External"/><Relationship Id="rId314" Type="http://schemas.openxmlformats.org/officeDocument/2006/relationships/hyperlink" Target="https://hega.com.ua/ua/p1182205735-mashinka-hega-dzhip.html" TargetMode="External"/><Relationship Id="rId95" Type="http://schemas.openxmlformats.org/officeDocument/2006/relationships/hyperlink" Target="https://hega.com.ua/ua/p927814607-ramka-vkladysh-hega.html" TargetMode="External"/><Relationship Id="rId160" Type="http://schemas.openxmlformats.org/officeDocument/2006/relationships/hyperlink" Target="https://hega.com.ua/p1149719659-nabir-hega-dlya.html" TargetMode="External"/><Relationship Id="rId216" Type="http://schemas.openxmlformats.org/officeDocument/2006/relationships/hyperlink" Target="https://hega.com.ua/ua/p540792222-figurka-hega-schenok.html" TargetMode="External"/><Relationship Id="rId258" Type="http://schemas.openxmlformats.org/officeDocument/2006/relationships/hyperlink" Target="https://hega.com.ua/ua/g88892894-kukly-motanki-ukrainy" TargetMode="External"/><Relationship Id="rId22" Type="http://schemas.openxmlformats.org/officeDocument/2006/relationships/hyperlink" Target="https://hega.com.ua/ua/p3117676136-modulnaya-taktilnaya-sensornaya.html" TargetMode="External"/><Relationship Id="rId64" Type="http://schemas.openxmlformats.org/officeDocument/2006/relationships/hyperlink" Target="https://hega.com.ua/ua/p1705811418-nabir-kubuvannya-hega.html" TargetMode="External"/><Relationship Id="rId118" Type="http://schemas.openxmlformats.org/officeDocument/2006/relationships/hyperlink" Target="https://hega.com.ua/ua/p1202844439-sensornye-kubiki-hega.html" TargetMode="External"/><Relationship Id="rId171" Type="http://schemas.openxmlformats.org/officeDocument/2006/relationships/hyperlink" Target="https://hega.com.ua/ua/p1129899046-model-fartuk-hega.html" TargetMode="External"/><Relationship Id="rId227" Type="http://schemas.openxmlformats.org/officeDocument/2006/relationships/hyperlink" Target="https://hega.com.ua/ua/p707292696-figurka-hega-medved.html" TargetMode="External"/><Relationship Id="rId269" Type="http://schemas.openxmlformats.org/officeDocument/2006/relationships/hyperlink" Target="https://hega.com.ua/ua/p1393970000-nabir-aksesuariv-dlya.html" TargetMode="External"/><Relationship Id="rId33" Type="http://schemas.openxmlformats.org/officeDocument/2006/relationships/hyperlink" Target="https://hega.com.ua/p1832820964-barery-dlya-pryzhkov.html" TargetMode="External"/><Relationship Id="rId129" Type="http://schemas.openxmlformats.org/officeDocument/2006/relationships/hyperlink" Target="https://hega.com.ua/ua/p560463186-nabor-didakticheskogo-materiala.html" TargetMode="External"/><Relationship Id="rId280" Type="http://schemas.openxmlformats.org/officeDocument/2006/relationships/hyperlink" Target="https://hega.com.ua/ua/p391391890-domik-hega-dlya.html" TargetMode="External"/><Relationship Id="rId75" Type="http://schemas.openxmlformats.org/officeDocument/2006/relationships/hyperlink" Target="https://hega.com.ua/ua/p538256249-nabor-hega-ramka.html" TargetMode="External"/><Relationship Id="rId140" Type="http://schemas.openxmlformats.org/officeDocument/2006/relationships/hyperlink" Target="https://hega.com.ua/ua/p1430582792-nabor-sensornyh-meshochkov.html" TargetMode="External"/><Relationship Id="rId182" Type="http://schemas.openxmlformats.org/officeDocument/2006/relationships/hyperlink" Target="https://hega.com.ua/ua/p540791689-figurka-hega-kuritsa.html" TargetMode="External"/><Relationship Id="rId6" Type="http://schemas.openxmlformats.org/officeDocument/2006/relationships/hyperlink" Target="https://hega.com.ua/p2859511909-kreslo-meshok-grusha.html" TargetMode="External"/><Relationship Id="rId238" Type="http://schemas.openxmlformats.org/officeDocument/2006/relationships/hyperlink" Target="https://hega.com.ua/p1441390991-igrova-figurka-hega.html" TargetMode="External"/><Relationship Id="rId291" Type="http://schemas.openxmlformats.org/officeDocument/2006/relationships/hyperlink" Target="https://hega.com.ua/ua/p391418654-gonka-hega-makkvin.html" TargetMode="External"/><Relationship Id="rId305" Type="http://schemas.openxmlformats.org/officeDocument/2006/relationships/hyperlink" Target="https://hega.com.ua/ua/p950784941-mashinka-hega-mototsikl.html" TargetMode="External"/><Relationship Id="rId44" Type="http://schemas.openxmlformats.org/officeDocument/2006/relationships/hyperlink" Target="https://hega.com.ua/p2863024859-logopedicheskij-trenazher-dlya.html" TargetMode="External"/><Relationship Id="rId86" Type="http://schemas.openxmlformats.org/officeDocument/2006/relationships/hyperlink" Target="https://hega.com.ua/ua/p1204475526-sensornye-kubiki-hega.html" TargetMode="External"/><Relationship Id="rId151" Type="http://schemas.openxmlformats.org/officeDocument/2006/relationships/hyperlink" Target="https://hega.com.ua/p1804650936-nabor-didakticheskih-igr.html" TargetMode="External"/><Relationship Id="rId193" Type="http://schemas.openxmlformats.org/officeDocument/2006/relationships/hyperlink" Target="https://hega.com.ua/p1441381458-igrova-figurka-hega.html" TargetMode="External"/><Relationship Id="rId207" Type="http://schemas.openxmlformats.org/officeDocument/2006/relationships/hyperlink" Target="https://hega.com.ua/p1440931016-igrova-figurka-hega.html" TargetMode="External"/><Relationship Id="rId249" Type="http://schemas.openxmlformats.org/officeDocument/2006/relationships/hyperlink" Target="https://hega.com.ua/ua/p707299781-figurka-hega-li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8"/>
  <sheetViews>
    <sheetView tabSelected="1" topLeftCell="A313" zoomScale="70" zoomScaleNormal="70" workbookViewId="0">
      <selection activeCell="A3" sqref="A3:A322"/>
    </sheetView>
  </sheetViews>
  <sheetFormatPr defaultRowHeight="19.2" x14ac:dyDescent="0.45"/>
  <cols>
    <col min="1" max="1" width="5" style="1" customWidth="1"/>
    <col min="2" max="2" width="23" customWidth="1"/>
    <col min="3" max="3" width="35.5546875" style="43" customWidth="1"/>
    <col min="4" max="4" width="12" style="19" customWidth="1"/>
    <col min="5" max="5" width="16" style="23" customWidth="1"/>
    <col min="6" max="6" width="15" style="19" customWidth="1"/>
    <col min="7" max="7" width="14" style="31" customWidth="1"/>
    <col min="8" max="8" width="17" style="19" customWidth="1"/>
    <col min="9" max="9" width="24.6640625" style="19" customWidth="1"/>
    <col min="10" max="10" width="44.33203125" style="19" customWidth="1"/>
    <col min="11" max="11" width="34" style="19" customWidth="1"/>
  </cols>
  <sheetData>
    <row r="1" spans="1:11" s="2" customFormat="1" ht="10.199999999999999" customHeight="1" x14ac:dyDescent="0.3">
      <c r="A1" s="84" t="s">
        <v>0</v>
      </c>
      <c r="B1" s="84" t="s">
        <v>1</v>
      </c>
      <c r="C1" s="86" t="s">
        <v>2</v>
      </c>
      <c r="D1" s="81" t="s">
        <v>3</v>
      </c>
      <c r="E1" s="81" t="s">
        <v>4</v>
      </c>
      <c r="F1" s="81" t="s">
        <v>5</v>
      </c>
      <c r="G1" s="83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pans="1:11" s="2" customFormat="1" ht="19.5" customHeight="1" x14ac:dyDescent="0.4">
      <c r="A2" s="85"/>
      <c r="B2" s="85"/>
      <c r="C2" s="87"/>
      <c r="D2" s="82"/>
      <c r="E2" s="82"/>
      <c r="F2" s="82"/>
      <c r="G2" s="82"/>
      <c r="H2" s="15"/>
      <c r="I2" s="15"/>
      <c r="J2" s="15"/>
      <c r="K2" s="15"/>
    </row>
    <row r="3" spans="1:11" s="2" customFormat="1" ht="74.7" customHeight="1" x14ac:dyDescent="0.3">
      <c r="A3" s="8">
        <v>1</v>
      </c>
      <c r="B3" s="5" t="e" vm="1">
        <v>#VALUE!</v>
      </c>
      <c r="C3" s="37" t="s">
        <v>11</v>
      </c>
      <c r="D3" s="16">
        <v>267</v>
      </c>
      <c r="E3" s="21">
        <v>11902</v>
      </c>
      <c r="F3" s="24">
        <v>0</v>
      </c>
      <c r="G3" s="27">
        <f t="shared" ref="G3:G66" si="0">E3*F3</f>
        <v>0</v>
      </c>
      <c r="H3" s="32">
        <v>14280</v>
      </c>
      <c r="I3" s="48" t="s">
        <v>12</v>
      </c>
      <c r="J3" s="35" t="s">
        <v>13</v>
      </c>
      <c r="K3" s="77" t="s">
        <v>14</v>
      </c>
    </row>
    <row r="4" spans="1:11" s="2" customFormat="1" ht="60.9" customHeight="1" x14ac:dyDescent="0.3">
      <c r="A4" s="8">
        <v>2</v>
      </c>
      <c r="B4" s="5" t="e" vm="2">
        <v>#VALUE!</v>
      </c>
      <c r="C4" s="37" t="s">
        <v>15</v>
      </c>
      <c r="D4" s="16">
        <v>305</v>
      </c>
      <c r="E4" s="21">
        <v>3306</v>
      </c>
      <c r="F4" s="24">
        <v>0</v>
      </c>
      <c r="G4" s="27">
        <f t="shared" si="0"/>
        <v>0</v>
      </c>
      <c r="H4" s="32">
        <v>3969</v>
      </c>
      <c r="I4" s="48" t="s">
        <v>12</v>
      </c>
      <c r="J4" s="35" t="s">
        <v>16</v>
      </c>
      <c r="K4" s="77" t="s">
        <v>17</v>
      </c>
    </row>
    <row r="5" spans="1:11" s="2" customFormat="1" ht="53.1" customHeight="1" x14ac:dyDescent="0.3">
      <c r="A5" s="8">
        <v>3</v>
      </c>
      <c r="B5" s="5" t="e" vm="3">
        <v>#VALUE!</v>
      </c>
      <c r="C5" s="37" t="s">
        <v>18</v>
      </c>
      <c r="D5" s="16">
        <v>266</v>
      </c>
      <c r="E5" s="21">
        <v>1242</v>
      </c>
      <c r="F5" s="24">
        <v>0</v>
      </c>
      <c r="G5" s="27">
        <f t="shared" si="0"/>
        <v>0</v>
      </c>
      <c r="H5" s="32">
        <v>1555</v>
      </c>
      <c r="I5" s="48" t="s">
        <v>12</v>
      </c>
      <c r="J5" s="35" t="s">
        <v>19</v>
      </c>
      <c r="K5" s="77" t="s">
        <v>20</v>
      </c>
    </row>
    <row r="6" spans="1:11" s="2" customFormat="1" ht="51.9" customHeight="1" x14ac:dyDescent="0.3">
      <c r="A6" s="8">
        <v>4</v>
      </c>
      <c r="B6" s="5" t="e" vm="4">
        <v>#VALUE!</v>
      </c>
      <c r="C6" s="37" t="s">
        <v>21</v>
      </c>
      <c r="D6" s="16" t="s">
        <v>22</v>
      </c>
      <c r="E6" s="21">
        <v>1610</v>
      </c>
      <c r="F6" s="24">
        <v>0</v>
      </c>
      <c r="G6" s="27">
        <f t="shared" si="0"/>
        <v>0</v>
      </c>
      <c r="H6" s="32">
        <v>2015</v>
      </c>
      <c r="I6" s="48" t="s">
        <v>12</v>
      </c>
      <c r="J6" s="35" t="s">
        <v>19</v>
      </c>
      <c r="K6" s="77" t="s">
        <v>23</v>
      </c>
    </row>
    <row r="7" spans="1:11" s="2" customFormat="1" ht="60.6" customHeight="1" x14ac:dyDescent="0.3">
      <c r="A7" s="8">
        <v>5</v>
      </c>
      <c r="B7" s="5" t="e" vm="5">
        <v>#VALUE!</v>
      </c>
      <c r="C7" s="37" t="s">
        <v>24</v>
      </c>
      <c r="D7" s="16" t="s">
        <v>25</v>
      </c>
      <c r="E7" s="21">
        <v>1978</v>
      </c>
      <c r="F7" s="24">
        <v>0</v>
      </c>
      <c r="G7" s="27">
        <f t="shared" si="0"/>
        <v>0</v>
      </c>
      <c r="H7" s="32">
        <v>2475</v>
      </c>
      <c r="I7" s="48" t="s">
        <v>12</v>
      </c>
      <c r="J7" s="35" t="s">
        <v>19</v>
      </c>
      <c r="K7" s="77" t="s">
        <v>26</v>
      </c>
    </row>
    <row r="8" spans="1:11" s="2" customFormat="1" ht="39" customHeight="1" x14ac:dyDescent="0.3">
      <c r="A8" s="8">
        <v>6</v>
      </c>
      <c r="B8" s="5" t="e" vm="6">
        <v>#VALUE!</v>
      </c>
      <c r="C8" s="37" t="s">
        <v>27</v>
      </c>
      <c r="D8" s="16">
        <v>294</v>
      </c>
      <c r="E8" s="21">
        <v>1971</v>
      </c>
      <c r="F8" s="24">
        <v>0</v>
      </c>
      <c r="G8" s="27">
        <f t="shared" si="0"/>
        <v>0</v>
      </c>
      <c r="H8" s="32">
        <v>2365</v>
      </c>
      <c r="I8" s="48" t="s">
        <v>12</v>
      </c>
      <c r="J8" s="35" t="s">
        <v>28</v>
      </c>
      <c r="K8" s="77" t="s">
        <v>29</v>
      </c>
    </row>
    <row r="9" spans="1:11" s="2" customFormat="1" ht="56.1" customHeight="1" x14ac:dyDescent="0.3">
      <c r="A9" s="8">
        <v>7</v>
      </c>
      <c r="B9" s="5" t="e" vm="7">
        <v>#VALUE!</v>
      </c>
      <c r="C9" s="37" t="s">
        <v>30</v>
      </c>
      <c r="D9" s="16" t="s">
        <v>31</v>
      </c>
      <c r="E9" s="21">
        <v>2341</v>
      </c>
      <c r="F9" s="24">
        <v>0</v>
      </c>
      <c r="G9" s="27">
        <f t="shared" si="0"/>
        <v>0</v>
      </c>
      <c r="H9" s="32">
        <v>2809</v>
      </c>
      <c r="I9" s="48" t="s">
        <v>12</v>
      </c>
      <c r="J9" s="35" t="s">
        <v>28</v>
      </c>
      <c r="K9" s="77" t="s">
        <v>32</v>
      </c>
    </row>
    <row r="10" spans="1:11" s="2" customFormat="1" ht="57.6" customHeight="1" x14ac:dyDescent="0.3">
      <c r="A10" s="8">
        <v>8</v>
      </c>
      <c r="B10" s="5" t="e" vm="8">
        <v>#VALUE!</v>
      </c>
      <c r="C10" s="37" t="s">
        <v>33</v>
      </c>
      <c r="D10" s="16" t="s">
        <v>34</v>
      </c>
      <c r="E10" s="21">
        <v>2553</v>
      </c>
      <c r="F10" s="24">
        <v>0</v>
      </c>
      <c r="G10" s="27">
        <f t="shared" si="0"/>
        <v>0</v>
      </c>
      <c r="H10" s="32">
        <v>3065</v>
      </c>
      <c r="I10" s="48" t="s">
        <v>12</v>
      </c>
      <c r="J10" s="35" t="s">
        <v>28</v>
      </c>
      <c r="K10" s="77" t="s">
        <v>35</v>
      </c>
    </row>
    <row r="11" spans="1:11" s="2" customFormat="1" ht="58.8" customHeight="1" x14ac:dyDescent="0.3">
      <c r="A11" s="8">
        <v>9</v>
      </c>
      <c r="B11" s="5" t="e" vm="9">
        <v>#VALUE!</v>
      </c>
      <c r="C11" s="37" t="s">
        <v>36</v>
      </c>
      <c r="D11" s="16">
        <v>296</v>
      </c>
      <c r="E11" s="21">
        <v>5396</v>
      </c>
      <c r="F11" s="24">
        <v>0</v>
      </c>
      <c r="G11" s="27">
        <f t="shared" si="0"/>
        <v>0</v>
      </c>
      <c r="H11" s="32">
        <v>6475</v>
      </c>
      <c r="I11" s="48" t="s">
        <v>12</v>
      </c>
      <c r="J11" s="35" t="s">
        <v>37</v>
      </c>
      <c r="K11" s="77" t="s">
        <v>38</v>
      </c>
    </row>
    <row r="12" spans="1:11" s="2" customFormat="1" ht="58.8" customHeight="1" x14ac:dyDescent="0.3">
      <c r="A12" s="8">
        <v>10</v>
      </c>
      <c r="B12" s="5" t="e" vm="10">
        <v>#VALUE!</v>
      </c>
      <c r="C12" s="37" t="s">
        <v>39</v>
      </c>
      <c r="D12" s="16">
        <v>265</v>
      </c>
      <c r="E12" s="21">
        <v>1521</v>
      </c>
      <c r="F12" s="24">
        <v>0</v>
      </c>
      <c r="G12" s="27">
        <f t="shared" si="0"/>
        <v>0</v>
      </c>
      <c r="H12" s="32">
        <v>1901</v>
      </c>
      <c r="I12" s="48" t="s">
        <v>12</v>
      </c>
      <c r="J12" s="35" t="s">
        <v>37</v>
      </c>
      <c r="K12" s="77" t="s">
        <v>40</v>
      </c>
    </row>
    <row r="13" spans="1:11" s="2" customFormat="1" ht="71.7" customHeight="1" x14ac:dyDescent="0.3">
      <c r="A13" s="8">
        <v>11</v>
      </c>
      <c r="B13" s="5" t="e" vm="11">
        <v>#VALUE!</v>
      </c>
      <c r="C13" s="37" t="s">
        <v>41</v>
      </c>
      <c r="D13" s="16">
        <v>306</v>
      </c>
      <c r="E13" s="21">
        <v>3571</v>
      </c>
      <c r="F13" s="24">
        <v>0</v>
      </c>
      <c r="G13" s="27">
        <f t="shared" si="0"/>
        <v>0</v>
      </c>
      <c r="H13" s="32">
        <v>4465</v>
      </c>
      <c r="I13" s="48" t="s">
        <v>12</v>
      </c>
      <c r="J13" s="35" t="s">
        <v>42</v>
      </c>
      <c r="K13" s="77" t="s">
        <v>43</v>
      </c>
    </row>
    <row r="14" spans="1:11" s="2" customFormat="1" ht="65.7" customHeight="1" x14ac:dyDescent="0.3">
      <c r="A14" s="8">
        <v>12</v>
      </c>
      <c r="B14" s="5" t="e" vm="12">
        <v>#VALUE!</v>
      </c>
      <c r="C14" s="38" t="s">
        <v>465</v>
      </c>
      <c r="D14" s="16">
        <v>206</v>
      </c>
      <c r="E14" s="21">
        <v>1662</v>
      </c>
      <c r="F14" s="24">
        <v>0</v>
      </c>
      <c r="G14" s="27">
        <f t="shared" si="0"/>
        <v>0</v>
      </c>
      <c r="H14" s="32">
        <v>2079</v>
      </c>
      <c r="I14" s="48" t="s">
        <v>12</v>
      </c>
      <c r="J14" s="35" t="s">
        <v>44</v>
      </c>
      <c r="K14" s="77" t="s">
        <v>45</v>
      </c>
    </row>
    <row r="15" spans="1:11" s="2" customFormat="1" ht="59.4" customHeight="1" x14ac:dyDescent="0.3">
      <c r="A15" s="8">
        <v>13</v>
      </c>
      <c r="B15" s="5" t="e" vm="13">
        <v>#VALUE!</v>
      </c>
      <c r="C15" s="38" t="s">
        <v>46</v>
      </c>
      <c r="D15" s="16" t="s">
        <v>47</v>
      </c>
      <c r="E15" s="21">
        <v>389</v>
      </c>
      <c r="F15" s="24">
        <v>0</v>
      </c>
      <c r="G15" s="27">
        <f t="shared" si="0"/>
        <v>0</v>
      </c>
      <c r="H15" s="32">
        <v>500</v>
      </c>
      <c r="I15" s="48" t="s">
        <v>12</v>
      </c>
      <c r="J15" s="35" t="s">
        <v>44</v>
      </c>
      <c r="K15" s="77" t="s">
        <v>48</v>
      </c>
    </row>
    <row r="16" spans="1:11" s="2" customFormat="1" ht="77.400000000000006" customHeight="1" x14ac:dyDescent="0.3">
      <c r="A16" s="8">
        <v>14</v>
      </c>
      <c r="B16" s="5" t="e" vm="14">
        <v>#VALUE!</v>
      </c>
      <c r="C16" s="37" t="s">
        <v>49</v>
      </c>
      <c r="D16" s="16">
        <v>278</v>
      </c>
      <c r="E16" s="21">
        <v>2505</v>
      </c>
      <c r="F16" s="24">
        <v>0</v>
      </c>
      <c r="G16" s="27">
        <f t="shared" si="0"/>
        <v>0</v>
      </c>
      <c r="H16" s="32">
        <v>3130</v>
      </c>
      <c r="I16" s="48" t="s">
        <v>12</v>
      </c>
      <c r="J16" s="35" t="s">
        <v>50</v>
      </c>
      <c r="K16" s="77" t="s">
        <v>51</v>
      </c>
    </row>
    <row r="17" spans="1:11" s="2" customFormat="1" ht="81" customHeight="1" x14ac:dyDescent="0.3">
      <c r="A17" s="8">
        <v>15</v>
      </c>
      <c r="B17" s="5" t="e" vm="15">
        <v>#VALUE!</v>
      </c>
      <c r="C17" s="37" t="s">
        <v>52</v>
      </c>
      <c r="D17" s="16">
        <v>304</v>
      </c>
      <c r="E17" s="21">
        <v>1444</v>
      </c>
      <c r="F17" s="24">
        <v>0</v>
      </c>
      <c r="G17" s="27">
        <f t="shared" si="0"/>
        <v>0</v>
      </c>
      <c r="H17" s="32">
        <v>1800</v>
      </c>
      <c r="I17" s="48" t="s">
        <v>12</v>
      </c>
      <c r="J17" s="35" t="s">
        <v>53</v>
      </c>
      <c r="K17" s="77" t="s">
        <v>54</v>
      </c>
    </row>
    <row r="18" spans="1:11" s="2" customFormat="1" ht="66.599999999999994" customHeight="1" x14ac:dyDescent="0.3">
      <c r="A18" s="8">
        <v>16</v>
      </c>
      <c r="B18" s="5" t="e" vm="16">
        <v>#VALUE!</v>
      </c>
      <c r="C18" s="37" t="s">
        <v>55</v>
      </c>
      <c r="D18" s="16">
        <v>260</v>
      </c>
      <c r="E18" s="21">
        <v>512</v>
      </c>
      <c r="F18" s="24">
        <v>0</v>
      </c>
      <c r="G18" s="27">
        <f t="shared" si="0"/>
        <v>0</v>
      </c>
      <c r="H18" s="32">
        <v>665</v>
      </c>
      <c r="I18" s="48" t="s">
        <v>12</v>
      </c>
      <c r="J18" s="35" t="s">
        <v>56</v>
      </c>
      <c r="K18" s="77" t="s">
        <v>57</v>
      </c>
    </row>
    <row r="19" spans="1:11" s="2" customFormat="1" ht="57.3" customHeight="1" x14ac:dyDescent="0.3">
      <c r="A19" s="8">
        <v>17</v>
      </c>
      <c r="B19" s="5" t="e" vm="17">
        <v>#VALUE!</v>
      </c>
      <c r="C19" s="37" t="s">
        <v>58</v>
      </c>
      <c r="D19" s="16">
        <v>249</v>
      </c>
      <c r="E19" s="21">
        <v>920</v>
      </c>
      <c r="F19" s="24">
        <v>0</v>
      </c>
      <c r="G19" s="27">
        <f t="shared" si="0"/>
        <v>0</v>
      </c>
      <c r="H19" s="32">
        <v>1150</v>
      </c>
      <c r="I19" s="48" t="s">
        <v>12</v>
      </c>
      <c r="J19" s="35" t="s">
        <v>59</v>
      </c>
      <c r="K19" s="77" t="s">
        <v>60</v>
      </c>
    </row>
    <row r="20" spans="1:11" s="2" customFormat="1" ht="68.7" customHeight="1" x14ac:dyDescent="0.3">
      <c r="A20" s="8">
        <v>18</v>
      </c>
      <c r="B20" s="5" t="e" vm="18">
        <v>#VALUE!</v>
      </c>
      <c r="C20" s="37" t="s">
        <v>61</v>
      </c>
      <c r="D20" s="16">
        <v>272</v>
      </c>
      <c r="E20" s="21">
        <v>2539</v>
      </c>
      <c r="F20" s="24">
        <v>0</v>
      </c>
      <c r="G20" s="27">
        <f t="shared" si="0"/>
        <v>0</v>
      </c>
      <c r="H20" s="32">
        <v>3175</v>
      </c>
      <c r="I20" s="48" t="s">
        <v>12</v>
      </c>
      <c r="J20" s="35" t="s">
        <v>59</v>
      </c>
      <c r="K20" s="77" t="s">
        <v>62</v>
      </c>
    </row>
    <row r="21" spans="1:11" s="2" customFormat="1" ht="57.6" x14ac:dyDescent="0.3">
      <c r="A21" s="8">
        <v>19</v>
      </c>
      <c r="B21" s="8" t="e" vm="19">
        <v>#VALUE!</v>
      </c>
      <c r="C21" s="38" t="s">
        <v>466</v>
      </c>
      <c r="D21" s="16">
        <v>256</v>
      </c>
      <c r="E21" s="21">
        <v>10287</v>
      </c>
      <c r="F21" s="24">
        <v>0</v>
      </c>
      <c r="G21" s="27">
        <f t="shared" si="0"/>
        <v>0</v>
      </c>
      <c r="H21" s="32">
        <v>12500</v>
      </c>
      <c r="I21" s="34" t="s">
        <v>68</v>
      </c>
      <c r="J21" s="35" t="s">
        <v>42</v>
      </c>
      <c r="K21" s="77" t="s">
        <v>63</v>
      </c>
    </row>
    <row r="22" spans="1:11" s="2" customFormat="1" ht="64.8" customHeight="1" x14ac:dyDescent="0.3">
      <c r="A22" s="8">
        <v>20</v>
      </c>
      <c r="B22" s="5" t="e" vm="20">
        <v>#VALUE!</v>
      </c>
      <c r="C22" s="37" t="s">
        <v>64</v>
      </c>
      <c r="D22" s="16" t="s">
        <v>65</v>
      </c>
      <c r="E22" s="21">
        <v>10287</v>
      </c>
      <c r="F22" s="24">
        <v>0</v>
      </c>
      <c r="G22" s="27">
        <f t="shared" si="0"/>
        <v>0</v>
      </c>
      <c r="H22" s="32">
        <v>12500</v>
      </c>
      <c r="I22" s="34" t="s">
        <v>68</v>
      </c>
      <c r="J22" s="35" t="s">
        <v>42</v>
      </c>
      <c r="K22" s="77" t="s">
        <v>66</v>
      </c>
    </row>
    <row r="23" spans="1:11" s="2" customFormat="1" ht="58.2" customHeight="1" x14ac:dyDescent="0.3">
      <c r="A23" s="8">
        <v>21</v>
      </c>
      <c r="B23" s="5" t="e" vm="21">
        <v>#VALUE!</v>
      </c>
      <c r="C23" s="37" t="s">
        <v>67</v>
      </c>
      <c r="D23" s="16">
        <v>303</v>
      </c>
      <c r="E23" s="21">
        <v>6083</v>
      </c>
      <c r="F23" s="24">
        <v>0</v>
      </c>
      <c r="G23" s="27">
        <f t="shared" si="0"/>
        <v>0</v>
      </c>
      <c r="H23" s="32">
        <v>7300</v>
      </c>
      <c r="I23" s="34" t="s">
        <v>68</v>
      </c>
      <c r="J23" s="35" t="s">
        <v>69</v>
      </c>
      <c r="K23" s="77" t="s">
        <v>70</v>
      </c>
    </row>
    <row r="24" spans="1:11" s="2" customFormat="1" ht="96" customHeight="1" x14ac:dyDescent="0.3">
      <c r="A24" s="8">
        <v>22</v>
      </c>
      <c r="B24" s="5" t="e" vm="22">
        <v>#VALUE!</v>
      </c>
      <c r="C24" s="37" t="s">
        <v>71</v>
      </c>
      <c r="D24" s="16">
        <v>300</v>
      </c>
      <c r="E24" s="21">
        <v>59325</v>
      </c>
      <c r="F24" s="24">
        <v>0</v>
      </c>
      <c r="G24" s="27">
        <f t="shared" si="0"/>
        <v>0</v>
      </c>
      <c r="H24" s="32">
        <v>71190</v>
      </c>
      <c r="I24" s="34" t="s">
        <v>68</v>
      </c>
      <c r="J24" s="35" t="s">
        <v>72</v>
      </c>
      <c r="K24" s="77" t="s">
        <v>73</v>
      </c>
    </row>
    <row r="25" spans="1:11" s="2" customFormat="1" ht="54" customHeight="1" x14ac:dyDescent="0.3">
      <c r="A25" s="8">
        <v>23</v>
      </c>
      <c r="B25" s="5" t="e" vm="23">
        <v>#VALUE!</v>
      </c>
      <c r="C25" s="37" t="s">
        <v>74</v>
      </c>
      <c r="D25" s="16">
        <v>235</v>
      </c>
      <c r="E25" s="21">
        <v>1874</v>
      </c>
      <c r="F25" s="24">
        <v>0</v>
      </c>
      <c r="G25" s="27">
        <f t="shared" si="0"/>
        <v>0</v>
      </c>
      <c r="H25" s="32">
        <v>2340</v>
      </c>
      <c r="I25" s="34" t="s">
        <v>68</v>
      </c>
      <c r="J25" s="35" t="s">
        <v>75</v>
      </c>
      <c r="K25" s="77" t="s">
        <v>76</v>
      </c>
    </row>
    <row r="26" spans="1:11" s="2" customFormat="1" ht="53.1" customHeight="1" x14ac:dyDescent="0.3">
      <c r="A26" s="8">
        <v>24</v>
      </c>
      <c r="B26" s="5" t="e" vm="24">
        <v>#VALUE!</v>
      </c>
      <c r="C26" s="37" t="s">
        <v>77</v>
      </c>
      <c r="D26" s="16">
        <v>264</v>
      </c>
      <c r="E26" s="21">
        <v>1904</v>
      </c>
      <c r="F26" s="24">
        <v>0</v>
      </c>
      <c r="G26" s="27">
        <f t="shared" si="0"/>
        <v>0</v>
      </c>
      <c r="H26" s="32">
        <v>2380</v>
      </c>
      <c r="I26" s="34" t="s">
        <v>68</v>
      </c>
      <c r="J26" s="35" t="s">
        <v>78</v>
      </c>
      <c r="K26" s="77" t="s">
        <v>79</v>
      </c>
    </row>
    <row r="27" spans="1:11" s="2" customFormat="1" ht="44.4" customHeight="1" x14ac:dyDescent="0.3">
      <c r="A27" s="8">
        <v>25</v>
      </c>
      <c r="B27" s="5" t="e" vm="25">
        <v>#VALUE!</v>
      </c>
      <c r="C27" s="37" t="s">
        <v>80</v>
      </c>
      <c r="D27" s="16">
        <v>280</v>
      </c>
      <c r="E27" s="21">
        <v>1904</v>
      </c>
      <c r="F27" s="24">
        <v>0</v>
      </c>
      <c r="G27" s="27">
        <f t="shared" si="0"/>
        <v>0</v>
      </c>
      <c r="H27" s="32">
        <v>2380</v>
      </c>
      <c r="I27" s="34" t="s">
        <v>68</v>
      </c>
      <c r="J27" s="35" t="s">
        <v>81</v>
      </c>
      <c r="K27" s="77" t="s">
        <v>82</v>
      </c>
    </row>
    <row r="28" spans="1:11" s="2" customFormat="1" ht="84.9" customHeight="1" x14ac:dyDescent="0.3">
      <c r="A28" s="8">
        <v>26</v>
      </c>
      <c r="B28" s="5" t="e" vm="26">
        <v>#VALUE!</v>
      </c>
      <c r="C28" s="37" t="s">
        <v>83</v>
      </c>
      <c r="D28" s="16">
        <v>287</v>
      </c>
      <c r="E28" s="21">
        <v>2473</v>
      </c>
      <c r="F28" s="24">
        <v>0</v>
      </c>
      <c r="G28" s="27">
        <f t="shared" si="0"/>
        <v>0</v>
      </c>
      <c r="H28" s="32">
        <v>3090</v>
      </c>
      <c r="I28" s="34" t="s">
        <v>68</v>
      </c>
      <c r="J28" s="35" t="s">
        <v>78</v>
      </c>
      <c r="K28" s="77" t="s">
        <v>84</v>
      </c>
    </row>
    <row r="29" spans="1:11" s="2" customFormat="1" ht="52.8" customHeight="1" x14ac:dyDescent="0.3">
      <c r="A29" s="8">
        <v>27</v>
      </c>
      <c r="B29" s="5" t="e" vm="27">
        <v>#VALUE!</v>
      </c>
      <c r="C29" s="37" t="s">
        <v>467</v>
      </c>
      <c r="D29" s="16" t="s">
        <v>85</v>
      </c>
      <c r="E29" s="21">
        <v>1323</v>
      </c>
      <c r="F29" s="24">
        <v>0</v>
      </c>
      <c r="G29" s="27">
        <f t="shared" si="0"/>
        <v>0</v>
      </c>
      <c r="H29" s="32">
        <v>1655</v>
      </c>
      <c r="I29" s="34" t="s">
        <v>68</v>
      </c>
      <c r="J29" s="35" t="s">
        <v>75</v>
      </c>
      <c r="K29" s="77" t="s">
        <v>86</v>
      </c>
    </row>
    <row r="30" spans="1:11" s="2" customFormat="1" ht="66.599999999999994" customHeight="1" x14ac:dyDescent="0.3">
      <c r="A30" s="8">
        <v>28</v>
      </c>
      <c r="B30" s="5" t="e" vm="28">
        <v>#VALUE!</v>
      </c>
      <c r="C30" s="37" t="s">
        <v>87</v>
      </c>
      <c r="D30" s="16">
        <v>102</v>
      </c>
      <c r="E30" s="21">
        <v>1323</v>
      </c>
      <c r="F30" s="24">
        <v>0</v>
      </c>
      <c r="G30" s="27">
        <f t="shared" si="0"/>
        <v>0</v>
      </c>
      <c r="H30" s="44">
        <v>1655</v>
      </c>
      <c r="I30" s="34" t="s">
        <v>68</v>
      </c>
      <c r="J30" s="35" t="s">
        <v>75</v>
      </c>
      <c r="K30" s="77" t="s">
        <v>88</v>
      </c>
    </row>
    <row r="31" spans="1:11" s="2" customFormat="1" ht="66.3" customHeight="1" x14ac:dyDescent="0.3">
      <c r="A31" s="8">
        <v>29</v>
      </c>
      <c r="B31" s="9" t="e" vm="29">
        <v>#VALUE!</v>
      </c>
      <c r="C31" s="37" t="s">
        <v>89</v>
      </c>
      <c r="D31" s="16">
        <v>220</v>
      </c>
      <c r="E31" s="21">
        <v>1200</v>
      </c>
      <c r="F31" s="24">
        <v>0</v>
      </c>
      <c r="G31" s="27">
        <f t="shared" si="0"/>
        <v>0</v>
      </c>
      <c r="H31" s="44">
        <v>1500</v>
      </c>
      <c r="I31" s="34" t="s">
        <v>68</v>
      </c>
      <c r="J31" s="45" t="s">
        <v>75</v>
      </c>
      <c r="K31" s="78" t="s">
        <v>547</v>
      </c>
    </row>
    <row r="32" spans="1:11" s="2" customFormat="1" ht="71.400000000000006" customHeight="1" x14ac:dyDescent="0.3">
      <c r="A32" s="8">
        <v>30</v>
      </c>
      <c r="B32" s="5" t="e" vm="30">
        <v>#VALUE!</v>
      </c>
      <c r="C32" s="37" t="s">
        <v>90</v>
      </c>
      <c r="D32" s="16">
        <v>258</v>
      </c>
      <c r="E32" s="21">
        <v>2070</v>
      </c>
      <c r="F32" s="24">
        <v>0</v>
      </c>
      <c r="G32" s="27">
        <f t="shared" si="0"/>
        <v>0</v>
      </c>
      <c r="H32" s="32">
        <v>2588</v>
      </c>
      <c r="I32" s="34" t="s">
        <v>68</v>
      </c>
      <c r="J32" s="35" t="s">
        <v>91</v>
      </c>
      <c r="K32" s="77" t="s">
        <v>548</v>
      </c>
    </row>
    <row r="33" spans="1:11" s="2" customFormat="1" ht="73.8" customHeight="1" x14ac:dyDescent="0.3">
      <c r="A33" s="8">
        <v>31</v>
      </c>
      <c r="B33" s="5" t="e" vm="31">
        <v>#VALUE!</v>
      </c>
      <c r="C33" s="37" t="s">
        <v>92</v>
      </c>
      <c r="D33" s="16">
        <v>288</v>
      </c>
      <c r="E33" s="21">
        <v>3551</v>
      </c>
      <c r="F33" s="24">
        <v>0</v>
      </c>
      <c r="G33" s="27">
        <f t="shared" si="0"/>
        <v>0</v>
      </c>
      <c r="H33" s="32">
        <v>4265</v>
      </c>
      <c r="I33" s="34" t="s">
        <v>68</v>
      </c>
      <c r="J33" s="35" t="s">
        <v>93</v>
      </c>
      <c r="K33" s="77" t="s">
        <v>549</v>
      </c>
    </row>
    <row r="34" spans="1:11" s="2" customFormat="1" ht="76.8" customHeight="1" x14ac:dyDescent="0.3">
      <c r="A34" s="8">
        <v>32</v>
      </c>
      <c r="B34" s="5" t="e" vm="32">
        <v>#VALUE!</v>
      </c>
      <c r="C34" s="37" t="s">
        <v>260</v>
      </c>
      <c r="D34" s="16">
        <v>136</v>
      </c>
      <c r="E34" s="21">
        <v>2420</v>
      </c>
      <c r="F34" s="24">
        <v>0</v>
      </c>
      <c r="G34" s="27">
        <f>E34*F34</f>
        <v>0</v>
      </c>
      <c r="H34" s="32">
        <v>3025</v>
      </c>
      <c r="I34" s="34" t="s">
        <v>68</v>
      </c>
      <c r="J34" s="35" t="s">
        <v>256</v>
      </c>
      <c r="K34" s="77" t="s">
        <v>550</v>
      </c>
    </row>
    <row r="35" spans="1:11" s="2" customFormat="1" ht="60.6" customHeight="1" x14ac:dyDescent="0.3">
      <c r="A35" s="8">
        <v>33</v>
      </c>
      <c r="B35" s="5" t="e" vm="33">
        <v>#VALUE!</v>
      </c>
      <c r="C35" s="38" t="s">
        <v>468</v>
      </c>
      <c r="D35" s="16">
        <v>107</v>
      </c>
      <c r="E35" s="21">
        <v>630</v>
      </c>
      <c r="F35" s="24">
        <v>0</v>
      </c>
      <c r="G35" s="27">
        <f t="shared" si="0"/>
        <v>0</v>
      </c>
      <c r="H35" s="32">
        <v>789</v>
      </c>
      <c r="I35" s="34" t="s">
        <v>68</v>
      </c>
      <c r="J35" s="35" t="s">
        <v>75</v>
      </c>
      <c r="K35" s="77" t="s">
        <v>551</v>
      </c>
    </row>
    <row r="36" spans="1:11" s="2" customFormat="1" ht="57.9" customHeight="1" x14ac:dyDescent="0.3">
      <c r="A36" s="8">
        <v>34</v>
      </c>
      <c r="B36" s="9" t="e" vm="34">
        <v>#VALUE!</v>
      </c>
      <c r="C36" s="38" t="s">
        <v>469</v>
      </c>
      <c r="D36" s="16">
        <v>106</v>
      </c>
      <c r="E36" s="21">
        <v>630</v>
      </c>
      <c r="F36" s="24">
        <v>0</v>
      </c>
      <c r="G36" s="27">
        <f t="shared" si="0"/>
        <v>0</v>
      </c>
      <c r="H36" s="32">
        <v>789</v>
      </c>
      <c r="I36" s="34" t="s">
        <v>68</v>
      </c>
      <c r="J36" s="35" t="s">
        <v>75</v>
      </c>
      <c r="K36" s="77" t="s">
        <v>552</v>
      </c>
    </row>
    <row r="37" spans="1:11" s="2" customFormat="1" ht="76.8" x14ac:dyDescent="0.3">
      <c r="A37" s="8">
        <v>35</v>
      </c>
      <c r="B37" s="9" t="e" vm="35">
        <v>#VALUE!</v>
      </c>
      <c r="C37" s="37" t="s">
        <v>470</v>
      </c>
      <c r="D37" s="16">
        <v>232</v>
      </c>
      <c r="E37" s="21">
        <v>2645</v>
      </c>
      <c r="F37" s="24">
        <v>0</v>
      </c>
      <c r="G37" s="27">
        <f t="shared" si="0"/>
        <v>0</v>
      </c>
      <c r="H37" s="32">
        <v>3300</v>
      </c>
      <c r="I37" s="49" t="s">
        <v>94</v>
      </c>
      <c r="J37" s="35" t="s">
        <v>95</v>
      </c>
      <c r="K37" s="77" t="s">
        <v>553</v>
      </c>
    </row>
    <row r="38" spans="1:11" s="2" customFormat="1" ht="69.599999999999994" customHeight="1" x14ac:dyDescent="0.3">
      <c r="A38" s="8">
        <v>36</v>
      </c>
      <c r="B38" s="9" t="e" vm="36">
        <v>#VALUE!</v>
      </c>
      <c r="C38" s="37" t="s">
        <v>96</v>
      </c>
      <c r="D38" s="16">
        <v>234</v>
      </c>
      <c r="E38" s="21">
        <v>8794</v>
      </c>
      <c r="F38" s="24">
        <v>0</v>
      </c>
      <c r="G38" s="27">
        <f t="shared" si="0"/>
        <v>0</v>
      </c>
      <c r="H38" s="32">
        <v>10993</v>
      </c>
      <c r="I38" s="49" t="s">
        <v>94</v>
      </c>
      <c r="J38" s="35" t="s">
        <v>97</v>
      </c>
      <c r="K38" s="77" t="s">
        <v>554</v>
      </c>
    </row>
    <row r="39" spans="1:11" s="2" customFormat="1" ht="47.4" customHeight="1" x14ac:dyDescent="0.3">
      <c r="A39" s="8">
        <v>37</v>
      </c>
      <c r="B39" s="9" t="e" vm="37">
        <v>#VALUE!</v>
      </c>
      <c r="C39" s="37" t="s">
        <v>98</v>
      </c>
      <c r="D39" s="16">
        <v>233</v>
      </c>
      <c r="E39" s="21">
        <v>1008</v>
      </c>
      <c r="F39" s="24">
        <v>0</v>
      </c>
      <c r="G39" s="27">
        <f t="shared" si="0"/>
        <v>0</v>
      </c>
      <c r="H39" s="32">
        <v>1260</v>
      </c>
      <c r="I39" s="49" t="s">
        <v>94</v>
      </c>
      <c r="J39" s="35" t="s">
        <v>78</v>
      </c>
      <c r="K39" s="77" t="s">
        <v>556</v>
      </c>
    </row>
    <row r="40" spans="1:11" s="2" customFormat="1" ht="74.099999999999994" customHeight="1" x14ac:dyDescent="0.3">
      <c r="A40" s="8">
        <v>38</v>
      </c>
      <c r="B40" s="9" t="e" vm="38">
        <v>#VALUE!</v>
      </c>
      <c r="C40" s="37" t="s">
        <v>99</v>
      </c>
      <c r="D40" s="16" t="s">
        <v>100</v>
      </c>
      <c r="E40" s="21">
        <v>1350</v>
      </c>
      <c r="F40" s="24">
        <v>0</v>
      </c>
      <c r="G40" s="27">
        <f t="shared" si="0"/>
        <v>0</v>
      </c>
      <c r="H40" s="32">
        <v>1689</v>
      </c>
      <c r="I40" s="49" t="s">
        <v>94</v>
      </c>
      <c r="J40" s="35" t="s">
        <v>101</v>
      </c>
      <c r="K40" s="77" t="s">
        <v>555</v>
      </c>
    </row>
    <row r="41" spans="1:11" s="2" customFormat="1" ht="70.5" customHeight="1" x14ac:dyDescent="0.3">
      <c r="A41" s="8">
        <v>39</v>
      </c>
      <c r="B41" s="9" t="e" vm="39">
        <v>#VALUE!</v>
      </c>
      <c r="C41" s="37" t="s">
        <v>102</v>
      </c>
      <c r="D41" s="16" t="s">
        <v>103</v>
      </c>
      <c r="E41" s="21">
        <v>1350</v>
      </c>
      <c r="F41" s="24">
        <v>0</v>
      </c>
      <c r="G41" s="27">
        <f t="shared" si="0"/>
        <v>0</v>
      </c>
      <c r="H41" s="32">
        <v>1689</v>
      </c>
      <c r="I41" s="49" t="s">
        <v>94</v>
      </c>
      <c r="J41" s="35" t="s">
        <v>101</v>
      </c>
      <c r="K41" s="77" t="s">
        <v>557</v>
      </c>
    </row>
    <row r="42" spans="1:11" s="2" customFormat="1" ht="60" customHeight="1" x14ac:dyDescent="0.3">
      <c r="A42" s="8">
        <v>40</v>
      </c>
      <c r="B42" s="9" t="e" vm="40">
        <v>#VALUE!</v>
      </c>
      <c r="C42" s="37" t="s">
        <v>104</v>
      </c>
      <c r="D42" s="16">
        <v>270</v>
      </c>
      <c r="E42" s="21">
        <v>953</v>
      </c>
      <c r="F42" s="24">
        <v>0</v>
      </c>
      <c r="G42" s="27">
        <f t="shared" si="0"/>
        <v>0</v>
      </c>
      <c r="H42" s="32">
        <v>1190</v>
      </c>
      <c r="I42" s="50" t="s">
        <v>105</v>
      </c>
      <c r="J42" s="35" t="s">
        <v>106</v>
      </c>
      <c r="K42" s="77" t="s">
        <v>558</v>
      </c>
    </row>
    <row r="43" spans="1:11" s="2" customFormat="1" ht="72.3" customHeight="1" x14ac:dyDescent="0.3">
      <c r="A43" s="8">
        <v>41</v>
      </c>
      <c r="B43" s="9" t="e" vm="41">
        <v>#VALUE!</v>
      </c>
      <c r="C43" s="37" t="s">
        <v>107</v>
      </c>
      <c r="D43" s="16" t="s">
        <v>108</v>
      </c>
      <c r="E43" s="21">
        <v>1187</v>
      </c>
      <c r="F43" s="24">
        <v>0</v>
      </c>
      <c r="G43" s="27">
        <f t="shared" si="0"/>
        <v>0</v>
      </c>
      <c r="H43" s="32">
        <v>1485</v>
      </c>
      <c r="I43" s="50" t="s">
        <v>105</v>
      </c>
      <c r="J43" s="35" t="s">
        <v>106</v>
      </c>
      <c r="K43" s="77" t="s">
        <v>559</v>
      </c>
    </row>
    <row r="44" spans="1:11" s="2" customFormat="1" ht="76.8" x14ac:dyDescent="0.3">
      <c r="A44" s="8">
        <v>42</v>
      </c>
      <c r="B44" s="9" t="e" vm="42">
        <v>#VALUE!</v>
      </c>
      <c r="C44" s="38" t="s">
        <v>109</v>
      </c>
      <c r="D44" s="16">
        <v>291</v>
      </c>
      <c r="E44" s="21">
        <v>850</v>
      </c>
      <c r="F44" s="24">
        <v>0</v>
      </c>
      <c r="G44" s="27">
        <f t="shared" si="0"/>
        <v>0</v>
      </c>
      <c r="H44" s="32">
        <v>1100</v>
      </c>
      <c r="I44" s="50" t="s">
        <v>105</v>
      </c>
      <c r="J44" s="35" t="s">
        <v>110</v>
      </c>
      <c r="K44" s="77" t="s">
        <v>560</v>
      </c>
    </row>
    <row r="45" spans="1:11" s="2" customFormat="1" ht="73.5" customHeight="1" x14ac:dyDescent="0.3">
      <c r="A45" s="8">
        <v>43</v>
      </c>
      <c r="B45" s="9" t="e" vm="43">
        <v>#VALUE!</v>
      </c>
      <c r="C45" s="37" t="s">
        <v>111</v>
      </c>
      <c r="D45" s="16">
        <v>252</v>
      </c>
      <c r="E45" s="21">
        <v>966</v>
      </c>
      <c r="F45" s="24">
        <v>0</v>
      </c>
      <c r="G45" s="27">
        <f t="shared" si="0"/>
        <v>0</v>
      </c>
      <c r="H45" s="32">
        <v>1210</v>
      </c>
      <c r="I45" s="50" t="s">
        <v>105</v>
      </c>
      <c r="J45" s="35" t="s">
        <v>112</v>
      </c>
      <c r="K45" s="77" t="s">
        <v>561</v>
      </c>
    </row>
    <row r="46" spans="1:11" s="2" customFormat="1" ht="60.9" customHeight="1" x14ac:dyDescent="0.3">
      <c r="A46" s="8">
        <v>44</v>
      </c>
      <c r="B46" s="9" t="e" vm="44">
        <v>#VALUE!</v>
      </c>
      <c r="C46" s="37" t="s">
        <v>113</v>
      </c>
      <c r="D46" s="16">
        <v>55</v>
      </c>
      <c r="E46" s="21">
        <v>346</v>
      </c>
      <c r="F46" s="24">
        <v>0</v>
      </c>
      <c r="G46" s="27">
        <f t="shared" si="0"/>
        <v>0</v>
      </c>
      <c r="H46" s="32">
        <v>450</v>
      </c>
      <c r="I46" s="51" t="s">
        <v>471</v>
      </c>
      <c r="J46" s="35" t="s">
        <v>115</v>
      </c>
      <c r="K46" s="77" t="s">
        <v>562</v>
      </c>
    </row>
    <row r="47" spans="1:11" s="2" customFormat="1" ht="66.599999999999994" customHeight="1" x14ac:dyDescent="0.3">
      <c r="A47" s="8">
        <v>45</v>
      </c>
      <c r="B47" s="5" t="e" vm="45">
        <v>#VALUE!</v>
      </c>
      <c r="C47" s="37" t="s">
        <v>255</v>
      </c>
      <c r="D47" s="16">
        <v>282</v>
      </c>
      <c r="E47" s="21">
        <v>390</v>
      </c>
      <c r="F47" s="24">
        <v>0</v>
      </c>
      <c r="G47" s="27">
        <f>E47*F47</f>
        <v>0</v>
      </c>
      <c r="H47" s="32">
        <v>500</v>
      </c>
      <c r="I47" s="51" t="s">
        <v>471</v>
      </c>
      <c r="J47" s="35" t="s">
        <v>256</v>
      </c>
      <c r="K47" s="77" t="s">
        <v>563</v>
      </c>
    </row>
    <row r="48" spans="1:11" s="2" customFormat="1" ht="58.8" customHeight="1" x14ac:dyDescent="0.3">
      <c r="A48" s="8">
        <v>46</v>
      </c>
      <c r="B48" s="5" t="e" vm="46">
        <v>#VALUE!</v>
      </c>
      <c r="C48" s="38" t="s">
        <v>492</v>
      </c>
      <c r="D48" s="16">
        <v>119</v>
      </c>
      <c r="E48" s="21">
        <v>384</v>
      </c>
      <c r="F48" s="24">
        <v>0</v>
      </c>
      <c r="G48" s="27">
        <f>E48*F48</f>
        <v>0</v>
      </c>
      <c r="H48" s="32">
        <v>499</v>
      </c>
      <c r="I48" s="51" t="s">
        <v>471</v>
      </c>
      <c r="J48" s="35" t="s">
        <v>256</v>
      </c>
      <c r="K48" s="77" t="s">
        <v>564</v>
      </c>
    </row>
    <row r="49" spans="1:11" s="2" customFormat="1" ht="49.2" customHeight="1" x14ac:dyDescent="0.3">
      <c r="A49" s="8">
        <v>47</v>
      </c>
      <c r="B49" s="5" t="e" vm="47">
        <v>#VALUE!</v>
      </c>
      <c r="C49" s="37" t="s">
        <v>259</v>
      </c>
      <c r="D49" s="16">
        <v>61</v>
      </c>
      <c r="E49" s="21">
        <v>371</v>
      </c>
      <c r="F49" s="24">
        <v>0</v>
      </c>
      <c r="G49" s="27">
        <f>E49*F49</f>
        <v>0</v>
      </c>
      <c r="H49" s="32">
        <v>480</v>
      </c>
      <c r="I49" s="51" t="s">
        <v>471</v>
      </c>
      <c r="J49" s="35" t="s">
        <v>256</v>
      </c>
      <c r="K49" s="77" t="s">
        <v>565</v>
      </c>
    </row>
    <row r="50" spans="1:11" s="2" customFormat="1" ht="73.8" customHeight="1" x14ac:dyDescent="0.3">
      <c r="A50" s="8">
        <v>48</v>
      </c>
      <c r="B50" s="8" t="e" vm="48">
        <v>#VALUE!</v>
      </c>
      <c r="C50" s="37" t="s">
        <v>116</v>
      </c>
      <c r="D50" s="16">
        <v>277</v>
      </c>
      <c r="E50" s="21">
        <v>3588</v>
      </c>
      <c r="F50" s="24">
        <v>0</v>
      </c>
      <c r="G50" s="27">
        <f t="shared" si="0"/>
        <v>0</v>
      </c>
      <c r="H50" s="32">
        <v>4485</v>
      </c>
      <c r="I50" s="51" t="s">
        <v>471</v>
      </c>
      <c r="J50" s="35" t="s">
        <v>117</v>
      </c>
      <c r="K50" s="77" t="s">
        <v>566</v>
      </c>
    </row>
    <row r="51" spans="1:11" s="2" customFormat="1" ht="49.8" customHeight="1" x14ac:dyDescent="0.3">
      <c r="A51" s="8">
        <v>49</v>
      </c>
      <c r="B51" s="10" t="e" vm="49">
        <v>#VALUE!</v>
      </c>
      <c r="C51" s="37" t="s">
        <v>118</v>
      </c>
      <c r="D51" s="16">
        <v>269</v>
      </c>
      <c r="E51" s="21">
        <v>2513</v>
      </c>
      <c r="F51" s="24">
        <v>0</v>
      </c>
      <c r="G51" s="27">
        <f t="shared" si="0"/>
        <v>0</v>
      </c>
      <c r="H51" s="32">
        <v>3267</v>
      </c>
      <c r="I51" s="51" t="s">
        <v>471</v>
      </c>
      <c r="J51" s="35" t="s">
        <v>117</v>
      </c>
      <c r="K51" s="77" t="s">
        <v>567</v>
      </c>
    </row>
    <row r="52" spans="1:11" s="2" customFormat="1" ht="54.9" customHeight="1" x14ac:dyDescent="0.3">
      <c r="A52" s="8">
        <v>50</v>
      </c>
      <c r="B52" s="5" t="e" vm="50">
        <v>#VALUE!</v>
      </c>
      <c r="C52" s="37" t="s">
        <v>119</v>
      </c>
      <c r="D52" s="16">
        <v>275</v>
      </c>
      <c r="E52" s="21">
        <v>173</v>
      </c>
      <c r="F52" s="24">
        <v>0</v>
      </c>
      <c r="G52" s="27">
        <f t="shared" si="0"/>
        <v>0</v>
      </c>
      <c r="H52" s="32">
        <v>225</v>
      </c>
      <c r="I52" s="51" t="s">
        <v>471</v>
      </c>
      <c r="J52" s="35" t="s">
        <v>120</v>
      </c>
      <c r="K52" s="77" t="s">
        <v>568</v>
      </c>
    </row>
    <row r="53" spans="1:11" s="2" customFormat="1" ht="56.1" customHeight="1" x14ac:dyDescent="0.3">
      <c r="A53" s="8">
        <v>51</v>
      </c>
      <c r="B53" s="5" t="e" vm="51">
        <v>#VALUE!</v>
      </c>
      <c r="C53" s="37" t="s">
        <v>121</v>
      </c>
      <c r="D53" s="16">
        <v>276</v>
      </c>
      <c r="E53" s="21">
        <v>236</v>
      </c>
      <c r="F53" s="24">
        <v>0</v>
      </c>
      <c r="G53" s="27">
        <f t="shared" si="0"/>
        <v>0</v>
      </c>
      <c r="H53" s="32">
        <v>305</v>
      </c>
      <c r="I53" s="51" t="s">
        <v>471</v>
      </c>
      <c r="J53" s="35" t="s">
        <v>120</v>
      </c>
      <c r="K53" s="77" t="s">
        <v>569</v>
      </c>
    </row>
    <row r="54" spans="1:11" s="2" customFormat="1" ht="64.5" customHeight="1" x14ac:dyDescent="0.3">
      <c r="A54" s="8">
        <v>52</v>
      </c>
      <c r="B54" s="5" t="e" vm="52">
        <v>#VALUE!</v>
      </c>
      <c r="C54" s="37" t="s">
        <v>122</v>
      </c>
      <c r="D54" s="16">
        <v>250</v>
      </c>
      <c r="E54" s="21">
        <v>754</v>
      </c>
      <c r="F54" s="24">
        <v>0</v>
      </c>
      <c r="G54" s="27">
        <f t="shared" si="0"/>
        <v>0</v>
      </c>
      <c r="H54" s="32">
        <v>945</v>
      </c>
      <c r="I54" s="51" t="s">
        <v>471</v>
      </c>
      <c r="J54" s="35" t="s">
        <v>115</v>
      </c>
      <c r="K54" s="77" t="s">
        <v>570</v>
      </c>
    </row>
    <row r="55" spans="1:11" s="2" customFormat="1" ht="56.1" customHeight="1" x14ac:dyDescent="0.3">
      <c r="A55" s="8">
        <v>53</v>
      </c>
      <c r="B55" s="5" t="e" vm="53">
        <v>#VALUE!</v>
      </c>
      <c r="C55" s="37" t="s">
        <v>123</v>
      </c>
      <c r="D55" s="16">
        <v>247</v>
      </c>
      <c r="E55" s="21">
        <v>622</v>
      </c>
      <c r="F55" s="24">
        <v>0</v>
      </c>
      <c r="G55" s="27">
        <f t="shared" si="0"/>
        <v>0</v>
      </c>
      <c r="H55" s="32">
        <v>809</v>
      </c>
      <c r="I55" s="51" t="s">
        <v>471</v>
      </c>
      <c r="J55" s="35" t="s">
        <v>124</v>
      </c>
      <c r="K55" s="77" t="s">
        <v>571</v>
      </c>
    </row>
    <row r="56" spans="1:11" s="2" customFormat="1" ht="51" customHeight="1" x14ac:dyDescent="0.3">
      <c r="A56" s="8">
        <v>54</v>
      </c>
      <c r="B56" s="5" t="e" vm="54">
        <v>#VALUE!</v>
      </c>
      <c r="C56" s="37" t="s">
        <v>125</v>
      </c>
      <c r="D56" s="16" t="s">
        <v>126</v>
      </c>
      <c r="E56" s="21">
        <v>492</v>
      </c>
      <c r="F56" s="24">
        <v>0</v>
      </c>
      <c r="G56" s="27">
        <f t="shared" si="0"/>
        <v>0</v>
      </c>
      <c r="H56" s="32">
        <v>640</v>
      </c>
      <c r="I56" s="51" t="s">
        <v>471</v>
      </c>
      <c r="J56" s="35" t="s">
        <v>124</v>
      </c>
      <c r="K56" s="77" t="s">
        <v>572</v>
      </c>
    </row>
    <row r="57" spans="1:11" s="2" customFormat="1" ht="51" customHeight="1" x14ac:dyDescent="0.3">
      <c r="A57" s="8">
        <v>55</v>
      </c>
      <c r="B57" s="5" t="e" vm="55">
        <v>#VALUE!</v>
      </c>
      <c r="C57" s="37" t="s">
        <v>127</v>
      </c>
      <c r="D57" s="16">
        <v>135</v>
      </c>
      <c r="E57" s="21">
        <v>422</v>
      </c>
      <c r="F57" s="24">
        <v>0</v>
      </c>
      <c r="G57" s="27">
        <f t="shared" si="0"/>
        <v>0</v>
      </c>
      <c r="H57" s="32">
        <v>549</v>
      </c>
      <c r="I57" s="51" t="s">
        <v>471</v>
      </c>
      <c r="J57" s="35" t="s">
        <v>128</v>
      </c>
      <c r="K57" s="77" t="s">
        <v>573</v>
      </c>
    </row>
    <row r="58" spans="1:11" s="2" customFormat="1" ht="64.2" customHeight="1" x14ac:dyDescent="0.3">
      <c r="A58" s="8">
        <v>56</v>
      </c>
      <c r="B58" s="5" t="e" vm="56">
        <v>#VALUE!</v>
      </c>
      <c r="C58" s="38" t="s">
        <v>129</v>
      </c>
      <c r="D58" s="16">
        <v>81</v>
      </c>
      <c r="E58" s="21">
        <v>478</v>
      </c>
      <c r="F58" s="24">
        <v>0</v>
      </c>
      <c r="G58" s="27">
        <f t="shared" si="0"/>
        <v>0</v>
      </c>
      <c r="H58" s="32">
        <v>620</v>
      </c>
      <c r="I58" s="51" t="s">
        <v>471</v>
      </c>
      <c r="J58" s="35" t="s">
        <v>128</v>
      </c>
      <c r="K58" s="77" t="s">
        <v>574</v>
      </c>
    </row>
    <row r="59" spans="1:11" s="2" customFormat="1" ht="54" customHeight="1" x14ac:dyDescent="0.3">
      <c r="A59" s="8">
        <v>57</v>
      </c>
      <c r="B59" s="52" t="e" vm="57">
        <v>#VALUE!</v>
      </c>
      <c r="C59" s="53" t="s">
        <v>472</v>
      </c>
      <c r="D59" s="54">
        <v>86</v>
      </c>
      <c r="E59" s="21">
        <v>88</v>
      </c>
      <c r="F59" s="55">
        <v>0</v>
      </c>
      <c r="G59" s="56">
        <f t="shared" si="0"/>
        <v>0</v>
      </c>
      <c r="H59" s="32">
        <v>115</v>
      </c>
      <c r="I59" s="51" t="s">
        <v>471</v>
      </c>
      <c r="J59" s="35" t="s">
        <v>128</v>
      </c>
      <c r="K59" s="77" t="s">
        <v>575</v>
      </c>
    </row>
    <row r="60" spans="1:11" s="2" customFormat="1" ht="48.6" customHeight="1" x14ac:dyDescent="0.3">
      <c r="A60" s="8">
        <v>58</v>
      </c>
      <c r="B60" s="52" t="e" vm="58">
        <v>#VALUE!</v>
      </c>
      <c r="C60" s="53" t="s">
        <v>472</v>
      </c>
      <c r="D60" s="54">
        <v>87</v>
      </c>
      <c r="E60" s="21">
        <v>88</v>
      </c>
      <c r="F60" s="55">
        <v>0</v>
      </c>
      <c r="G60" s="56">
        <f>E60*F60</f>
        <v>0</v>
      </c>
      <c r="H60" s="32">
        <v>115</v>
      </c>
      <c r="I60" s="51" t="s">
        <v>471</v>
      </c>
      <c r="J60" s="35" t="s">
        <v>128</v>
      </c>
      <c r="K60" s="77" t="s">
        <v>576</v>
      </c>
    </row>
    <row r="61" spans="1:11" s="2" customFormat="1" ht="59.1" customHeight="1" x14ac:dyDescent="0.3">
      <c r="A61" s="8">
        <v>59</v>
      </c>
      <c r="B61" s="9" t="e" vm="59">
        <v>#VALUE!</v>
      </c>
      <c r="C61" s="37" t="s">
        <v>473</v>
      </c>
      <c r="D61" s="16">
        <v>243</v>
      </c>
      <c r="E61" s="21">
        <v>16531</v>
      </c>
      <c r="F61" s="24">
        <v>0</v>
      </c>
      <c r="G61" s="27">
        <f t="shared" si="0"/>
        <v>0</v>
      </c>
      <c r="H61" s="32">
        <v>19837</v>
      </c>
      <c r="I61" s="46" t="s">
        <v>130</v>
      </c>
      <c r="J61" s="35" t="s">
        <v>131</v>
      </c>
      <c r="K61" s="77" t="s">
        <v>577</v>
      </c>
    </row>
    <row r="62" spans="1:11" s="2" customFormat="1" ht="58.8" customHeight="1" x14ac:dyDescent="0.3">
      <c r="A62" s="8">
        <v>60</v>
      </c>
      <c r="B62" s="5" t="e" vm="60">
        <v>#VALUE!</v>
      </c>
      <c r="C62" s="38" t="s">
        <v>474</v>
      </c>
      <c r="D62" s="16" t="s">
        <v>132</v>
      </c>
      <c r="E62" s="21">
        <v>13886</v>
      </c>
      <c r="F62" s="24">
        <v>0</v>
      </c>
      <c r="G62" s="27">
        <f t="shared" si="0"/>
        <v>0</v>
      </c>
      <c r="H62" s="32">
        <v>16663</v>
      </c>
      <c r="I62" s="46" t="s">
        <v>130</v>
      </c>
      <c r="J62" s="35" t="s">
        <v>131</v>
      </c>
      <c r="K62" s="77" t="s">
        <v>578</v>
      </c>
    </row>
    <row r="63" spans="1:11" s="2" customFormat="1" ht="96" x14ac:dyDescent="0.3">
      <c r="A63" s="8">
        <v>61</v>
      </c>
      <c r="B63" s="5" t="e" vm="61">
        <v>#VALUE!</v>
      </c>
      <c r="C63" s="38" t="s">
        <v>133</v>
      </c>
      <c r="D63" s="16">
        <v>299</v>
      </c>
      <c r="E63" s="21">
        <v>19800</v>
      </c>
      <c r="F63" s="24">
        <v>0</v>
      </c>
      <c r="G63" s="27">
        <f t="shared" si="0"/>
        <v>0</v>
      </c>
      <c r="H63" s="32">
        <v>23760</v>
      </c>
      <c r="I63" s="46" t="s">
        <v>130</v>
      </c>
      <c r="J63" s="35" t="s">
        <v>134</v>
      </c>
      <c r="K63" s="77" t="s">
        <v>579</v>
      </c>
    </row>
    <row r="64" spans="1:11" s="2" customFormat="1" ht="68.099999999999994" customHeight="1" x14ac:dyDescent="0.3">
      <c r="A64" s="8">
        <v>62</v>
      </c>
      <c r="B64" s="5" t="e" vm="62">
        <v>#VALUE!</v>
      </c>
      <c r="C64" s="37" t="s">
        <v>135</v>
      </c>
      <c r="D64" s="16">
        <v>279</v>
      </c>
      <c r="E64" s="21">
        <v>691</v>
      </c>
      <c r="F64" s="24">
        <v>0</v>
      </c>
      <c r="G64" s="27">
        <f t="shared" si="0"/>
        <v>0</v>
      </c>
      <c r="H64" s="32">
        <v>864</v>
      </c>
      <c r="I64" s="46" t="s">
        <v>130</v>
      </c>
      <c r="J64" s="35" t="s">
        <v>136</v>
      </c>
      <c r="K64" s="77" t="s">
        <v>580</v>
      </c>
    </row>
    <row r="65" spans="1:11" s="2" customFormat="1" ht="49.5" customHeight="1" x14ac:dyDescent="0.3">
      <c r="A65" s="8">
        <v>63</v>
      </c>
      <c r="B65" s="5" t="e" vm="63">
        <v>#VALUE!</v>
      </c>
      <c r="C65" s="37" t="s">
        <v>137</v>
      </c>
      <c r="D65" s="16">
        <v>231</v>
      </c>
      <c r="E65" s="21">
        <v>144</v>
      </c>
      <c r="F65" s="24">
        <v>0</v>
      </c>
      <c r="G65" s="27">
        <f t="shared" si="0"/>
        <v>0</v>
      </c>
      <c r="H65" s="32">
        <v>187</v>
      </c>
      <c r="I65" s="46" t="s">
        <v>130</v>
      </c>
      <c r="J65" s="35" t="s">
        <v>138</v>
      </c>
      <c r="K65" s="77" t="s">
        <v>581</v>
      </c>
    </row>
    <row r="66" spans="1:11" s="2" customFormat="1" ht="64.8" customHeight="1" x14ac:dyDescent="0.3">
      <c r="A66" s="8">
        <v>64</v>
      </c>
      <c r="B66" s="5" t="e" vm="64">
        <v>#VALUE!</v>
      </c>
      <c r="C66" s="37" t="s">
        <v>475</v>
      </c>
      <c r="D66" s="16" t="s">
        <v>139</v>
      </c>
      <c r="E66" s="21">
        <v>1323</v>
      </c>
      <c r="F66" s="24">
        <v>0</v>
      </c>
      <c r="G66" s="27">
        <f t="shared" si="0"/>
        <v>0</v>
      </c>
      <c r="H66" s="32">
        <v>1650</v>
      </c>
      <c r="I66" s="46" t="s">
        <v>130</v>
      </c>
      <c r="J66" s="35" t="s">
        <v>140</v>
      </c>
      <c r="K66" s="77" t="s">
        <v>582</v>
      </c>
    </row>
    <row r="67" spans="1:11" s="2" customFormat="1" ht="72.900000000000006" customHeight="1" x14ac:dyDescent="0.3">
      <c r="A67" s="8">
        <v>65</v>
      </c>
      <c r="B67" s="5" t="e" vm="65">
        <v>#VALUE!</v>
      </c>
      <c r="C67" s="37" t="s">
        <v>477</v>
      </c>
      <c r="D67" s="16" t="s">
        <v>141</v>
      </c>
      <c r="E67" s="21">
        <v>3197</v>
      </c>
      <c r="F67" s="24">
        <v>0</v>
      </c>
      <c r="G67" s="27">
        <f t="shared" ref="G67:G135" si="1">E67*F67</f>
        <v>0</v>
      </c>
      <c r="H67" s="32">
        <v>3996</v>
      </c>
      <c r="I67" s="46" t="s">
        <v>130</v>
      </c>
      <c r="J67" s="35" t="s">
        <v>142</v>
      </c>
      <c r="K67" s="77" t="s">
        <v>583</v>
      </c>
    </row>
    <row r="68" spans="1:11" s="2" customFormat="1" ht="62.4" customHeight="1" x14ac:dyDescent="0.3">
      <c r="A68" s="8">
        <v>66</v>
      </c>
      <c r="B68" s="5" t="e" vm="66">
        <v>#VALUE!</v>
      </c>
      <c r="C68" s="37" t="s">
        <v>476</v>
      </c>
      <c r="D68" s="16" t="s">
        <v>143</v>
      </c>
      <c r="E68" s="21">
        <v>1817</v>
      </c>
      <c r="F68" s="24">
        <v>0</v>
      </c>
      <c r="G68" s="27">
        <f t="shared" si="1"/>
        <v>0</v>
      </c>
      <c r="H68" s="32">
        <v>2270</v>
      </c>
      <c r="I68" s="46" t="s">
        <v>130</v>
      </c>
      <c r="J68" s="35" t="s">
        <v>142</v>
      </c>
      <c r="K68" s="77" t="s">
        <v>584</v>
      </c>
    </row>
    <row r="69" spans="1:11" s="2" customFormat="1" ht="72" customHeight="1" x14ac:dyDescent="0.3">
      <c r="A69" s="8">
        <v>67</v>
      </c>
      <c r="B69" s="5" t="e" vm="67">
        <v>#VALUE!</v>
      </c>
      <c r="C69" s="37" t="s">
        <v>478</v>
      </c>
      <c r="D69" s="16" t="s">
        <v>144</v>
      </c>
      <c r="E69" s="21">
        <v>2835</v>
      </c>
      <c r="F69" s="24">
        <v>0</v>
      </c>
      <c r="G69" s="27">
        <f t="shared" si="1"/>
        <v>0</v>
      </c>
      <c r="H69" s="32">
        <v>3545</v>
      </c>
      <c r="I69" s="46" t="s">
        <v>130</v>
      </c>
      <c r="J69" s="35" t="s">
        <v>145</v>
      </c>
      <c r="K69" s="77" t="s">
        <v>585</v>
      </c>
    </row>
    <row r="70" spans="1:11" s="2" customFormat="1" ht="58.2" customHeight="1" x14ac:dyDescent="0.3">
      <c r="A70" s="8">
        <v>68</v>
      </c>
      <c r="B70" s="5" t="e" vm="68">
        <v>#VALUE!</v>
      </c>
      <c r="C70" s="37" t="s">
        <v>479</v>
      </c>
      <c r="D70" s="16" t="s">
        <v>146</v>
      </c>
      <c r="E70" s="21">
        <v>1782</v>
      </c>
      <c r="F70" s="24">
        <v>0</v>
      </c>
      <c r="G70" s="27">
        <f t="shared" si="1"/>
        <v>0</v>
      </c>
      <c r="H70" s="32">
        <v>2229</v>
      </c>
      <c r="I70" s="46" t="s">
        <v>130</v>
      </c>
      <c r="J70" s="35" t="s">
        <v>145</v>
      </c>
      <c r="K70" s="77" t="s">
        <v>586</v>
      </c>
    </row>
    <row r="71" spans="1:11" s="2" customFormat="1" ht="83.7" customHeight="1" x14ac:dyDescent="0.3">
      <c r="A71" s="8">
        <v>69</v>
      </c>
      <c r="B71" s="5" t="e" vm="69">
        <v>#VALUE!</v>
      </c>
      <c r="C71" s="37" t="s">
        <v>480</v>
      </c>
      <c r="D71" s="16" t="s">
        <v>147</v>
      </c>
      <c r="E71" s="21">
        <v>7268</v>
      </c>
      <c r="F71" s="24">
        <v>0</v>
      </c>
      <c r="G71" s="27">
        <f t="shared" si="1"/>
        <v>0</v>
      </c>
      <c r="H71" s="32">
        <v>8725</v>
      </c>
      <c r="I71" s="46" t="s">
        <v>130</v>
      </c>
      <c r="J71" s="35" t="s">
        <v>148</v>
      </c>
      <c r="K71" s="77" t="s">
        <v>587</v>
      </c>
    </row>
    <row r="72" spans="1:11" s="2" customFormat="1" ht="54.9" customHeight="1" x14ac:dyDescent="0.3">
      <c r="A72" s="8">
        <v>70</v>
      </c>
      <c r="B72" s="5" t="e" vm="70">
        <v>#VALUE!</v>
      </c>
      <c r="C72" s="37" t="s">
        <v>481</v>
      </c>
      <c r="D72" s="16" t="s">
        <v>149</v>
      </c>
      <c r="E72" s="21">
        <v>3652</v>
      </c>
      <c r="F72" s="24">
        <v>0</v>
      </c>
      <c r="G72" s="27">
        <f t="shared" si="1"/>
        <v>0</v>
      </c>
      <c r="H72" s="32">
        <v>4565</v>
      </c>
      <c r="I72" s="46" t="s">
        <v>130</v>
      </c>
      <c r="J72" s="35" t="s">
        <v>148</v>
      </c>
      <c r="K72" s="77" t="s">
        <v>589</v>
      </c>
    </row>
    <row r="73" spans="1:11" s="2" customFormat="1" ht="51.6" customHeight="1" x14ac:dyDescent="0.3">
      <c r="A73" s="8">
        <v>71</v>
      </c>
      <c r="B73" s="5" t="e" vm="71">
        <v>#VALUE!</v>
      </c>
      <c r="C73" s="38" t="s">
        <v>150</v>
      </c>
      <c r="D73" s="16">
        <v>37</v>
      </c>
      <c r="E73" s="21">
        <v>1372</v>
      </c>
      <c r="F73" s="24">
        <v>0</v>
      </c>
      <c r="G73" s="27">
        <f t="shared" ref="G73:G79" si="2">E73*F73</f>
        <v>0</v>
      </c>
      <c r="H73" s="32">
        <v>1715</v>
      </c>
      <c r="I73" s="57" t="s">
        <v>151</v>
      </c>
      <c r="J73" s="35" t="s">
        <v>152</v>
      </c>
      <c r="K73" s="77" t="s">
        <v>588</v>
      </c>
    </row>
    <row r="74" spans="1:11" s="2" customFormat="1" ht="54.3" customHeight="1" x14ac:dyDescent="0.3">
      <c r="A74" s="8">
        <v>72</v>
      </c>
      <c r="B74" s="5" t="e" vm="72">
        <v>#VALUE!</v>
      </c>
      <c r="C74" s="38" t="s">
        <v>482</v>
      </c>
      <c r="D74" s="16">
        <v>38</v>
      </c>
      <c r="E74" s="21">
        <v>1372</v>
      </c>
      <c r="F74" s="24">
        <v>0</v>
      </c>
      <c r="G74" s="27">
        <f t="shared" si="2"/>
        <v>0</v>
      </c>
      <c r="H74" s="32">
        <v>1715</v>
      </c>
      <c r="I74" s="57" t="s">
        <v>151</v>
      </c>
      <c r="J74" s="35" t="s">
        <v>152</v>
      </c>
      <c r="K74" s="77" t="s">
        <v>153</v>
      </c>
    </row>
    <row r="75" spans="1:11" s="2" customFormat="1" ht="57.9" customHeight="1" x14ac:dyDescent="0.3">
      <c r="A75" s="8">
        <v>73</v>
      </c>
      <c r="B75" s="11" t="e" vm="73">
        <v>#VALUE!</v>
      </c>
      <c r="C75" s="39" t="s">
        <v>483</v>
      </c>
      <c r="D75" s="17">
        <v>142</v>
      </c>
      <c r="E75" s="21">
        <v>1319</v>
      </c>
      <c r="F75" s="25">
        <v>0</v>
      </c>
      <c r="G75" s="28">
        <f t="shared" si="2"/>
        <v>0</v>
      </c>
      <c r="H75" s="32">
        <v>1649</v>
      </c>
      <c r="I75" s="57" t="s">
        <v>151</v>
      </c>
      <c r="J75" s="35" t="s">
        <v>154</v>
      </c>
      <c r="K75" s="77" t="s">
        <v>590</v>
      </c>
    </row>
    <row r="76" spans="1:11" s="2" customFormat="1" ht="58.5" customHeight="1" x14ac:dyDescent="0.3">
      <c r="A76" s="8">
        <v>74</v>
      </c>
      <c r="B76" s="5" t="e" vm="74">
        <v>#VALUE!</v>
      </c>
      <c r="C76" s="37" t="s">
        <v>155</v>
      </c>
      <c r="D76" s="16">
        <v>213</v>
      </c>
      <c r="E76" s="21">
        <v>2381</v>
      </c>
      <c r="F76" s="24">
        <v>0</v>
      </c>
      <c r="G76" s="27">
        <f t="shared" si="2"/>
        <v>0</v>
      </c>
      <c r="H76" s="32">
        <v>2976</v>
      </c>
      <c r="I76" s="57" t="s">
        <v>151</v>
      </c>
      <c r="J76" s="35" t="s">
        <v>156</v>
      </c>
      <c r="K76" s="77" t="s">
        <v>591</v>
      </c>
    </row>
    <row r="77" spans="1:11" s="2" customFormat="1" ht="55.8" customHeight="1" x14ac:dyDescent="0.3">
      <c r="A77" s="8">
        <v>75</v>
      </c>
      <c r="B77" s="5" t="e" vm="75">
        <v>#VALUE!</v>
      </c>
      <c r="C77" s="37" t="s">
        <v>157</v>
      </c>
      <c r="D77" s="16">
        <v>214</v>
      </c>
      <c r="E77" s="21">
        <v>2289</v>
      </c>
      <c r="F77" s="24">
        <v>0</v>
      </c>
      <c r="G77" s="27">
        <f t="shared" si="2"/>
        <v>0</v>
      </c>
      <c r="H77" s="32">
        <v>2861</v>
      </c>
      <c r="I77" s="57" t="s">
        <v>151</v>
      </c>
      <c r="J77" s="35" t="s">
        <v>158</v>
      </c>
      <c r="K77" s="77" t="s">
        <v>592</v>
      </c>
    </row>
    <row r="78" spans="1:11" s="2" customFormat="1" ht="63.9" customHeight="1" x14ac:dyDescent="0.3">
      <c r="A78" s="8">
        <v>76</v>
      </c>
      <c r="B78" s="5" t="e" vm="76">
        <v>#VALUE!</v>
      </c>
      <c r="C78" s="37" t="s">
        <v>159</v>
      </c>
      <c r="D78" s="16">
        <v>205</v>
      </c>
      <c r="E78" s="21">
        <v>847</v>
      </c>
      <c r="F78" s="24">
        <v>0</v>
      </c>
      <c r="G78" s="27">
        <f t="shared" si="2"/>
        <v>0</v>
      </c>
      <c r="H78" s="32">
        <v>1059</v>
      </c>
      <c r="I78" s="57" t="s">
        <v>151</v>
      </c>
      <c r="J78" s="35" t="s">
        <v>160</v>
      </c>
      <c r="K78" s="77" t="s">
        <v>593</v>
      </c>
    </row>
    <row r="79" spans="1:11" s="2" customFormat="1" ht="76.8" x14ac:dyDescent="0.3">
      <c r="A79" s="8">
        <v>77</v>
      </c>
      <c r="B79" s="5" t="e" vm="77">
        <v>#VALUE!</v>
      </c>
      <c r="C79" s="38" t="s">
        <v>484</v>
      </c>
      <c r="D79" s="16">
        <v>130</v>
      </c>
      <c r="E79" s="21">
        <v>899</v>
      </c>
      <c r="F79" s="24">
        <v>0</v>
      </c>
      <c r="G79" s="27">
        <f t="shared" si="2"/>
        <v>0</v>
      </c>
      <c r="H79" s="32">
        <v>1125</v>
      </c>
      <c r="I79" s="57" t="s">
        <v>151</v>
      </c>
      <c r="J79" s="35" t="s">
        <v>161</v>
      </c>
      <c r="K79" s="77" t="s">
        <v>594</v>
      </c>
    </row>
    <row r="80" spans="1:11" s="2" customFormat="1" ht="49.2" customHeight="1" x14ac:dyDescent="0.3">
      <c r="A80" s="8">
        <v>78</v>
      </c>
      <c r="B80" s="5" t="e" vm="78">
        <v>#VALUE!</v>
      </c>
      <c r="C80" s="37" t="s">
        <v>162</v>
      </c>
      <c r="D80" s="16">
        <v>248</v>
      </c>
      <c r="E80" s="21">
        <v>1587</v>
      </c>
      <c r="F80" s="24">
        <v>0</v>
      </c>
      <c r="G80" s="27">
        <f t="shared" si="1"/>
        <v>0</v>
      </c>
      <c r="H80" s="32">
        <v>1985</v>
      </c>
      <c r="I80" s="58" t="s">
        <v>163</v>
      </c>
      <c r="J80" s="35" t="s">
        <v>164</v>
      </c>
      <c r="K80" s="77" t="s">
        <v>595</v>
      </c>
    </row>
    <row r="81" spans="1:11" s="2" customFormat="1" ht="47.7" customHeight="1" x14ac:dyDescent="0.3">
      <c r="A81" s="8">
        <v>79</v>
      </c>
      <c r="B81" s="5" t="e" vm="79">
        <v>#VALUE!</v>
      </c>
      <c r="C81" s="37" t="s">
        <v>165</v>
      </c>
      <c r="D81" s="16" t="s">
        <v>166</v>
      </c>
      <c r="E81" s="21">
        <v>1008</v>
      </c>
      <c r="F81" s="24">
        <v>0</v>
      </c>
      <c r="G81" s="27">
        <f t="shared" si="1"/>
        <v>0</v>
      </c>
      <c r="H81" s="32">
        <v>1260</v>
      </c>
      <c r="I81" s="58" t="s">
        <v>163</v>
      </c>
      <c r="J81" s="35" t="s">
        <v>164</v>
      </c>
      <c r="K81" s="77" t="s">
        <v>596</v>
      </c>
    </row>
    <row r="82" spans="1:11" s="2" customFormat="1" ht="45.3" customHeight="1" x14ac:dyDescent="0.3">
      <c r="A82" s="8">
        <v>80</v>
      </c>
      <c r="B82" s="5" t="e" vm="80">
        <v>#VALUE!</v>
      </c>
      <c r="C82" s="37" t="s">
        <v>167</v>
      </c>
      <c r="D82" s="16" t="s">
        <v>168</v>
      </c>
      <c r="E82" s="21">
        <v>1008</v>
      </c>
      <c r="F82" s="24">
        <v>0</v>
      </c>
      <c r="G82" s="27">
        <f t="shared" si="1"/>
        <v>0</v>
      </c>
      <c r="H82" s="32">
        <v>1260</v>
      </c>
      <c r="I82" s="58" t="s">
        <v>163</v>
      </c>
      <c r="J82" s="35" t="s">
        <v>164</v>
      </c>
      <c r="K82" s="77" t="s">
        <v>597</v>
      </c>
    </row>
    <row r="83" spans="1:11" s="2" customFormat="1" ht="48.3" customHeight="1" x14ac:dyDescent="0.3">
      <c r="A83" s="8">
        <v>81</v>
      </c>
      <c r="B83" s="5" t="e" vm="81">
        <v>#VALUE!</v>
      </c>
      <c r="C83" s="37" t="s">
        <v>169</v>
      </c>
      <c r="D83" s="16" t="s">
        <v>170</v>
      </c>
      <c r="E83" s="21">
        <v>1008</v>
      </c>
      <c r="F83" s="24">
        <v>0</v>
      </c>
      <c r="G83" s="27">
        <f t="shared" si="1"/>
        <v>0</v>
      </c>
      <c r="H83" s="32">
        <v>1260</v>
      </c>
      <c r="I83" s="58" t="s">
        <v>163</v>
      </c>
      <c r="J83" s="35" t="s">
        <v>164</v>
      </c>
      <c r="K83" s="77" t="s">
        <v>598</v>
      </c>
    </row>
    <row r="84" spans="1:11" s="2" customFormat="1" ht="47.4" customHeight="1" x14ac:dyDescent="0.3">
      <c r="A84" s="8">
        <v>82</v>
      </c>
      <c r="B84" s="5" t="e" vm="82">
        <v>#VALUE!</v>
      </c>
      <c r="C84" s="37" t="s">
        <v>171</v>
      </c>
      <c r="D84" s="16" t="s">
        <v>172</v>
      </c>
      <c r="E84" s="21">
        <v>1008</v>
      </c>
      <c r="F84" s="24">
        <v>0</v>
      </c>
      <c r="G84" s="27">
        <f t="shared" si="1"/>
        <v>0</v>
      </c>
      <c r="H84" s="32">
        <v>1260</v>
      </c>
      <c r="I84" s="58" t="s">
        <v>163</v>
      </c>
      <c r="J84" s="35" t="s">
        <v>164</v>
      </c>
      <c r="K84" s="77" t="s">
        <v>599</v>
      </c>
    </row>
    <row r="85" spans="1:11" s="2" customFormat="1" ht="56.1" customHeight="1" x14ac:dyDescent="0.3">
      <c r="A85" s="8">
        <v>83</v>
      </c>
      <c r="B85" s="5" t="e" vm="83">
        <v>#VALUE!</v>
      </c>
      <c r="C85" s="37" t="s">
        <v>485</v>
      </c>
      <c r="D85" s="16">
        <v>240</v>
      </c>
      <c r="E85" s="21">
        <v>420</v>
      </c>
      <c r="F85" s="24">
        <v>0</v>
      </c>
      <c r="G85" s="27">
        <f t="shared" si="1"/>
        <v>0</v>
      </c>
      <c r="H85" s="32">
        <v>545</v>
      </c>
      <c r="I85" s="58" t="s">
        <v>163</v>
      </c>
      <c r="J85" s="35" t="s">
        <v>173</v>
      </c>
      <c r="K85" s="77" t="s">
        <v>600</v>
      </c>
    </row>
    <row r="86" spans="1:11" s="2" customFormat="1" ht="58.2" customHeight="1" x14ac:dyDescent="0.3">
      <c r="A86" s="8">
        <v>84</v>
      </c>
      <c r="B86" s="5" t="e" vm="84">
        <v>#VALUE!</v>
      </c>
      <c r="C86" s="38" t="s">
        <v>507</v>
      </c>
      <c r="D86" s="16">
        <v>229</v>
      </c>
      <c r="E86" s="21">
        <v>311</v>
      </c>
      <c r="F86" s="24">
        <v>0</v>
      </c>
      <c r="G86" s="27">
        <f>E86*F86</f>
        <v>0</v>
      </c>
      <c r="H86" s="32">
        <v>400</v>
      </c>
      <c r="I86" s="58" t="s">
        <v>163</v>
      </c>
      <c r="J86" s="35" t="s">
        <v>197</v>
      </c>
      <c r="K86" s="77" t="s">
        <v>601</v>
      </c>
    </row>
    <row r="87" spans="1:11" s="2" customFormat="1" ht="59.1" customHeight="1" x14ac:dyDescent="0.3">
      <c r="A87" s="8">
        <v>85</v>
      </c>
      <c r="B87" s="8" t="e" vm="85">
        <v>#VALUE!</v>
      </c>
      <c r="C87" s="38" t="s">
        <v>486</v>
      </c>
      <c r="D87" s="16">
        <v>117</v>
      </c>
      <c r="E87" s="21">
        <v>1151</v>
      </c>
      <c r="F87" s="24">
        <v>0</v>
      </c>
      <c r="G87" s="27">
        <f t="shared" si="1"/>
        <v>0</v>
      </c>
      <c r="H87" s="32">
        <v>1439</v>
      </c>
      <c r="I87" s="47" t="s">
        <v>175</v>
      </c>
      <c r="J87" s="35" t="s">
        <v>177</v>
      </c>
      <c r="K87" s="77" t="s">
        <v>602</v>
      </c>
    </row>
    <row r="88" spans="1:11" s="2" customFormat="1" ht="60.3" customHeight="1" x14ac:dyDescent="0.3">
      <c r="A88" s="8">
        <v>86</v>
      </c>
      <c r="B88" s="5" t="e" vm="86">
        <v>#VALUE!</v>
      </c>
      <c r="C88" s="38" t="s">
        <v>487</v>
      </c>
      <c r="D88" s="16">
        <v>138</v>
      </c>
      <c r="E88" s="21">
        <v>1014</v>
      </c>
      <c r="F88" s="24">
        <v>0</v>
      </c>
      <c r="G88" s="27">
        <f t="shared" si="1"/>
        <v>0</v>
      </c>
      <c r="H88" s="32">
        <v>1269</v>
      </c>
      <c r="I88" s="47" t="s">
        <v>175</v>
      </c>
      <c r="J88" s="35" t="s">
        <v>177</v>
      </c>
      <c r="K88" s="77" t="s">
        <v>603</v>
      </c>
    </row>
    <row r="89" spans="1:11" s="2" customFormat="1" ht="76.8" x14ac:dyDescent="0.3">
      <c r="A89" s="8">
        <v>87</v>
      </c>
      <c r="B89" s="5" t="e" vm="87">
        <v>#VALUE!</v>
      </c>
      <c r="C89" s="38" t="s">
        <v>488</v>
      </c>
      <c r="D89" s="16">
        <v>68</v>
      </c>
      <c r="E89" s="21">
        <v>1158</v>
      </c>
      <c r="F89" s="24">
        <v>0</v>
      </c>
      <c r="G89" s="27">
        <f t="shared" si="1"/>
        <v>0</v>
      </c>
      <c r="H89" s="32">
        <v>1449</v>
      </c>
      <c r="I89" s="47" t="s">
        <v>175</v>
      </c>
      <c r="J89" s="35" t="s">
        <v>177</v>
      </c>
      <c r="K89" s="77" t="s">
        <v>604</v>
      </c>
    </row>
    <row r="90" spans="1:11" s="2" customFormat="1" ht="76.8" x14ac:dyDescent="0.3">
      <c r="A90" s="8">
        <v>88</v>
      </c>
      <c r="B90" s="5" t="e" vm="88">
        <v>#VALUE!</v>
      </c>
      <c r="C90" s="38" t="s">
        <v>837</v>
      </c>
      <c r="D90" s="16">
        <v>225</v>
      </c>
      <c r="E90" s="21">
        <v>1277</v>
      </c>
      <c r="F90" s="24">
        <v>0</v>
      </c>
      <c r="G90" s="27">
        <f t="shared" si="1"/>
        <v>0</v>
      </c>
      <c r="H90" s="32">
        <v>1595</v>
      </c>
      <c r="I90" s="47" t="s">
        <v>175</v>
      </c>
      <c r="J90" s="35" t="s">
        <v>178</v>
      </c>
      <c r="K90" s="77" t="s">
        <v>605</v>
      </c>
    </row>
    <row r="91" spans="1:11" s="2" customFormat="1" ht="69.900000000000006" customHeight="1" x14ac:dyDescent="0.3">
      <c r="A91" s="8">
        <v>89</v>
      </c>
      <c r="B91" s="5" t="e" vm="89">
        <v>#VALUE!</v>
      </c>
      <c r="C91" s="38" t="s">
        <v>489</v>
      </c>
      <c r="D91" s="16">
        <v>239</v>
      </c>
      <c r="E91" s="21">
        <v>1283</v>
      </c>
      <c r="F91" s="24">
        <v>0</v>
      </c>
      <c r="G91" s="27">
        <f t="shared" si="1"/>
        <v>0</v>
      </c>
      <c r="H91" s="32">
        <v>1600</v>
      </c>
      <c r="I91" s="47" t="s">
        <v>175</v>
      </c>
      <c r="J91" s="35" t="s">
        <v>177</v>
      </c>
      <c r="K91" s="77" t="s">
        <v>606</v>
      </c>
    </row>
    <row r="92" spans="1:11" s="2" customFormat="1" ht="52.8" customHeight="1" x14ac:dyDescent="0.3">
      <c r="A92" s="8">
        <v>90</v>
      </c>
      <c r="B92" s="5"/>
      <c r="C92" s="37" t="s">
        <v>249</v>
      </c>
      <c r="D92" s="16">
        <v>89</v>
      </c>
      <c r="E92" s="21">
        <v>1312</v>
      </c>
      <c r="F92" s="24">
        <v>0</v>
      </c>
      <c r="G92" s="27">
        <f t="shared" ref="G92:G97" si="3">E92*F92</f>
        <v>0</v>
      </c>
      <c r="H92" s="32">
        <v>1640</v>
      </c>
      <c r="I92" s="59" t="s">
        <v>175</v>
      </c>
      <c r="J92" s="35" t="s">
        <v>251</v>
      </c>
      <c r="K92" s="77" t="s">
        <v>607</v>
      </c>
    </row>
    <row r="93" spans="1:11" s="2" customFormat="1" ht="54.6" customHeight="1" x14ac:dyDescent="0.3">
      <c r="A93" s="8">
        <v>91</v>
      </c>
      <c r="B93" s="5" t="e" vm="90">
        <v>#VALUE!</v>
      </c>
      <c r="C93" s="37" t="s">
        <v>493</v>
      </c>
      <c r="D93" s="16">
        <v>62</v>
      </c>
      <c r="E93" s="21">
        <v>372</v>
      </c>
      <c r="F93" s="24">
        <v>0</v>
      </c>
      <c r="G93" s="27">
        <f t="shared" si="3"/>
        <v>0</v>
      </c>
      <c r="H93" s="32">
        <v>480</v>
      </c>
      <c r="I93" s="59" t="s">
        <v>175</v>
      </c>
      <c r="J93" s="35" t="s">
        <v>256</v>
      </c>
      <c r="K93" s="77" t="s">
        <v>608</v>
      </c>
    </row>
    <row r="94" spans="1:11" s="2" customFormat="1" ht="69.599999999999994" customHeight="1" x14ac:dyDescent="0.3">
      <c r="A94" s="8">
        <v>92</v>
      </c>
      <c r="B94" s="5" t="e" vm="91">
        <v>#VALUE!</v>
      </c>
      <c r="C94" s="37" t="s">
        <v>174</v>
      </c>
      <c r="D94" s="16">
        <v>298</v>
      </c>
      <c r="E94" s="21">
        <v>938</v>
      </c>
      <c r="F94" s="24">
        <v>0</v>
      </c>
      <c r="G94" s="27">
        <f t="shared" si="3"/>
        <v>0</v>
      </c>
      <c r="H94" s="32">
        <v>1267</v>
      </c>
      <c r="I94" s="59" t="s">
        <v>175</v>
      </c>
      <c r="J94" s="35" t="s">
        <v>176</v>
      </c>
      <c r="K94" s="77" t="s">
        <v>609</v>
      </c>
    </row>
    <row r="95" spans="1:11" s="2" customFormat="1" ht="62.1" customHeight="1" x14ac:dyDescent="0.3">
      <c r="A95" s="8">
        <v>93</v>
      </c>
      <c r="B95" s="5" t="e" vm="92">
        <v>#VALUE!</v>
      </c>
      <c r="C95" s="38" t="s">
        <v>519</v>
      </c>
      <c r="D95" s="16">
        <v>189</v>
      </c>
      <c r="E95" s="21">
        <v>1310</v>
      </c>
      <c r="F95" s="24">
        <v>0</v>
      </c>
      <c r="G95" s="27">
        <f t="shared" si="3"/>
        <v>0</v>
      </c>
      <c r="H95" s="32">
        <v>1638</v>
      </c>
      <c r="I95" s="59" t="s">
        <v>175</v>
      </c>
      <c r="J95" s="35" t="s">
        <v>365</v>
      </c>
      <c r="K95" s="77" t="s">
        <v>610</v>
      </c>
    </row>
    <row r="96" spans="1:11" s="2" customFormat="1" ht="79.5" customHeight="1" x14ac:dyDescent="0.3">
      <c r="A96" s="8">
        <v>94</v>
      </c>
      <c r="B96" s="5" t="e" vm="93">
        <v>#VALUE!</v>
      </c>
      <c r="C96" s="37" t="s">
        <v>520</v>
      </c>
      <c r="D96" s="16" t="s">
        <v>366</v>
      </c>
      <c r="E96" s="21">
        <v>1912</v>
      </c>
      <c r="F96" s="24">
        <v>0</v>
      </c>
      <c r="G96" s="27">
        <f t="shared" si="3"/>
        <v>0</v>
      </c>
      <c r="H96" s="32">
        <v>2390</v>
      </c>
      <c r="I96" s="59" t="s">
        <v>175</v>
      </c>
      <c r="J96" s="35" t="s">
        <v>365</v>
      </c>
      <c r="K96" s="77" t="s">
        <v>611</v>
      </c>
    </row>
    <row r="97" spans="1:11" s="2" customFormat="1" ht="65.7" customHeight="1" x14ac:dyDescent="0.3">
      <c r="A97" s="8">
        <v>95</v>
      </c>
      <c r="B97" s="5" t="e" vm="94">
        <v>#VALUE!</v>
      </c>
      <c r="C97" s="37" t="s">
        <v>367</v>
      </c>
      <c r="D97" s="16">
        <v>44</v>
      </c>
      <c r="E97" s="21">
        <v>1138</v>
      </c>
      <c r="F97" s="24">
        <v>0</v>
      </c>
      <c r="G97" s="27">
        <f t="shared" si="3"/>
        <v>0</v>
      </c>
      <c r="H97" s="32">
        <v>1423</v>
      </c>
      <c r="I97" s="59" t="s">
        <v>175</v>
      </c>
      <c r="J97" s="35" t="s">
        <v>365</v>
      </c>
      <c r="K97" s="77" t="s">
        <v>612</v>
      </c>
    </row>
    <row r="98" spans="1:11" s="2" customFormat="1" ht="76.8" x14ac:dyDescent="0.3">
      <c r="A98" s="8">
        <v>96</v>
      </c>
      <c r="B98" s="5" t="e" vm="95">
        <v>#VALUE!</v>
      </c>
      <c r="C98" s="38" t="s">
        <v>490</v>
      </c>
      <c r="D98" s="16">
        <v>271</v>
      </c>
      <c r="E98" s="21">
        <v>622</v>
      </c>
      <c r="F98" s="24">
        <v>0</v>
      </c>
      <c r="G98" s="27">
        <f t="shared" si="1"/>
        <v>0</v>
      </c>
      <c r="H98" s="32">
        <v>779</v>
      </c>
      <c r="I98" s="47" t="s">
        <v>175</v>
      </c>
      <c r="J98" s="35" t="s">
        <v>177</v>
      </c>
      <c r="K98" s="77" t="s">
        <v>613</v>
      </c>
    </row>
    <row r="99" spans="1:11" s="2" customFormat="1" ht="96" x14ac:dyDescent="0.3">
      <c r="A99" s="8">
        <v>97</v>
      </c>
      <c r="B99" s="5" t="e" vm="96">
        <v>#VALUE!</v>
      </c>
      <c r="C99" s="37" t="s">
        <v>491</v>
      </c>
      <c r="D99" s="16">
        <v>227</v>
      </c>
      <c r="E99" s="21">
        <v>311</v>
      </c>
      <c r="F99" s="24">
        <v>0</v>
      </c>
      <c r="G99" s="27">
        <f t="shared" si="1"/>
        <v>0</v>
      </c>
      <c r="H99" s="32">
        <v>400</v>
      </c>
      <c r="I99" s="47" t="s">
        <v>175</v>
      </c>
      <c r="J99" s="35" t="s">
        <v>177</v>
      </c>
      <c r="K99" s="77" t="s">
        <v>614</v>
      </c>
    </row>
    <row r="100" spans="1:11" s="2" customFormat="1" ht="55.2" customHeight="1" x14ac:dyDescent="0.3">
      <c r="A100" s="8">
        <v>98</v>
      </c>
      <c r="B100" s="5" t="e" vm="97">
        <v>#VALUE!</v>
      </c>
      <c r="C100" s="37" t="s">
        <v>179</v>
      </c>
      <c r="D100" s="16">
        <v>84</v>
      </c>
      <c r="E100" s="21">
        <v>272</v>
      </c>
      <c r="F100" s="24">
        <v>0</v>
      </c>
      <c r="G100" s="27">
        <f t="shared" si="1"/>
        <v>0</v>
      </c>
      <c r="H100" s="32">
        <v>355</v>
      </c>
      <c r="I100" s="47" t="s">
        <v>175</v>
      </c>
      <c r="J100" s="35" t="s">
        <v>180</v>
      </c>
      <c r="K100" s="77" t="s">
        <v>615</v>
      </c>
    </row>
    <row r="101" spans="1:11" s="2" customFormat="1" ht="60" customHeight="1" x14ac:dyDescent="0.3">
      <c r="A101" s="8">
        <v>99</v>
      </c>
      <c r="B101" s="5" t="e" vm="98">
        <v>#VALUE!</v>
      </c>
      <c r="C101" s="37" t="s">
        <v>181</v>
      </c>
      <c r="D101" s="16">
        <v>82</v>
      </c>
      <c r="E101" s="21">
        <v>466</v>
      </c>
      <c r="F101" s="24">
        <v>0</v>
      </c>
      <c r="G101" s="27">
        <f t="shared" si="1"/>
        <v>0</v>
      </c>
      <c r="H101" s="32">
        <v>600</v>
      </c>
      <c r="I101" s="47" t="s">
        <v>175</v>
      </c>
      <c r="J101" s="35" t="s">
        <v>182</v>
      </c>
      <c r="K101" s="77" t="s">
        <v>616</v>
      </c>
    </row>
    <row r="102" spans="1:11" s="2" customFormat="1" ht="76.8" x14ac:dyDescent="0.3">
      <c r="A102" s="8">
        <v>100</v>
      </c>
      <c r="B102" s="5" t="e" vm="99">
        <v>#VALUE!</v>
      </c>
      <c r="C102" s="38" t="s">
        <v>494</v>
      </c>
      <c r="D102" s="16">
        <v>77</v>
      </c>
      <c r="E102" s="21">
        <v>240</v>
      </c>
      <c r="F102" s="24">
        <v>0</v>
      </c>
      <c r="G102" s="27">
        <f t="shared" si="1"/>
        <v>0</v>
      </c>
      <c r="H102" s="32">
        <v>315</v>
      </c>
      <c r="I102" s="47" t="s">
        <v>175</v>
      </c>
      <c r="J102" s="35" t="s">
        <v>183</v>
      </c>
      <c r="K102" s="77" t="s">
        <v>617</v>
      </c>
    </row>
    <row r="103" spans="1:11" s="2" customFormat="1" ht="63.6" customHeight="1" x14ac:dyDescent="0.3">
      <c r="A103" s="8">
        <v>101</v>
      </c>
      <c r="B103" s="5" t="e" vm="100">
        <v>#VALUE!</v>
      </c>
      <c r="C103" s="38" t="s">
        <v>495</v>
      </c>
      <c r="D103" s="16" t="s">
        <v>184</v>
      </c>
      <c r="E103" s="21">
        <v>262</v>
      </c>
      <c r="F103" s="24">
        <v>0</v>
      </c>
      <c r="G103" s="27">
        <f t="shared" si="1"/>
        <v>0</v>
      </c>
      <c r="H103" s="32">
        <v>340</v>
      </c>
      <c r="I103" s="47" t="s">
        <v>175</v>
      </c>
      <c r="J103" s="35" t="s">
        <v>183</v>
      </c>
      <c r="K103" s="77" t="s">
        <v>618</v>
      </c>
    </row>
    <row r="104" spans="1:11" s="2" customFormat="1" ht="63.9" customHeight="1" x14ac:dyDescent="0.3">
      <c r="A104" s="8">
        <v>102</v>
      </c>
      <c r="B104" s="5" t="e" vm="101">
        <v>#VALUE!</v>
      </c>
      <c r="C104" s="37" t="s">
        <v>496</v>
      </c>
      <c r="D104" s="16">
        <v>185</v>
      </c>
      <c r="E104" s="21">
        <v>624</v>
      </c>
      <c r="F104" s="24">
        <v>0</v>
      </c>
      <c r="G104" s="27">
        <f t="shared" si="1"/>
        <v>0</v>
      </c>
      <c r="H104" s="32">
        <v>780</v>
      </c>
      <c r="I104" s="47" t="s">
        <v>175</v>
      </c>
      <c r="J104" s="35" t="s">
        <v>185</v>
      </c>
      <c r="K104" s="77" t="s">
        <v>619</v>
      </c>
    </row>
    <row r="105" spans="1:11" s="2" customFormat="1" ht="59.7" customHeight="1" x14ac:dyDescent="0.3">
      <c r="A105" s="8">
        <v>103</v>
      </c>
      <c r="B105" s="5" t="e" vm="102">
        <v>#VALUE!</v>
      </c>
      <c r="C105" s="37" t="s">
        <v>497</v>
      </c>
      <c r="D105" s="16">
        <v>188</v>
      </c>
      <c r="E105" s="21">
        <v>245</v>
      </c>
      <c r="F105" s="24">
        <v>0</v>
      </c>
      <c r="G105" s="27">
        <f t="shared" si="1"/>
        <v>0</v>
      </c>
      <c r="H105" s="32">
        <v>319</v>
      </c>
      <c r="I105" s="47" t="s">
        <v>175</v>
      </c>
      <c r="J105" s="35" t="s">
        <v>186</v>
      </c>
      <c r="K105" s="77" t="s">
        <v>620</v>
      </c>
    </row>
    <row r="106" spans="1:11" s="2" customFormat="1" ht="45.6" customHeight="1" x14ac:dyDescent="0.3">
      <c r="A106" s="8">
        <v>104</v>
      </c>
      <c r="B106" s="5" t="e" vm="103">
        <v>#VALUE!</v>
      </c>
      <c r="C106" s="38" t="s">
        <v>498</v>
      </c>
      <c r="D106" s="16">
        <v>122</v>
      </c>
      <c r="E106" s="21">
        <v>450</v>
      </c>
      <c r="F106" s="24">
        <v>0</v>
      </c>
      <c r="G106" s="27">
        <f t="shared" si="1"/>
        <v>0</v>
      </c>
      <c r="H106" s="32">
        <v>585</v>
      </c>
      <c r="I106" s="61" t="s">
        <v>187</v>
      </c>
      <c r="J106" s="35" t="s">
        <v>188</v>
      </c>
      <c r="K106" s="77" t="s">
        <v>621</v>
      </c>
    </row>
    <row r="107" spans="1:11" s="2" customFormat="1" ht="50.4" customHeight="1" x14ac:dyDescent="0.3">
      <c r="A107" s="8">
        <v>105</v>
      </c>
      <c r="B107" s="5" t="e" vm="104">
        <v>#VALUE!</v>
      </c>
      <c r="C107" s="38" t="s">
        <v>499</v>
      </c>
      <c r="D107" s="16">
        <v>123</v>
      </c>
      <c r="E107" s="21">
        <v>450</v>
      </c>
      <c r="F107" s="24">
        <v>0</v>
      </c>
      <c r="G107" s="27">
        <f t="shared" si="1"/>
        <v>0</v>
      </c>
      <c r="H107" s="32">
        <v>585</v>
      </c>
      <c r="I107" s="61" t="s">
        <v>187</v>
      </c>
      <c r="J107" s="35" t="s">
        <v>188</v>
      </c>
      <c r="K107" s="77" t="s">
        <v>622</v>
      </c>
    </row>
    <row r="108" spans="1:11" s="2" customFormat="1" ht="57.6" x14ac:dyDescent="0.3">
      <c r="A108" s="8">
        <v>106</v>
      </c>
      <c r="B108" s="5" t="e" vm="105">
        <v>#VALUE!</v>
      </c>
      <c r="C108" s="38" t="s">
        <v>500</v>
      </c>
      <c r="D108" s="16">
        <v>124</v>
      </c>
      <c r="E108" s="21">
        <v>379</v>
      </c>
      <c r="F108" s="24">
        <v>0</v>
      </c>
      <c r="G108" s="27">
        <f t="shared" si="1"/>
        <v>0</v>
      </c>
      <c r="H108" s="32">
        <v>490</v>
      </c>
      <c r="I108" s="61" t="s">
        <v>187</v>
      </c>
      <c r="J108" s="35" t="s">
        <v>188</v>
      </c>
      <c r="K108" s="77" t="s">
        <v>623</v>
      </c>
    </row>
    <row r="109" spans="1:11" s="2" customFormat="1" ht="43.2" customHeight="1" x14ac:dyDescent="0.3">
      <c r="A109" s="8">
        <v>107</v>
      </c>
      <c r="B109" s="5" t="e" vm="106">
        <v>#VALUE!</v>
      </c>
      <c r="C109" s="38" t="s">
        <v>501</v>
      </c>
      <c r="D109" s="16">
        <v>125</v>
      </c>
      <c r="E109" s="21">
        <v>342</v>
      </c>
      <c r="F109" s="24">
        <v>0</v>
      </c>
      <c r="G109" s="27">
        <f t="shared" si="1"/>
        <v>0</v>
      </c>
      <c r="H109" s="32">
        <v>445</v>
      </c>
      <c r="I109" s="61" t="s">
        <v>187</v>
      </c>
      <c r="J109" s="35" t="s">
        <v>188</v>
      </c>
      <c r="K109" s="77" t="s">
        <v>624</v>
      </c>
    </row>
    <row r="110" spans="1:11" s="2" customFormat="1" ht="50.7" customHeight="1" x14ac:dyDescent="0.3">
      <c r="A110" s="8">
        <v>108</v>
      </c>
      <c r="B110" s="5" t="e" vm="107">
        <v>#VALUE!</v>
      </c>
      <c r="C110" s="38" t="s">
        <v>502</v>
      </c>
      <c r="D110" s="16">
        <v>126</v>
      </c>
      <c r="E110" s="21">
        <v>379</v>
      </c>
      <c r="F110" s="24">
        <v>0</v>
      </c>
      <c r="G110" s="27">
        <f t="shared" si="1"/>
        <v>0</v>
      </c>
      <c r="H110" s="32">
        <v>490</v>
      </c>
      <c r="I110" s="61" t="s">
        <v>187</v>
      </c>
      <c r="J110" s="35" t="s">
        <v>188</v>
      </c>
      <c r="K110" s="77" t="s">
        <v>625</v>
      </c>
    </row>
    <row r="111" spans="1:11" s="2" customFormat="1" ht="46.2" customHeight="1" x14ac:dyDescent="0.3">
      <c r="A111" s="8">
        <v>109</v>
      </c>
      <c r="B111" s="62" t="e" vm="108">
        <v>#VALUE!</v>
      </c>
      <c r="C111" s="64" t="s">
        <v>503</v>
      </c>
      <c r="D111" s="54">
        <v>127</v>
      </c>
      <c r="E111" s="21">
        <v>342</v>
      </c>
      <c r="F111" s="55">
        <v>0</v>
      </c>
      <c r="G111" s="56">
        <f t="shared" si="1"/>
        <v>0</v>
      </c>
      <c r="H111" s="32">
        <v>455</v>
      </c>
      <c r="I111" s="61" t="s">
        <v>187</v>
      </c>
      <c r="J111" s="35" t="s">
        <v>188</v>
      </c>
      <c r="K111" s="77" t="s">
        <v>626</v>
      </c>
    </row>
    <row r="112" spans="1:11" s="2" customFormat="1" ht="46.8" customHeight="1" x14ac:dyDescent="0.3">
      <c r="A112" s="8">
        <v>110</v>
      </c>
      <c r="B112" s="62" t="e" vm="109">
        <v>#VALUE!</v>
      </c>
      <c r="C112" s="64" t="s">
        <v>504</v>
      </c>
      <c r="D112" s="54">
        <v>128</v>
      </c>
      <c r="E112" s="21">
        <v>342</v>
      </c>
      <c r="F112" s="55">
        <v>0</v>
      </c>
      <c r="G112" s="56">
        <f t="shared" si="1"/>
        <v>0</v>
      </c>
      <c r="H112" s="32">
        <v>455</v>
      </c>
      <c r="I112" s="61" t="s">
        <v>187</v>
      </c>
      <c r="J112" s="35" t="s">
        <v>188</v>
      </c>
      <c r="K112" s="77" t="s">
        <v>627</v>
      </c>
    </row>
    <row r="113" spans="1:11" s="2" customFormat="1" ht="44.4" customHeight="1" x14ac:dyDescent="0.3">
      <c r="A113" s="8">
        <v>111</v>
      </c>
      <c r="B113" s="62" t="e" vm="110">
        <v>#VALUE!</v>
      </c>
      <c r="C113" s="64" t="s">
        <v>505</v>
      </c>
      <c r="D113" s="54">
        <v>129</v>
      </c>
      <c r="E113" s="21">
        <v>367</v>
      </c>
      <c r="F113" s="55">
        <v>0</v>
      </c>
      <c r="G113" s="56">
        <f t="shared" si="1"/>
        <v>0</v>
      </c>
      <c r="H113" s="32">
        <v>477</v>
      </c>
      <c r="I113" s="61" t="s">
        <v>187</v>
      </c>
      <c r="J113" s="63" t="s">
        <v>188</v>
      </c>
      <c r="K113" s="77" t="s">
        <v>628</v>
      </c>
    </row>
    <row r="114" spans="1:11" s="2" customFormat="1" ht="78" customHeight="1" x14ac:dyDescent="0.3">
      <c r="A114" s="8">
        <v>112</v>
      </c>
      <c r="B114" s="62" t="e" vm="111">
        <v>#VALUE!</v>
      </c>
      <c r="C114" s="53" t="s">
        <v>189</v>
      </c>
      <c r="D114" s="54">
        <v>302</v>
      </c>
      <c r="E114" s="21">
        <v>1900</v>
      </c>
      <c r="F114" s="55">
        <v>0</v>
      </c>
      <c r="G114" s="56">
        <f t="shared" si="1"/>
        <v>0</v>
      </c>
      <c r="H114" s="32">
        <v>2375</v>
      </c>
      <c r="I114" s="61" t="s">
        <v>187</v>
      </c>
      <c r="J114" s="63" t="s">
        <v>190</v>
      </c>
      <c r="K114" s="77" t="s">
        <v>629</v>
      </c>
    </row>
    <row r="115" spans="1:11" s="2" customFormat="1" ht="71.400000000000006" customHeight="1" x14ac:dyDescent="0.3">
      <c r="A115" s="8">
        <v>113</v>
      </c>
      <c r="B115" s="5" t="e" vm="112">
        <v>#VALUE!</v>
      </c>
      <c r="C115" s="38" t="s">
        <v>506</v>
      </c>
      <c r="D115" s="16">
        <v>284</v>
      </c>
      <c r="E115" s="67">
        <v>1687</v>
      </c>
      <c r="F115" s="24">
        <v>0</v>
      </c>
      <c r="G115" s="27">
        <f t="shared" ref="G115" si="4">E115*F115</f>
        <v>0</v>
      </c>
      <c r="H115" s="32">
        <v>2100</v>
      </c>
      <c r="I115" s="61" t="s">
        <v>187</v>
      </c>
      <c r="J115" s="35" t="s">
        <v>191</v>
      </c>
      <c r="K115" s="77" t="s">
        <v>630</v>
      </c>
    </row>
    <row r="116" spans="1:11" s="2" customFormat="1" ht="58.2" customHeight="1" x14ac:dyDescent="0.3">
      <c r="A116" s="8">
        <v>114</v>
      </c>
      <c r="B116" s="5" t="e" vm="113">
        <v>#VALUE!</v>
      </c>
      <c r="C116" s="38" t="s">
        <v>196</v>
      </c>
      <c r="D116" s="16">
        <v>228</v>
      </c>
      <c r="E116" s="21">
        <v>311</v>
      </c>
      <c r="F116" s="24">
        <v>0</v>
      </c>
      <c r="G116" s="27">
        <f t="shared" si="1"/>
        <v>0</v>
      </c>
      <c r="H116" s="32">
        <v>400</v>
      </c>
      <c r="I116" s="68" t="s">
        <v>193</v>
      </c>
      <c r="J116" s="35" t="s">
        <v>177</v>
      </c>
      <c r="K116" s="77" t="s">
        <v>633</v>
      </c>
    </row>
    <row r="117" spans="1:11" s="2" customFormat="1" ht="57" customHeight="1" x14ac:dyDescent="0.3">
      <c r="A117" s="8">
        <v>115</v>
      </c>
      <c r="B117" s="5" t="e" vm="114">
        <v>#VALUE!</v>
      </c>
      <c r="C117" s="37" t="s">
        <v>257</v>
      </c>
      <c r="D117" s="16">
        <v>242</v>
      </c>
      <c r="E117" s="21">
        <v>500</v>
      </c>
      <c r="F117" s="24">
        <v>0</v>
      </c>
      <c r="G117" s="27">
        <f>E117*F117</f>
        <v>0</v>
      </c>
      <c r="H117" s="32">
        <v>700</v>
      </c>
      <c r="I117" s="68" t="s">
        <v>193</v>
      </c>
      <c r="J117" s="35" t="s">
        <v>258</v>
      </c>
      <c r="K117" s="77" t="s">
        <v>634</v>
      </c>
    </row>
    <row r="118" spans="1:11" s="2" customFormat="1" ht="69.900000000000006" customHeight="1" x14ac:dyDescent="0.3">
      <c r="A118" s="8">
        <v>116</v>
      </c>
      <c r="B118" s="5" t="e" vm="115">
        <v>#VALUE!</v>
      </c>
      <c r="C118" s="38" t="s">
        <v>508</v>
      </c>
      <c r="D118" s="16">
        <v>268</v>
      </c>
      <c r="E118" s="21">
        <v>1006</v>
      </c>
      <c r="F118" s="24">
        <v>0</v>
      </c>
      <c r="G118" s="27">
        <f>E118*F118</f>
        <v>0</v>
      </c>
      <c r="H118" s="32">
        <v>1259</v>
      </c>
      <c r="I118" s="68" t="s">
        <v>193</v>
      </c>
      <c r="J118" s="35" t="s">
        <v>251</v>
      </c>
      <c r="K118" s="77" t="s">
        <v>635</v>
      </c>
    </row>
    <row r="119" spans="1:11" s="2" customFormat="1" ht="76.8" x14ac:dyDescent="0.3">
      <c r="A119" s="8">
        <v>117</v>
      </c>
      <c r="B119" s="66" t="e" vm="116">
        <v>#VALUE!</v>
      </c>
      <c r="C119" s="64" t="s">
        <v>509</v>
      </c>
      <c r="D119" s="54">
        <v>57</v>
      </c>
      <c r="E119" s="67">
        <v>276</v>
      </c>
      <c r="F119" s="55">
        <v>0</v>
      </c>
      <c r="G119" s="56">
        <f t="shared" ref="G119" si="5">E119*F119</f>
        <v>0</v>
      </c>
      <c r="H119" s="32">
        <v>359</v>
      </c>
      <c r="I119" s="65" t="s">
        <v>193</v>
      </c>
      <c r="J119" s="35" t="s">
        <v>198</v>
      </c>
      <c r="K119" s="77" t="s">
        <v>636</v>
      </c>
    </row>
    <row r="120" spans="1:11" s="2" customFormat="1" ht="76.8" x14ac:dyDescent="0.3">
      <c r="A120" s="8">
        <v>118</v>
      </c>
      <c r="B120" s="66" t="e" vm="117">
        <v>#VALUE!</v>
      </c>
      <c r="C120" s="64" t="s">
        <v>510</v>
      </c>
      <c r="D120" s="54">
        <v>72</v>
      </c>
      <c r="E120" s="67">
        <v>365</v>
      </c>
      <c r="F120" s="55">
        <v>0</v>
      </c>
      <c r="G120" s="56">
        <f t="shared" si="1"/>
        <v>0</v>
      </c>
      <c r="H120" s="32">
        <v>475</v>
      </c>
      <c r="I120" s="65" t="s">
        <v>193</v>
      </c>
      <c r="J120" s="35" t="s">
        <v>199</v>
      </c>
      <c r="K120" s="77" t="s">
        <v>637</v>
      </c>
    </row>
    <row r="121" spans="1:11" s="2" customFormat="1" ht="76.8" x14ac:dyDescent="0.3">
      <c r="A121" s="8">
        <v>119</v>
      </c>
      <c r="B121" s="5" t="e" vm="118">
        <v>#VALUE!</v>
      </c>
      <c r="C121" s="38" t="s">
        <v>511</v>
      </c>
      <c r="D121" s="16" t="s">
        <v>200</v>
      </c>
      <c r="E121" s="21">
        <v>802</v>
      </c>
      <c r="F121" s="24">
        <v>0</v>
      </c>
      <c r="G121" s="27">
        <f t="shared" si="1"/>
        <v>0</v>
      </c>
      <c r="H121" s="32">
        <v>1000</v>
      </c>
      <c r="I121" s="65" t="s">
        <v>193</v>
      </c>
      <c r="J121" s="35" t="s">
        <v>199</v>
      </c>
      <c r="K121" s="77" t="s">
        <v>638</v>
      </c>
    </row>
    <row r="122" spans="1:11" s="2" customFormat="1" ht="58.8" customHeight="1" x14ac:dyDescent="0.3">
      <c r="A122" s="8">
        <v>120</v>
      </c>
      <c r="B122" s="5" t="e" vm="119">
        <v>#VALUE!</v>
      </c>
      <c r="C122" s="38" t="s">
        <v>512</v>
      </c>
      <c r="D122" s="16">
        <v>73</v>
      </c>
      <c r="E122" s="21">
        <v>238</v>
      </c>
      <c r="F122" s="24">
        <v>0</v>
      </c>
      <c r="G122" s="27">
        <f t="shared" si="1"/>
        <v>0</v>
      </c>
      <c r="H122" s="32">
        <v>309</v>
      </c>
      <c r="I122" s="65" t="s">
        <v>193</v>
      </c>
      <c r="J122" s="35" t="s">
        <v>199</v>
      </c>
      <c r="K122" s="77" t="s">
        <v>639</v>
      </c>
    </row>
    <row r="123" spans="1:11" s="2" customFormat="1" ht="55.2" customHeight="1" x14ac:dyDescent="0.3">
      <c r="A123" s="8">
        <v>121</v>
      </c>
      <c r="B123" s="5" t="e" vm="120">
        <v>#VALUE!</v>
      </c>
      <c r="C123" s="37" t="s">
        <v>513</v>
      </c>
      <c r="D123" s="16" t="s">
        <v>201</v>
      </c>
      <c r="E123" s="21">
        <v>534</v>
      </c>
      <c r="F123" s="24">
        <v>0</v>
      </c>
      <c r="G123" s="27">
        <f>E123*F123</f>
        <v>0</v>
      </c>
      <c r="H123" s="32">
        <v>695</v>
      </c>
      <c r="I123" s="65" t="s">
        <v>193</v>
      </c>
      <c r="J123" s="35" t="s">
        <v>199</v>
      </c>
      <c r="K123" s="77" t="s">
        <v>640</v>
      </c>
    </row>
    <row r="124" spans="1:11" s="2" customFormat="1" ht="54.9" customHeight="1" x14ac:dyDescent="0.3">
      <c r="A124" s="8">
        <v>122</v>
      </c>
      <c r="B124" s="5" t="e" vm="121">
        <v>#VALUE!</v>
      </c>
      <c r="C124" s="38" t="s">
        <v>202</v>
      </c>
      <c r="D124" s="16">
        <v>201</v>
      </c>
      <c r="E124" s="21">
        <v>450</v>
      </c>
      <c r="F124" s="24">
        <v>0</v>
      </c>
      <c r="G124" s="27">
        <f t="shared" si="1"/>
        <v>0</v>
      </c>
      <c r="H124" s="32">
        <v>585</v>
      </c>
      <c r="I124" s="65" t="s">
        <v>193</v>
      </c>
      <c r="J124" s="35" t="s">
        <v>199</v>
      </c>
      <c r="K124" s="77" t="s">
        <v>641</v>
      </c>
    </row>
    <row r="125" spans="1:11" s="2" customFormat="1" ht="52.2" customHeight="1" x14ac:dyDescent="0.3">
      <c r="A125" s="8">
        <v>123</v>
      </c>
      <c r="B125" s="5" t="e" vm="122">
        <v>#VALUE!</v>
      </c>
      <c r="C125" s="38" t="s">
        <v>203</v>
      </c>
      <c r="D125" s="16">
        <v>59</v>
      </c>
      <c r="E125" s="21">
        <v>979</v>
      </c>
      <c r="F125" s="24">
        <v>0</v>
      </c>
      <c r="G125" s="27">
        <f t="shared" si="1"/>
        <v>0</v>
      </c>
      <c r="H125" s="32">
        <v>1225</v>
      </c>
      <c r="I125" s="65" t="s">
        <v>193</v>
      </c>
      <c r="J125" s="35" t="s">
        <v>183</v>
      </c>
      <c r="K125" s="77" t="s">
        <v>642</v>
      </c>
    </row>
    <row r="126" spans="1:11" s="2" customFormat="1" ht="77.400000000000006" customHeight="1" x14ac:dyDescent="0.3">
      <c r="A126" s="8">
        <v>124</v>
      </c>
      <c r="B126" s="5" t="e" vm="123">
        <v>#VALUE!</v>
      </c>
      <c r="C126" s="37" t="s">
        <v>204</v>
      </c>
      <c r="D126" s="16">
        <v>56</v>
      </c>
      <c r="E126" s="21">
        <v>1394</v>
      </c>
      <c r="F126" s="24">
        <v>0</v>
      </c>
      <c r="G126" s="27">
        <f t="shared" si="1"/>
        <v>0</v>
      </c>
      <c r="H126" s="32">
        <v>1745</v>
      </c>
      <c r="I126" s="65" t="s">
        <v>193</v>
      </c>
      <c r="J126" s="35" t="s">
        <v>205</v>
      </c>
      <c r="K126" s="77" t="s">
        <v>643</v>
      </c>
    </row>
    <row r="127" spans="1:11" s="2" customFormat="1" ht="51.3" customHeight="1" x14ac:dyDescent="0.3">
      <c r="A127" s="8">
        <v>125</v>
      </c>
      <c r="B127" s="5" t="e" vm="124">
        <v>#VALUE!</v>
      </c>
      <c r="C127" s="38" t="s">
        <v>514</v>
      </c>
      <c r="D127" s="16">
        <v>78</v>
      </c>
      <c r="E127" s="21">
        <v>365</v>
      </c>
      <c r="F127" s="24">
        <v>0</v>
      </c>
      <c r="G127" s="27">
        <f t="shared" si="1"/>
        <v>0</v>
      </c>
      <c r="H127" s="32">
        <v>475</v>
      </c>
      <c r="I127" s="65" t="s">
        <v>193</v>
      </c>
      <c r="J127" s="35" t="s">
        <v>206</v>
      </c>
      <c r="K127" s="77" t="s">
        <v>644</v>
      </c>
    </row>
    <row r="128" spans="1:11" s="2" customFormat="1" ht="57.6" x14ac:dyDescent="0.3">
      <c r="A128" s="8">
        <v>126</v>
      </c>
      <c r="B128" s="5" t="e" vm="125">
        <v>#VALUE!</v>
      </c>
      <c r="C128" s="38" t="s">
        <v>515</v>
      </c>
      <c r="D128" s="16">
        <v>80</v>
      </c>
      <c r="E128" s="21">
        <v>240</v>
      </c>
      <c r="F128" s="24">
        <v>0</v>
      </c>
      <c r="G128" s="27">
        <f t="shared" si="1"/>
        <v>0</v>
      </c>
      <c r="H128" s="32">
        <v>315</v>
      </c>
      <c r="I128" s="65" t="s">
        <v>193</v>
      </c>
      <c r="J128" s="35" t="s">
        <v>206</v>
      </c>
      <c r="K128" s="77" t="s">
        <v>645</v>
      </c>
    </row>
    <row r="129" spans="1:11" s="2" customFormat="1" ht="56.7" customHeight="1" x14ac:dyDescent="0.3">
      <c r="A129" s="8">
        <v>127</v>
      </c>
      <c r="B129" s="5" t="e" vm="126">
        <v>#VALUE!</v>
      </c>
      <c r="C129" s="38" t="s">
        <v>207</v>
      </c>
      <c r="D129" s="16">
        <v>105</v>
      </c>
      <c r="E129" s="21">
        <v>240</v>
      </c>
      <c r="F129" s="24">
        <v>0</v>
      </c>
      <c r="G129" s="27">
        <f t="shared" si="1"/>
        <v>0</v>
      </c>
      <c r="H129" s="32">
        <v>315</v>
      </c>
      <c r="I129" s="65" t="s">
        <v>193</v>
      </c>
      <c r="J129" s="35" t="s">
        <v>206</v>
      </c>
      <c r="K129" s="77" t="s">
        <v>646</v>
      </c>
    </row>
    <row r="130" spans="1:11" s="2" customFormat="1" ht="65.400000000000006" customHeight="1" x14ac:dyDescent="0.3">
      <c r="A130" s="8">
        <v>128</v>
      </c>
      <c r="B130" s="5" t="e" vm="127">
        <v>#VALUE!</v>
      </c>
      <c r="C130" s="69" t="s">
        <v>208</v>
      </c>
      <c r="D130" s="16" t="s">
        <v>209</v>
      </c>
      <c r="E130" s="21">
        <v>641</v>
      </c>
      <c r="F130" s="24">
        <v>0</v>
      </c>
      <c r="G130" s="27">
        <f t="shared" si="1"/>
        <v>0</v>
      </c>
      <c r="H130" s="32">
        <v>800</v>
      </c>
      <c r="I130" s="65" t="s">
        <v>193</v>
      </c>
      <c r="J130" s="35" t="s">
        <v>206</v>
      </c>
      <c r="K130" s="77" t="s">
        <v>647</v>
      </c>
    </row>
    <row r="131" spans="1:11" s="2" customFormat="1" ht="63" customHeight="1" x14ac:dyDescent="0.3">
      <c r="A131" s="8">
        <v>129</v>
      </c>
      <c r="B131" s="5" t="e" vm="128">
        <v>#VALUE!</v>
      </c>
      <c r="C131" s="69" t="s">
        <v>210</v>
      </c>
      <c r="D131" s="16">
        <v>204</v>
      </c>
      <c r="E131" s="21">
        <v>1032</v>
      </c>
      <c r="F131" s="24">
        <v>0</v>
      </c>
      <c r="G131" s="27">
        <f t="shared" si="1"/>
        <v>0</v>
      </c>
      <c r="H131" s="32">
        <v>1290</v>
      </c>
      <c r="I131" s="65" t="s">
        <v>193</v>
      </c>
      <c r="J131" s="35" t="s">
        <v>206</v>
      </c>
      <c r="K131" s="77" t="s">
        <v>648</v>
      </c>
    </row>
    <row r="132" spans="1:11" s="2" customFormat="1" ht="75" customHeight="1" x14ac:dyDescent="0.3">
      <c r="A132" s="8">
        <v>130</v>
      </c>
      <c r="B132" s="5" t="e" vm="129">
        <v>#VALUE!</v>
      </c>
      <c r="C132" s="40" t="s">
        <v>211</v>
      </c>
      <c r="D132" s="16">
        <v>187</v>
      </c>
      <c r="E132" s="21">
        <v>1435</v>
      </c>
      <c r="F132" s="24">
        <v>0</v>
      </c>
      <c r="G132" s="27">
        <f t="shared" si="1"/>
        <v>0</v>
      </c>
      <c r="H132" s="32">
        <v>1795</v>
      </c>
      <c r="I132" s="65" t="s">
        <v>193</v>
      </c>
      <c r="J132" s="35" t="s">
        <v>212</v>
      </c>
      <c r="K132" s="77" t="s">
        <v>649</v>
      </c>
    </row>
    <row r="133" spans="1:11" s="2" customFormat="1" ht="71.400000000000006" customHeight="1" x14ac:dyDescent="0.3">
      <c r="A133" s="8">
        <v>131</v>
      </c>
      <c r="B133" s="5" t="e" vm="130">
        <v>#VALUE!</v>
      </c>
      <c r="C133" s="40" t="s">
        <v>213</v>
      </c>
      <c r="D133" s="16" t="s">
        <v>214</v>
      </c>
      <c r="E133" s="21">
        <v>1978</v>
      </c>
      <c r="F133" s="24">
        <v>0</v>
      </c>
      <c r="G133" s="27">
        <f t="shared" si="1"/>
        <v>0</v>
      </c>
      <c r="H133" s="32">
        <v>2475</v>
      </c>
      <c r="I133" s="65" t="s">
        <v>193</v>
      </c>
      <c r="J133" s="35" t="s">
        <v>212</v>
      </c>
      <c r="K133" s="77" t="s">
        <v>650</v>
      </c>
    </row>
    <row r="134" spans="1:11" s="2" customFormat="1" ht="75.3" customHeight="1" x14ac:dyDescent="0.3">
      <c r="A134" s="8">
        <v>132</v>
      </c>
      <c r="B134" s="5" t="e" vm="131">
        <v>#VALUE!</v>
      </c>
      <c r="C134" s="40" t="s">
        <v>516</v>
      </c>
      <c r="D134" s="16">
        <v>245</v>
      </c>
      <c r="E134" s="21">
        <v>390</v>
      </c>
      <c r="F134" s="24">
        <v>0</v>
      </c>
      <c r="G134" s="27">
        <f t="shared" si="1"/>
        <v>0</v>
      </c>
      <c r="H134" s="32">
        <v>500</v>
      </c>
      <c r="I134" s="65" t="s">
        <v>193</v>
      </c>
      <c r="J134" s="35" t="s">
        <v>215</v>
      </c>
      <c r="K134" s="77" t="s">
        <v>651</v>
      </c>
    </row>
    <row r="135" spans="1:11" s="2" customFormat="1" ht="81.900000000000006" customHeight="1" x14ac:dyDescent="0.3">
      <c r="A135" s="8">
        <v>133</v>
      </c>
      <c r="B135" s="5" t="e" vm="132">
        <v>#VALUE!</v>
      </c>
      <c r="C135" s="37" t="s">
        <v>216</v>
      </c>
      <c r="D135" s="16">
        <v>137</v>
      </c>
      <c r="E135" s="21">
        <v>286</v>
      </c>
      <c r="F135" s="24">
        <v>0</v>
      </c>
      <c r="G135" s="27">
        <f t="shared" si="1"/>
        <v>0</v>
      </c>
      <c r="H135" s="32">
        <v>375</v>
      </c>
      <c r="I135" s="65" t="s">
        <v>193</v>
      </c>
      <c r="J135" s="35" t="s">
        <v>215</v>
      </c>
      <c r="K135" s="77" t="s">
        <v>652</v>
      </c>
    </row>
    <row r="136" spans="1:11" s="2" customFormat="1" ht="69.3" customHeight="1" x14ac:dyDescent="0.3">
      <c r="A136" s="8">
        <v>134</v>
      </c>
      <c r="B136" s="5" t="e" vm="133">
        <v>#VALUE!</v>
      </c>
      <c r="C136" s="37" t="s">
        <v>517</v>
      </c>
      <c r="D136" s="16">
        <v>244</v>
      </c>
      <c r="E136" s="21">
        <v>361</v>
      </c>
      <c r="F136" s="24">
        <v>0</v>
      </c>
      <c r="G136" s="27">
        <f>E136*F136</f>
        <v>0</v>
      </c>
      <c r="H136" s="32">
        <v>469</v>
      </c>
      <c r="I136" s="65" t="s">
        <v>193</v>
      </c>
      <c r="J136" s="63" t="s">
        <v>215</v>
      </c>
      <c r="K136" s="77" t="s">
        <v>653</v>
      </c>
    </row>
    <row r="137" spans="1:11" s="2" customFormat="1" ht="44.4" customHeight="1" x14ac:dyDescent="0.3">
      <c r="A137" s="8">
        <v>135</v>
      </c>
      <c r="B137" s="5" t="e" vm="134">
        <v>#VALUE!</v>
      </c>
      <c r="C137" s="38" t="s">
        <v>217</v>
      </c>
      <c r="D137" s="16">
        <v>118</v>
      </c>
      <c r="E137" s="21">
        <v>714</v>
      </c>
      <c r="F137" s="24">
        <v>0</v>
      </c>
      <c r="G137" s="27">
        <f t="shared" ref="G137:G194" si="6">E137*F137</f>
        <v>0</v>
      </c>
      <c r="H137" s="32">
        <v>920</v>
      </c>
      <c r="I137" s="70" t="s">
        <v>518</v>
      </c>
      <c r="J137" s="35" t="s">
        <v>219</v>
      </c>
      <c r="K137" s="77" t="s">
        <v>654</v>
      </c>
    </row>
    <row r="138" spans="1:11" s="2" customFormat="1" ht="76.8" x14ac:dyDescent="0.3">
      <c r="A138" s="8">
        <v>136</v>
      </c>
      <c r="B138" s="66" t="e" vm="135">
        <v>#VALUE!</v>
      </c>
      <c r="C138" s="64" t="s">
        <v>192</v>
      </c>
      <c r="D138" s="54">
        <v>66</v>
      </c>
      <c r="E138" s="67">
        <v>786</v>
      </c>
      <c r="F138" s="55">
        <v>0</v>
      </c>
      <c r="G138" s="56">
        <f>E138*F138</f>
        <v>0</v>
      </c>
      <c r="H138" s="32">
        <v>985</v>
      </c>
      <c r="I138" s="70" t="s">
        <v>518</v>
      </c>
      <c r="J138" s="35" t="s">
        <v>194</v>
      </c>
      <c r="K138" s="77" t="s">
        <v>631</v>
      </c>
    </row>
    <row r="139" spans="1:11" s="2" customFormat="1" ht="76.8" x14ac:dyDescent="0.3">
      <c r="A139" s="8">
        <v>137</v>
      </c>
      <c r="B139" s="5" t="e" vm="136">
        <v>#VALUE!</v>
      </c>
      <c r="C139" s="38" t="s">
        <v>195</v>
      </c>
      <c r="D139" s="16">
        <v>226</v>
      </c>
      <c r="E139" s="21">
        <v>612</v>
      </c>
      <c r="F139" s="24">
        <v>0</v>
      </c>
      <c r="G139" s="27">
        <f>E139*F139</f>
        <v>0</v>
      </c>
      <c r="H139" s="32">
        <v>765</v>
      </c>
      <c r="I139" s="70" t="s">
        <v>518</v>
      </c>
      <c r="J139" s="35" t="s">
        <v>194</v>
      </c>
      <c r="K139" s="77" t="s">
        <v>632</v>
      </c>
    </row>
    <row r="140" spans="1:11" s="2" customFormat="1" ht="68.099999999999994" customHeight="1" x14ac:dyDescent="0.3">
      <c r="A140" s="8">
        <v>138</v>
      </c>
      <c r="B140" s="5" t="e" vm="137">
        <v>#VALUE!</v>
      </c>
      <c r="C140" s="38" t="s">
        <v>220</v>
      </c>
      <c r="D140" s="16">
        <v>259</v>
      </c>
      <c r="E140" s="21">
        <v>1190</v>
      </c>
      <c r="F140" s="24">
        <v>0</v>
      </c>
      <c r="G140" s="27">
        <f t="shared" si="6"/>
        <v>0</v>
      </c>
      <c r="H140" s="32">
        <v>1485</v>
      </c>
      <c r="I140" s="70" t="s">
        <v>518</v>
      </c>
      <c r="J140" s="35" t="s">
        <v>221</v>
      </c>
      <c r="K140" s="77" t="s">
        <v>655</v>
      </c>
    </row>
    <row r="141" spans="1:11" s="2" customFormat="1" ht="67.8" customHeight="1" x14ac:dyDescent="0.3">
      <c r="A141" s="8">
        <v>139</v>
      </c>
      <c r="B141" s="5" t="e" vm="138">
        <v>#VALUE!</v>
      </c>
      <c r="C141" s="37" t="s">
        <v>222</v>
      </c>
      <c r="D141" s="16" t="s">
        <v>223</v>
      </c>
      <c r="E141" s="21">
        <v>820</v>
      </c>
      <c r="F141" s="24">
        <v>0</v>
      </c>
      <c r="G141" s="27">
        <f t="shared" si="6"/>
        <v>0</v>
      </c>
      <c r="H141" s="32">
        <v>1025</v>
      </c>
      <c r="I141" s="70" t="s">
        <v>518</v>
      </c>
      <c r="J141" s="35" t="s">
        <v>221</v>
      </c>
      <c r="K141" s="77" t="s">
        <v>656</v>
      </c>
    </row>
    <row r="142" spans="1:11" s="2" customFormat="1" ht="70.5" customHeight="1" x14ac:dyDescent="0.3">
      <c r="A142" s="8">
        <v>140</v>
      </c>
      <c r="B142" s="66" t="e" vm="139">
        <v>#VALUE!</v>
      </c>
      <c r="C142" s="53" t="s">
        <v>521</v>
      </c>
      <c r="D142" s="54">
        <v>273</v>
      </c>
      <c r="E142" s="21">
        <v>4629</v>
      </c>
      <c r="F142" s="55">
        <v>0</v>
      </c>
      <c r="G142" s="56">
        <f t="shared" si="6"/>
        <v>0</v>
      </c>
      <c r="H142" s="32">
        <v>5780</v>
      </c>
      <c r="I142" s="70" t="s">
        <v>518</v>
      </c>
      <c r="J142" s="35" t="s">
        <v>224</v>
      </c>
      <c r="K142" s="77" t="s">
        <v>657</v>
      </c>
    </row>
    <row r="143" spans="1:11" s="2" customFormat="1" ht="52.2" customHeight="1" x14ac:dyDescent="0.3">
      <c r="A143" s="8">
        <v>141</v>
      </c>
      <c r="B143" s="66" t="e" vm="140">
        <v>#VALUE!</v>
      </c>
      <c r="C143" s="53" t="s">
        <v>522</v>
      </c>
      <c r="D143" s="54">
        <v>274</v>
      </c>
      <c r="E143" s="21">
        <v>2070</v>
      </c>
      <c r="F143" s="55">
        <v>0</v>
      </c>
      <c r="G143" s="56">
        <f t="shared" si="6"/>
        <v>0</v>
      </c>
      <c r="H143" s="32">
        <v>2585</v>
      </c>
      <c r="I143" s="70" t="s">
        <v>518</v>
      </c>
      <c r="J143" s="35" t="s">
        <v>224</v>
      </c>
      <c r="K143" s="77" t="s">
        <v>658</v>
      </c>
    </row>
    <row r="144" spans="1:11" s="2" customFormat="1" ht="69.900000000000006" customHeight="1" x14ac:dyDescent="0.3">
      <c r="A144" s="8">
        <v>142</v>
      </c>
      <c r="B144" s="5"/>
      <c r="C144" s="37" t="s">
        <v>225</v>
      </c>
      <c r="D144" s="16">
        <v>60</v>
      </c>
      <c r="E144" s="21">
        <v>5687</v>
      </c>
      <c r="F144" s="24">
        <v>0</v>
      </c>
      <c r="G144" s="27">
        <f t="shared" si="6"/>
        <v>0</v>
      </c>
      <c r="H144" s="44">
        <v>6825</v>
      </c>
      <c r="I144" s="70" t="s">
        <v>518</v>
      </c>
      <c r="J144" s="35" t="s">
        <v>224</v>
      </c>
      <c r="K144" s="77" t="s">
        <v>659</v>
      </c>
    </row>
    <row r="145" spans="1:11" s="2" customFormat="1" ht="61.8" customHeight="1" x14ac:dyDescent="0.3">
      <c r="A145" s="8">
        <v>143</v>
      </c>
      <c r="B145" s="5" t="e" vm="141">
        <v>#VALUE!</v>
      </c>
      <c r="C145" s="37" t="s">
        <v>252</v>
      </c>
      <c r="D145" s="16">
        <v>263</v>
      </c>
      <c r="E145" s="21">
        <v>984</v>
      </c>
      <c r="F145" s="24">
        <v>0</v>
      </c>
      <c r="G145" s="27">
        <f>E145*F145</f>
        <v>0</v>
      </c>
      <c r="H145" s="32">
        <v>1230</v>
      </c>
      <c r="I145" s="70" t="s">
        <v>518</v>
      </c>
      <c r="J145" s="35" t="s">
        <v>251</v>
      </c>
      <c r="K145" s="77" t="s">
        <v>660</v>
      </c>
    </row>
    <row r="146" spans="1:11" s="2" customFormat="1" ht="55.5" customHeight="1" x14ac:dyDescent="0.3">
      <c r="A146" s="8">
        <v>144</v>
      </c>
      <c r="B146" s="5" t="e" vm="142">
        <v>#VALUE!</v>
      </c>
      <c r="C146" s="37" t="s">
        <v>226</v>
      </c>
      <c r="D146" s="16">
        <v>85</v>
      </c>
      <c r="E146" s="21">
        <v>272</v>
      </c>
      <c r="F146" s="24">
        <v>0</v>
      </c>
      <c r="G146" s="27">
        <f t="shared" si="6"/>
        <v>0</v>
      </c>
      <c r="H146" s="44">
        <v>355</v>
      </c>
      <c r="I146" s="70" t="s">
        <v>518</v>
      </c>
      <c r="J146" s="45" t="s">
        <v>227</v>
      </c>
      <c r="K146" s="79" t="s">
        <v>661</v>
      </c>
    </row>
    <row r="147" spans="1:11" s="2" customFormat="1" ht="72.3" customHeight="1" x14ac:dyDescent="0.3">
      <c r="A147" s="8">
        <v>145</v>
      </c>
      <c r="B147" s="5" t="e" vm="143">
        <v>#VALUE!</v>
      </c>
      <c r="C147" s="37" t="s">
        <v>228</v>
      </c>
      <c r="D147" s="16">
        <v>262</v>
      </c>
      <c r="E147" s="21">
        <v>938</v>
      </c>
      <c r="F147" s="24">
        <v>0</v>
      </c>
      <c r="G147" s="27">
        <f t="shared" si="6"/>
        <v>0</v>
      </c>
      <c r="H147" s="32">
        <v>1175</v>
      </c>
      <c r="I147" s="70" t="s">
        <v>518</v>
      </c>
      <c r="J147" s="35" t="s">
        <v>229</v>
      </c>
      <c r="K147" s="77" t="s">
        <v>662</v>
      </c>
    </row>
    <row r="148" spans="1:11" s="2" customFormat="1" ht="62.7" customHeight="1" x14ac:dyDescent="0.3">
      <c r="A148" s="8">
        <v>146</v>
      </c>
      <c r="B148" s="5" t="e" vm="144">
        <v>#VALUE!</v>
      </c>
      <c r="C148" s="38" t="s">
        <v>523</v>
      </c>
      <c r="D148" s="16">
        <v>83</v>
      </c>
      <c r="E148" s="21">
        <v>272</v>
      </c>
      <c r="F148" s="24">
        <v>0</v>
      </c>
      <c r="G148" s="27">
        <f t="shared" si="6"/>
        <v>0</v>
      </c>
      <c r="H148" s="32">
        <v>354</v>
      </c>
      <c r="I148" s="71" t="s">
        <v>230</v>
      </c>
      <c r="J148" s="35" t="s">
        <v>231</v>
      </c>
      <c r="K148" s="77" t="s">
        <v>663</v>
      </c>
    </row>
    <row r="149" spans="1:11" s="2" customFormat="1" ht="56.4" customHeight="1" x14ac:dyDescent="0.3">
      <c r="A149" s="8">
        <v>147</v>
      </c>
      <c r="B149" s="5" t="e" vm="145">
        <v>#VALUE!</v>
      </c>
      <c r="C149" s="38" t="s">
        <v>524</v>
      </c>
      <c r="D149" s="16" t="s">
        <v>232</v>
      </c>
      <c r="E149" s="21">
        <v>526</v>
      </c>
      <c r="F149" s="24">
        <v>0</v>
      </c>
      <c r="G149" s="27">
        <f t="shared" si="6"/>
        <v>0</v>
      </c>
      <c r="H149" s="32">
        <v>659</v>
      </c>
      <c r="I149" s="71" t="s">
        <v>230</v>
      </c>
      <c r="J149" s="35" t="s">
        <v>231</v>
      </c>
      <c r="K149" s="77" t="s">
        <v>664</v>
      </c>
    </row>
    <row r="150" spans="1:11" s="2" customFormat="1" ht="57.6" x14ac:dyDescent="0.3">
      <c r="A150" s="8">
        <v>148</v>
      </c>
      <c r="B150" s="5" t="e" vm="146">
        <v>#VALUE!</v>
      </c>
      <c r="C150" s="37" t="s">
        <v>525</v>
      </c>
      <c r="D150" s="16">
        <v>261</v>
      </c>
      <c r="E150" s="21">
        <v>476</v>
      </c>
      <c r="F150" s="24">
        <v>0</v>
      </c>
      <c r="G150" s="27">
        <f t="shared" si="6"/>
        <v>0</v>
      </c>
      <c r="H150" s="32">
        <v>595</v>
      </c>
      <c r="I150" s="71" t="s">
        <v>230</v>
      </c>
      <c r="J150" s="35" t="s">
        <v>233</v>
      </c>
      <c r="K150" s="77" t="s">
        <v>665</v>
      </c>
    </row>
    <row r="151" spans="1:11" s="2" customFormat="1" ht="83.1" customHeight="1" x14ac:dyDescent="0.3">
      <c r="A151" s="8">
        <v>149</v>
      </c>
      <c r="B151" s="5" t="e" vm="147">
        <v>#VALUE!</v>
      </c>
      <c r="C151" s="37" t="s">
        <v>526</v>
      </c>
      <c r="D151" s="16">
        <v>286</v>
      </c>
      <c r="E151" s="21">
        <v>1719</v>
      </c>
      <c r="F151" s="24">
        <v>0</v>
      </c>
      <c r="G151" s="27">
        <f t="shared" si="6"/>
        <v>0</v>
      </c>
      <c r="H151" s="32">
        <v>2149</v>
      </c>
      <c r="I151" s="71" t="s">
        <v>230</v>
      </c>
      <c r="J151" s="35" t="s">
        <v>231</v>
      </c>
      <c r="K151" s="78" t="s">
        <v>666</v>
      </c>
    </row>
    <row r="152" spans="1:11" s="2" customFormat="1" ht="107.7" customHeight="1" x14ac:dyDescent="0.3">
      <c r="A152" s="8">
        <v>150</v>
      </c>
      <c r="B152" s="5" t="e" vm="148">
        <v>#VALUE!</v>
      </c>
      <c r="C152" s="37" t="s">
        <v>836</v>
      </c>
      <c r="D152" s="16">
        <v>285</v>
      </c>
      <c r="E152" s="21">
        <v>7076</v>
      </c>
      <c r="F152" s="24">
        <v>0</v>
      </c>
      <c r="G152" s="27">
        <f t="shared" si="6"/>
        <v>0</v>
      </c>
      <c r="H152" s="32">
        <v>8490</v>
      </c>
      <c r="I152" s="71" t="s">
        <v>230</v>
      </c>
      <c r="J152" s="35" t="s">
        <v>231</v>
      </c>
      <c r="K152" s="77" t="s">
        <v>667</v>
      </c>
    </row>
    <row r="153" spans="1:11" s="2" customFormat="1" ht="66" customHeight="1" x14ac:dyDescent="0.3">
      <c r="A153" s="8">
        <v>151</v>
      </c>
      <c r="B153" s="5" t="e" vm="149">
        <v>#VALUE!</v>
      </c>
      <c r="C153" s="37" t="s">
        <v>234</v>
      </c>
      <c r="D153" s="16" t="s">
        <v>235</v>
      </c>
      <c r="E153" s="21">
        <v>1200</v>
      </c>
      <c r="F153" s="24">
        <v>0</v>
      </c>
      <c r="G153" s="27">
        <f t="shared" si="6"/>
        <v>0</v>
      </c>
      <c r="H153" s="32">
        <v>1500</v>
      </c>
      <c r="I153" s="74" t="s">
        <v>230</v>
      </c>
      <c r="J153" s="35" t="s">
        <v>236</v>
      </c>
      <c r="K153" s="77" t="s">
        <v>668</v>
      </c>
    </row>
    <row r="154" spans="1:11" s="2" customFormat="1" ht="63" customHeight="1" x14ac:dyDescent="0.3">
      <c r="A154" s="8">
        <v>152</v>
      </c>
      <c r="B154" s="5" t="e" vm="150">
        <v>#VALUE!</v>
      </c>
      <c r="C154" s="37" t="s">
        <v>368</v>
      </c>
      <c r="D154" s="16">
        <v>238</v>
      </c>
      <c r="E154" s="21">
        <v>966</v>
      </c>
      <c r="F154" s="24">
        <v>0</v>
      </c>
      <c r="G154" s="27">
        <f>E154*F154</f>
        <v>0</v>
      </c>
      <c r="H154" s="32">
        <v>1200</v>
      </c>
      <c r="I154" s="74" t="s">
        <v>230</v>
      </c>
      <c r="J154" s="35" t="s">
        <v>535</v>
      </c>
      <c r="K154" s="77" t="s">
        <v>669</v>
      </c>
    </row>
    <row r="155" spans="1:11" s="2" customFormat="1" ht="62.1" customHeight="1" x14ac:dyDescent="0.3">
      <c r="A155" s="8">
        <v>153</v>
      </c>
      <c r="B155" s="5" t="e" vm="151">
        <v>#VALUE!</v>
      </c>
      <c r="C155" s="37" t="s">
        <v>237</v>
      </c>
      <c r="D155" s="16">
        <v>283</v>
      </c>
      <c r="E155" s="21">
        <v>3271</v>
      </c>
      <c r="F155" s="24">
        <v>0</v>
      </c>
      <c r="G155" s="27">
        <f t="shared" si="6"/>
        <v>0</v>
      </c>
      <c r="H155" s="32">
        <v>4089</v>
      </c>
      <c r="I155" s="72" t="s">
        <v>238</v>
      </c>
      <c r="J155" s="35" t="s">
        <v>239</v>
      </c>
      <c r="K155" s="77" t="s">
        <v>670</v>
      </c>
    </row>
    <row r="156" spans="1:11" s="2" customFormat="1" ht="62.7" customHeight="1" x14ac:dyDescent="0.3">
      <c r="A156" s="8">
        <v>154</v>
      </c>
      <c r="B156" s="5" t="e" vm="152">
        <v>#VALUE!</v>
      </c>
      <c r="C156" s="37" t="s">
        <v>240</v>
      </c>
      <c r="D156" s="16">
        <v>289</v>
      </c>
      <c r="E156" s="21">
        <v>5092</v>
      </c>
      <c r="F156" s="24">
        <v>0</v>
      </c>
      <c r="G156" s="27">
        <f t="shared" si="6"/>
        <v>0</v>
      </c>
      <c r="H156" s="32">
        <v>6100</v>
      </c>
      <c r="I156" s="72" t="s">
        <v>238</v>
      </c>
      <c r="J156" s="35" t="s">
        <v>239</v>
      </c>
      <c r="K156" s="77" t="s">
        <v>671</v>
      </c>
    </row>
    <row r="157" spans="1:11" s="2" customFormat="1" ht="60.9" customHeight="1" x14ac:dyDescent="0.3">
      <c r="A157" s="8">
        <v>155</v>
      </c>
      <c r="B157" s="5" t="e" vm="153">
        <v>#VALUE!</v>
      </c>
      <c r="C157" s="37" t="s">
        <v>527</v>
      </c>
      <c r="D157" s="16">
        <v>290</v>
      </c>
      <c r="E157" s="21">
        <v>3306</v>
      </c>
      <c r="F157" s="24">
        <v>0</v>
      </c>
      <c r="G157" s="27">
        <f t="shared" si="6"/>
        <v>0</v>
      </c>
      <c r="H157" s="32">
        <v>4133</v>
      </c>
      <c r="I157" s="72" t="s">
        <v>238</v>
      </c>
      <c r="J157" s="35" t="s">
        <v>241</v>
      </c>
      <c r="K157" s="77" t="s">
        <v>672</v>
      </c>
    </row>
    <row r="158" spans="1:11" s="2" customFormat="1" ht="61.2" customHeight="1" x14ac:dyDescent="0.3">
      <c r="A158" s="8">
        <v>156</v>
      </c>
      <c r="B158" s="5" t="e" vm="154">
        <v>#VALUE!</v>
      </c>
      <c r="C158" s="37" t="s">
        <v>450</v>
      </c>
      <c r="D158" s="16">
        <v>58</v>
      </c>
      <c r="E158" s="21">
        <v>71</v>
      </c>
      <c r="F158" s="24">
        <v>0</v>
      </c>
      <c r="G158" s="27">
        <f t="shared" ref="G158:G163" si="7">E158*F158</f>
        <v>0</v>
      </c>
      <c r="H158" s="32">
        <v>92</v>
      </c>
      <c r="I158" s="73" t="s">
        <v>528</v>
      </c>
      <c r="J158" s="35" t="s">
        <v>452</v>
      </c>
      <c r="K158" s="77" t="s">
        <v>673</v>
      </c>
    </row>
    <row r="159" spans="1:11" s="2" customFormat="1" ht="53.7" customHeight="1" x14ac:dyDescent="0.3">
      <c r="A159" s="8">
        <v>157</v>
      </c>
      <c r="B159" s="5" t="e" vm="155">
        <v>#VALUE!</v>
      </c>
      <c r="C159" s="37" t="s">
        <v>453</v>
      </c>
      <c r="D159" s="16" t="s">
        <v>454</v>
      </c>
      <c r="E159" s="21">
        <v>40</v>
      </c>
      <c r="F159" s="24">
        <v>0</v>
      </c>
      <c r="G159" s="27">
        <f t="shared" si="7"/>
        <v>0</v>
      </c>
      <c r="H159" s="32">
        <v>46</v>
      </c>
      <c r="I159" s="73" t="s">
        <v>528</v>
      </c>
      <c r="J159" s="35" t="s">
        <v>452</v>
      </c>
      <c r="K159" s="77" t="s">
        <v>674</v>
      </c>
    </row>
    <row r="160" spans="1:11" s="2" customFormat="1" ht="86.1" customHeight="1" x14ac:dyDescent="0.3">
      <c r="A160" s="8">
        <v>158</v>
      </c>
      <c r="B160" s="5" t="e" vm="156">
        <v>#VALUE!</v>
      </c>
      <c r="C160" s="38" t="s">
        <v>529</v>
      </c>
      <c r="D160" s="16" t="s">
        <v>455</v>
      </c>
      <c r="E160" s="21">
        <v>1148</v>
      </c>
      <c r="F160" s="24">
        <v>0</v>
      </c>
      <c r="G160" s="27">
        <f t="shared" si="7"/>
        <v>0</v>
      </c>
      <c r="H160" s="32">
        <v>1435</v>
      </c>
      <c r="I160" s="73" t="s">
        <v>528</v>
      </c>
      <c r="J160" s="35" t="s">
        <v>456</v>
      </c>
      <c r="K160" s="77" t="s">
        <v>675</v>
      </c>
    </row>
    <row r="161" spans="1:11" s="2" customFormat="1" ht="74.099999999999994" customHeight="1" x14ac:dyDescent="0.3">
      <c r="A161" s="8">
        <v>159</v>
      </c>
      <c r="B161" s="5" t="e" vm="157">
        <v>#VALUE!</v>
      </c>
      <c r="C161" s="38" t="s">
        <v>530</v>
      </c>
      <c r="D161" s="16" t="s">
        <v>457</v>
      </c>
      <c r="E161" s="21">
        <v>540</v>
      </c>
      <c r="F161" s="24">
        <v>0</v>
      </c>
      <c r="G161" s="27">
        <f t="shared" si="7"/>
        <v>0</v>
      </c>
      <c r="H161" s="32">
        <v>675</v>
      </c>
      <c r="I161" s="73" t="s">
        <v>528</v>
      </c>
      <c r="J161" s="35" t="s">
        <v>456</v>
      </c>
      <c r="K161" s="77" t="s">
        <v>676</v>
      </c>
    </row>
    <row r="162" spans="1:11" s="2" customFormat="1" ht="62.4" customHeight="1" x14ac:dyDescent="0.3">
      <c r="A162" s="8">
        <v>160</v>
      </c>
      <c r="B162" s="5" t="e" vm="158">
        <v>#VALUE!</v>
      </c>
      <c r="C162" s="37" t="s">
        <v>458</v>
      </c>
      <c r="D162" s="16">
        <v>103</v>
      </c>
      <c r="E162" s="21">
        <v>72</v>
      </c>
      <c r="F162" s="24">
        <v>0</v>
      </c>
      <c r="G162" s="27">
        <f t="shared" si="7"/>
        <v>0</v>
      </c>
      <c r="H162" s="32">
        <v>95</v>
      </c>
      <c r="I162" s="73" t="s">
        <v>528</v>
      </c>
      <c r="J162" s="35" t="s">
        <v>459</v>
      </c>
      <c r="K162" s="36" t="s">
        <v>460</v>
      </c>
    </row>
    <row r="163" spans="1:11" s="2" customFormat="1" ht="54" customHeight="1" x14ac:dyDescent="0.3">
      <c r="A163" s="8">
        <v>161</v>
      </c>
      <c r="B163" s="5" t="e" vm="159">
        <v>#VALUE!</v>
      </c>
      <c r="C163" s="37" t="s">
        <v>461</v>
      </c>
      <c r="D163" s="16">
        <v>104</v>
      </c>
      <c r="E163" s="21">
        <v>60</v>
      </c>
      <c r="F163" s="24">
        <v>0</v>
      </c>
      <c r="G163" s="27">
        <f t="shared" si="7"/>
        <v>0</v>
      </c>
      <c r="H163" s="32">
        <v>78</v>
      </c>
      <c r="I163" s="73" t="s">
        <v>528</v>
      </c>
      <c r="J163" s="35" t="s">
        <v>459</v>
      </c>
      <c r="K163" s="77" t="s">
        <v>677</v>
      </c>
    </row>
    <row r="164" spans="1:11" s="2" customFormat="1" ht="77.099999999999994" customHeight="1" x14ac:dyDescent="0.3">
      <c r="A164" s="8">
        <v>162</v>
      </c>
      <c r="B164" s="5" t="e" vm="160">
        <v>#VALUE!</v>
      </c>
      <c r="C164" s="37" t="s">
        <v>531</v>
      </c>
      <c r="D164" s="16">
        <v>297</v>
      </c>
      <c r="E164" s="21">
        <v>1037</v>
      </c>
      <c r="F164" s="24">
        <v>0</v>
      </c>
      <c r="G164" s="27">
        <f t="shared" si="6"/>
        <v>0</v>
      </c>
      <c r="H164" s="32">
        <v>1295</v>
      </c>
      <c r="I164" s="33" t="s">
        <v>250</v>
      </c>
      <c r="J164" s="35" t="s">
        <v>251</v>
      </c>
      <c r="K164" s="77" t="s">
        <v>678</v>
      </c>
    </row>
    <row r="165" spans="1:11" s="2" customFormat="1" ht="70.8" customHeight="1" x14ac:dyDescent="0.3">
      <c r="A165" s="8">
        <v>163</v>
      </c>
      <c r="B165" s="5" t="e" vm="161">
        <v>#VALUE!</v>
      </c>
      <c r="C165" s="37" t="s">
        <v>532</v>
      </c>
      <c r="D165" s="16">
        <v>109</v>
      </c>
      <c r="E165" s="21">
        <v>1022</v>
      </c>
      <c r="F165" s="24">
        <v>0</v>
      </c>
      <c r="G165" s="27">
        <f t="shared" si="6"/>
        <v>0</v>
      </c>
      <c r="H165" s="32">
        <v>1279</v>
      </c>
      <c r="I165" s="33" t="s">
        <v>250</v>
      </c>
      <c r="J165" s="35" t="s">
        <v>251</v>
      </c>
      <c r="K165" s="77" t="s">
        <v>679</v>
      </c>
    </row>
    <row r="166" spans="1:11" s="2" customFormat="1" ht="65.099999999999994" customHeight="1" x14ac:dyDescent="0.3">
      <c r="A166" s="8">
        <v>164</v>
      </c>
      <c r="B166" s="5" t="e" vm="162">
        <v>#VALUE!</v>
      </c>
      <c r="C166" s="37" t="s">
        <v>253</v>
      </c>
      <c r="D166" s="16">
        <v>88</v>
      </c>
      <c r="E166" s="21">
        <v>1006</v>
      </c>
      <c r="F166" s="24">
        <v>0</v>
      </c>
      <c r="G166" s="27">
        <f t="shared" si="6"/>
        <v>0</v>
      </c>
      <c r="H166" s="32">
        <v>1259</v>
      </c>
      <c r="I166" s="33" t="s">
        <v>250</v>
      </c>
      <c r="J166" s="35" t="s">
        <v>251</v>
      </c>
      <c r="K166" s="77" t="s">
        <v>680</v>
      </c>
    </row>
    <row r="167" spans="1:11" s="2" customFormat="1" ht="69.900000000000006" customHeight="1" x14ac:dyDescent="0.3">
      <c r="A167" s="8">
        <v>165</v>
      </c>
      <c r="B167" s="5" t="e" vm="163">
        <v>#VALUE!</v>
      </c>
      <c r="C167" s="37" t="s">
        <v>254</v>
      </c>
      <c r="D167" s="16">
        <v>108</v>
      </c>
      <c r="E167" s="21">
        <v>1066</v>
      </c>
      <c r="F167" s="24">
        <v>0</v>
      </c>
      <c r="G167" s="27">
        <f t="shared" si="6"/>
        <v>0</v>
      </c>
      <c r="H167" s="32">
        <v>1333</v>
      </c>
      <c r="I167" s="33" t="s">
        <v>250</v>
      </c>
      <c r="J167" s="35" t="s">
        <v>251</v>
      </c>
      <c r="K167" s="77" t="s">
        <v>681</v>
      </c>
    </row>
    <row r="168" spans="1:11" s="2" customFormat="1" ht="60.9" customHeight="1" x14ac:dyDescent="0.3">
      <c r="A168" s="8">
        <v>166</v>
      </c>
      <c r="B168" s="5" t="e" vm="164">
        <v>#VALUE!</v>
      </c>
      <c r="C168" s="37" t="s">
        <v>243</v>
      </c>
      <c r="D168" s="16">
        <v>50</v>
      </c>
      <c r="E168" s="21">
        <v>204</v>
      </c>
      <c r="F168" s="24">
        <v>0</v>
      </c>
      <c r="G168" s="27">
        <f>E168*F168</f>
        <v>0</v>
      </c>
      <c r="H168" s="32">
        <v>259</v>
      </c>
      <c r="I168" s="60" t="s">
        <v>533</v>
      </c>
      <c r="J168" s="35" t="s">
        <v>244</v>
      </c>
      <c r="K168" s="77" t="s">
        <v>682</v>
      </c>
    </row>
    <row r="169" spans="1:11" s="3" customFormat="1" ht="57.6" customHeight="1" x14ac:dyDescent="0.3">
      <c r="A169" s="8">
        <v>167</v>
      </c>
      <c r="B169" s="5" t="e" vm="165">
        <v>#VALUE!</v>
      </c>
      <c r="C169" s="37" t="s">
        <v>245</v>
      </c>
      <c r="D169" s="16">
        <v>51</v>
      </c>
      <c r="E169" s="21">
        <v>204</v>
      </c>
      <c r="F169" s="24">
        <v>0</v>
      </c>
      <c r="G169" s="27">
        <f>E169*F169</f>
        <v>0</v>
      </c>
      <c r="H169" s="32">
        <v>259</v>
      </c>
      <c r="I169" s="60" t="s">
        <v>533</v>
      </c>
      <c r="J169" s="35" t="s">
        <v>244</v>
      </c>
      <c r="K169" s="77" t="s">
        <v>683</v>
      </c>
    </row>
    <row r="170" spans="1:11" s="2" customFormat="1" ht="65.099999999999994" customHeight="1" x14ac:dyDescent="0.3">
      <c r="A170" s="8">
        <v>168</v>
      </c>
      <c r="B170" s="5" t="e" vm="166">
        <v>#VALUE!</v>
      </c>
      <c r="C170" s="37" t="s">
        <v>246</v>
      </c>
      <c r="D170" s="16">
        <v>52</v>
      </c>
      <c r="E170" s="21">
        <v>246</v>
      </c>
      <c r="F170" s="24">
        <v>0</v>
      </c>
      <c r="G170" s="27">
        <f>E170*F170</f>
        <v>0</v>
      </c>
      <c r="H170" s="32">
        <v>319</v>
      </c>
      <c r="I170" s="60" t="s">
        <v>533</v>
      </c>
      <c r="J170" s="35" t="s">
        <v>244</v>
      </c>
      <c r="K170" s="77" t="s">
        <v>684</v>
      </c>
    </row>
    <row r="171" spans="1:11" s="2" customFormat="1" ht="69.3" customHeight="1" x14ac:dyDescent="0.3">
      <c r="A171" s="8">
        <v>169</v>
      </c>
      <c r="B171" s="5" t="e" vm="167">
        <v>#VALUE!</v>
      </c>
      <c r="C171" s="37" t="s">
        <v>247</v>
      </c>
      <c r="D171" s="16">
        <v>53</v>
      </c>
      <c r="E171" s="21">
        <v>294</v>
      </c>
      <c r="F171" s="24">
        <v>0</v>
      </c>
      <c r="G171" s="27">
        <f>E171*F171</f>
        <v>0</v>
      </c>
      <c r="H171" s="32">
        <v>319</v>
      </c>
      <c r="I171" s="60" t="s">
        <v>533</v>
      </c>
      <c r="J171" s="35" t="s">
        <v>244</v>
      </c>
      <c r="K171" s="77" t="s">
        <v>685</v>
      </c>
    </row>
    <row r="172" spans="1:11" s="2" customFormat="1" ht="70.2" customHeight="1" x14ac:dyDescent="0.3">
      <c r="A172" s="8">
        <v>170</v>
      </c>
      <c r="B172" s="5" t="e" vm="168">
        <v>#VALUE!</v>
      </c>
      <c r="C172" s="37" t="s">
        <v>248</v>
      </c>
      <c r="D172" s="16">
        <v>54</v>
      </c>
      <c r="E172" s="21">
        <v>276</v>
      </c>
      <c r="F172" s="24">
        <v>0</v>
      </c>
      <c r="G172" s="27">
        <f>E172*F172</f>
        <v>0</v>
      </c>
      <c r="H172" s="32">
        <v>345</v>
      </c>
      <c r="I172" s="60" t="s">
        <v>533</v>
      </c>
      <c r="J172" s="35" t="s">
        <v>244</v>
      </c>
      <c r="K172" s="77" t="s">
        <v>686</v>
      </c>
    </row>
    <row r="173" spans="1:11" s="2" customFormat="1" ht="62.1" customHeight="1" x14ac:dyDescent="0.3">
      <c r="A173" s="8">
        <v>171</v>
      </c>
      <c r="B173" s="5" t="e" vm="169">
        <v>#VALUE!</v>
      </c>
      <c r="C173" s="37" t="s">
        <v>534</v>
      </c>
      <c r="D173" s="16">
        <v>65</v>
      </c>
      <c r="E173" s="21">
        <v>930</v>
      </c>
      <c r="F173" s="24">
        <v>0</v>
      </c>
      <c r="G173" s="27">
        <f t="shared" si="6"/>
        <v>0</v>
      </c>
      <c r="H173" s="32">
        <v>1209</v>
      </c>
      <c r="I173" s="76" t="s">
        <v>537</v>
      </c>
      <c r="J173" s="35" t="s">
        <v>264</v>
      </c>
      <c r="K173" s="77" t="s">
        <v>687</v>
      </c>
    </row>
    <row r="174" spans="1:11" s="2" customFormat="1" ht="83.1" customHeight="1" x14ac:dyDescent="0.3">
      <c r="A174" s="8">
        <v>172</v>
      </c>
      <c r="B174" s="5" t="e" vm="170">
        <v>#VALUE!</v>
      </c>
      <c r="C174" s="37" t="s">
        <v>265</v>
      </c>
      <c r="D174" s="16">
        <v>236</v>
      </c>
      <c r="E174" s="21">
        <v>3818</v>
      </c>
      <c r="F174" s="24">
        <v>0</v>
      </c>
      <c r="G174" s="27">
        <f t="shared" si="6"/>
        <v>0</v>
      </c>
      <c r="H174" s="32">
        <v>4580</v>
      </c>
      <c r="I174" s="76" t="s">
        <v>537</v>
      </c>
      <c r="J174" s="35" t="s">
        <v>266</v>
      </c>
      <c r="K174" s="77" t="s">
        <v>688</v>
      </c>
    </row>
    <row r="175" spans="1:11" s="2" customFormat="1" ht="79.5" customHeight="1" x14ac:dyDescent="0.3">
      <c r="A175" s="8">
        <v>173</v>
      </c>
      <c r="B175" s="5" t="e" vm="171">
        <v>#VALUE!</v>
      </c>
      <c r="C175" s="37" t="s">
        <v>267</v>
      </c>
      <c r="D175" s="16">
        <v>237</v>
      </c>
      <c r="E175" s="21">
        <v>4410</v>
      </c>
      <c r="F175" s="24">
        <v>0</v>
      </c>
      <c r="G175" s="27">
        <f t="shared" si="6"/>
        <v>0</v>
      </c>
      <c r="H175" s="44">
        <v>5295</v>
      </c>
      <c r="I175" s="76" t="s">
        <v>537</v>
      </c>
      <c r="J175" s="35" t="s">
        <v>266</v>
      </c>
      <c r="K175" s="77" t="s">
        <v>689</v>
      </c>
    </row>
    <row r="176" spans="1:11" s="2" customFormat="1" ht="42.6" customHeight="1" x14ac:dyDescent="0.3">
      <c r="A176" s="8">
        <v>174</v>
      </c>
      <c r="B176" s="5" t="e" vm="172">
        <v>#VALUE!</v>
      </c>
      <c r="C176" s="37" t="s">
        <v>261</v>
      </c>
      <c r="D176" s="16">
        <v>307</v>
      </c>
      <c r="E176" s="21">
        <v>221</v>
      </c>
      <c r="F176" s="24">
        <v>0</v>
      </c>
      <c r="G176" s="27">
        <f>E176*F176</f>
        <v>0</v>
      </c>
      <c r="H176" s="32">
        <v>287</v>
      </c>
      <c r="I176" s="75" t="s">
        <v>536</v>
      </c>
      <c r="J176" s="35" t="s">
        <v>263</v>
      </c>
      <c r="K176" s="77" t="s">
        <v>690</v>
      </c>
    </row>
    <row r="177" spans="1:11" s="2" customFormat="1" ht="58.5" customHeight="1" x14ac:dyDescent="0.3">
      <c r="A177" s="8">
        <v>175</v>
      </c>
      <c r="B177" s="5" t="e" vm="173">
        <v>#VALUE!</v>
      </c>
      <c r="C177" s="37" t="s">
        <v>271</v>
      </c>
      <c r="D177" s="16">
        <v>1</v>
      </c>
      <c r="E177" s="21">
        <v>50</v>
      </c>
      <c r="F177" s="24">
        <v>0</v>
      </c>
      <c r="G177" s="27">
        <f t="shared" si="6"/>
        <v>0</v>
      </c>
      <c r="H177" s="32">
        <v>65</v>
      </c>
      <c r="I177" s="75" t="s">
        <v>536</v>
      </c>
      <c r="J177" s="35" t="s">
        <v>272</v>
      </c>
      <c r="K177" s="77" t="s">
        <v>691</v>
      </c>
    </row>
    <row r="178" spans="1:11" s="2" customFormat="1" ht="42" customHeight="1" x14ac:dyDescent="0.3">
      <c r="A178" s="8">
        <v>176</v>
      </c>
      <c r="B178" s="5" t="e" vm="174">
        <v>#VALUE!</v>
      </c>
      <c r="C178" s="37" t="s">
        <v>273</v>
      </c>
      <c r="D178" s="16">
        <v>2</v>
      </c>
      <c r="E178" s="21">
        <v>50</v>
      </c>
      <c r="F178" s="24">
        <v>0</v>
      </c>
      <c r="G178" s="27">
        <f t="shared" si="6"/>
        <v>0</v>
      </c>
      <c r="H178" s="32">
        <v>65</v>
      </c>
      <c r="I178" s="75" t="s">
        <v>536</v>
      </c>
      <c r="J178" s="35" t="s">
        <v>272</v>
      </c>
      <c r="K178" s="77" t="s">
        <v>692</v>
      </c>
    </row>
    <row r="179" spans="1:11" s="2" customFormat="1" ht="36.6" customHeight="1" x14ac:dyDescent="0.3">
      <c r="A179" s="8">
        <v>177</v>
      </c>
      <c r="B179" s="5" t="e" vm="175">
        <v>#VALUE!</v>
      </c>
      <c r="C179" s="40" t="s">
        <v>274</v>
      </c>
      <c r="D179" s="16">
        <v>3</v>
      </c>
      <c r="E179" s="21">
        <v>36</v>
      </c>
      <c r="F179" s="24">
        <v>0</v>
      </c>
      <c r="G179" s="27">
        <f t="shared" si="6"/>
        <v>0</v>
      </c>
      <c r="H179" s="32">
        <v>47</v>
      </c>
      <c r="I179" s="75" t="s">
        <v>536</v>
      </c>
      <c r="J179" s="35" t="s">
        <v>272</v>
      </c>
      <c r="K179" s="77" t="s">
        <v>693</v>
      </c>
    </row>
    <row r="180" spans="1:11" s="2" customFormat="1" ht="48.3" customHeight="1" x14ac:dyDescent="0.3">
      <c r="A180" s="8">
        <v>178</v>
      </c>
      <c r="B180" s="5" t="e" vm="176">
        <v>#VALUE!</v>
      </c>
      <c r="C180" s="37" t="s">
        <v>275</v>
      </c>
      <c r="D180" s="16">
        <v>4</v>
      </c>
      <c r="E180" s="21">
        <v>50</v>
      </c>
      <c r="F180" s="24">
        <v>0</v>
      </c>
      <c r="G180" s="27">
        <f t="shared" si="6"/>
        <v>0</v>
      </c>
      <c r="H180" s="32">
        <v>65</v>
      </c>
      <c r="I180" s="75" t="s">
        <v>536</v>
      </c>
      <c r="J180" s="35" t="s">
        <v>272</v>
      </c>
      <c r="K180" s="77" t="s">
        <v>694</v>
      </c>
    </row>
    <row r="181" spans="1:11" s="2" customFormat="1" ht="37.200000000000003" customHeight="1" x14ac:dyDescent="0.3">
      <c r="A181" s="8">
        <v>179</v>
      </c>
      <c r="B181" s="5" t="e" vm="177">
        <v>#VALUE!</v>
      </c>
      <c r="C181" s="40" t="s">
        <v>276</v>
      </c>
      <c r="D181" s="16">
        <v>5</v>
      </c>
      <c r="E181" s="21">
        <v>50</v>
      </c>
      <c r="F181" s="24">
        <v>0</v>
      </c>
      <c r="G181" s="27">
        <f t="shared" si="6"/>
        <v>0</v>
      </c>
      <c r="H181" s="32">
        <v>65</v>
      </c>
      <c r="I181" s="75" t="s">
        <v>536</v>
      </c>
      <c r="J181" s="35" t="s">
        <v>272</v>
      </c>
      <c r="K181" s="77" t="s">
        <v>695</v>
      </c>
    </row>
    <row r="182" spans="1:11" s="2" customFormat="1" ht="37.200000000000003" customHeight="1" x14ac:dyDescent="0.3">
      <c r="A182" s="8">
        <v>180</v>
      </c>
      <c r="B182" s="5" t="e" vm="178">
        <v>#VALUE!</v>
      </c>
      <c r="C182" s="40" t="s">
        <v>277</v>
      </c>
      <c r="D182" s="16">
        <v>6</v>
      </c>
      <c r="E182" s="21">
        <v>36</v>
      </c>
      <c r="F182" s="24">
        <v>0</v>
      </c>
      <c r="G182" s="27">
        <f t="shared" si="6"/>
        <v>0</v>
      </c>
      <c r="H182" s="32">
        <v>47</v>
      </c>
      <c r="I182" s="75" t="s">
        <v>536</v>
      </c>
      <c r="J182" s="35" t="s">
        <v>272</v>
      </c>
      <c r="K182" s="77" t="s">
        <v>696</v>
      </c>
    </row>
    <row r="183" spans="1:11" s="2" customFormat="1" ht="39.9" customHeight="1" x14ac:dyDescent="0.3">
      <c r="A183" s="8">
        <v>181</v>
      </c>
      <c r="B183" s="5" t="e" vm="179">
        <v>#VALUE!</v>
      </c>
      <c r="C183" s="40" t="s">
        <v>278</v>
      </c>
      <c r="D183" s="16">
        <v>7</v>
      </c>
      <c r="E183" s="21">
        <v>50</v>
      </c>
      <c r="F183" s="24">
        <v>0</v>
      </c>
      <c r="G183" s="27">
        <f t="shared" si="6"/>
        <v>0</v>
      </c>
      <c r="H183" s="32">
        <v>65</v>
      </c>
      <c r="I183" s="75" t="s">
        <v>536</v>
      </c>
      <c r="J183" s="35" t="s">
        <v>272</v>
      </c>
      <c r="K183" s="77" t="s">
        <v>697</v>
      </c>
    </row>
    <row r="184" spans="1:11" s="2" customFormat="1" ht="38.700000000000003" customHeight="1" x14ac:dyDescent="0.3">
      <c r="A184" s="8">
        <v>182</v>
      </c>
      <c r="B184" s="5" t="e" vm="180">
        <v>#VALUE!</v>
      </c>
      <c r="C184" s="40" t="s">
        <v>279</v>
      </c>
      <c r="D184" s="16">
        <v>8</v>
      </c>
      <c r="E184" s="21">
        <v>50</v>
      </c>
      <c r="F184" s="24">
        <v>0</v>
      </c>
      <c r="G184" s="27">
        <f t="shared" si="6"/>
        <v>0</v>
      </c>
      <c r="H184" s="32">
        <v>65</v>
      </c>
      <c r="I184" s="75" t="s">
        <v>536</v>
      </c>
      <c r="J184" s="35" t="s">
        <v>272</v>
      </c>
      <c r="K184" s="77" t="s">
        <v>698</v>
      </c>
    </row>
    <row r="185" spans="1:11" s="2" customFormat="1" ht="36" customHeight="1" x14ac:dyDescent="0.3">
      <c r="A185" s="8">
        <v>183</v>
      </c>
      <c r="B185" s="5" t="e" vm="181">
        <v>#VALUE!</v>
      </c>
      <c r="C185" s="40" t="s">
        <v>280</v>
      </c>
      <c r="D185" s="16">
        <v>9</v>
      </c>
      <c r="E185" s="21">
        <v>36</v>
      </c>
      <c r="F185" s="24">
        <v>0</v>
      </c>
      <c r="G185" s="27">
        <f t="shared" si="6"/>
        <v>0</v>
      </c>
      <c r="H185" s="32">
        <v>47</v>
      </c>
      <c r="I185" s="75" t="s">
        <v>536</v>
      </c>
      <c r="J185" s="35" t="s">
        <v>272</v>
      </c>
      <c r="K185" s="77" t="s">
        <v>699</v>
      </c>
    </row>
    <row r="186" spans="1:11" s="2" customFormat="1" ht="39.9" customHeight="1" x14ac:dyDescent="0.3">
      <c r="A186" s="8">
        <v>184</v>
      </c>
      <c r="B186" s="5" t="e" vm="182">
        <v>#VALUE!</v>
      </c>
      <c r="C186" s="40" t="s">
        <v>281</v>
      </c>
      <c r="D186" s="16">
        <v>10</v>
      </c>
      <c r="E186" s="21">
        <v>50</v>
      </c>
      <c r="F186" s="24">
        <v>0</v>
      </c>
      <c r="G186" s="27">
        <f t="shared" si="6"/>
        <v>0</v>
      </c>
      <c r="H186" s="32">
        <v>65</v>
      </c>
      <c r="I186" s="75" t="s">
        <v>536</v>
      </c>
      <c r="J186" s="35" t="s">
        <v>272</v>
      </c>
      <c r="K186" s="77" t="s">
        <v>700</v>
      </c>
    </row>
    <row r="187" spans="1:11" s="2" customFormat="1" ht="33.6" customHeight="1" x14ac:dyDescent="0.3">
      <c r="A187" s="8">
        <v>185</v>
      </c>
      <c r="B187" s="5" t="e" vm="183">
        <v>#VALUE!</v>
      </c>
      <c r="C187" s="37" t="s">
        <v>282</v>
      </c>
      <c r="D187" s="16">
        <v>11</v>
      </c>
      <c r="E187" s="21">
        <v>50</v>
      </c>
      <c r="F187" s="24">
        <v>0</v>
      </c>
      <c r="G187" s="27">
        <f t="shared" si="6"/>
        <v>0</v>
      </c>
      <c r="H187" s="32">
        <v>65</v>
      </c>
      <c r="I187" s="75" t="s">
        <v>536</v>
      </c>
      <c r="J187" s="35" t="s">
        <v>272</v>
      </c>
      <c r="K187" s="77" t="s">
        <v>701</v>
      </c>
    </row>
    <row r="188" spans="1:11" s="2" customFormat="1" ht="35.700000000000003" customHeight="1" x14ac:dyDescent="0.3">
      <c r="A188" s="8">
        <v>186</v>
      </c>
      <c r="B188" s="5" t="e" vm="184">
        <v>#VALUE!</v>
      </c>
      <c r="C188" s="37" t="s">
        <v>283</v>
      </c>
      <c r="D188" s="16">
        <v>12</v>
      </c>
      <c r="E188" s="21">
        <v>36</v>
      </c>
      <c r="F188" s="24">
        <v>0</v>
      </c>
      <c r="G188" s="27">
        <f t="shared" si="6"/>
        <v>0</v>
      </c>
      <c r="H188" s="32">
        <v>47</v>
      </c>
      <c r="I188" s="75" t="s">
        <v>536</v>
      </c>
      <c r="J188" s="35" t="s">
        <v>272</v>
      </c>
      <c r="K188" s="77" t="s">
        <v>702</v>
      </c>
    </row>
    <row r="189" spans="1:11" s="2" customFormat="1" ht="40.5" customHeight="1" x14ac:dyDescent="0.3">
      <c r="A189" s="8">
        <v>187</v>
      </c>
      <c r="B189" s="5" t="e" vm="185">
        <v>#VALUE!</v>
      </c>
      <c r="C189" s="37" t="s">
        <v>284</v>
      </c>
      <c r="D189" s="16">
        <v>179</v>
      </c>
      <c r="E189" s="21">
        <v>50</v>
      </c>
      <c r="F189" s="24">
        <v>0</v>
      </c>
      <c r="G189" s="27">
        <f t="shared" si="6"/>
        <v>0</v>
      </c>
      <c r="H189" s="32">
        <v>65</v>
      </c>
      <c r="I189" s="75" t="s">
        <v>536</v>
      </c>
      <c r="J189" s="35" t="s">
        <v>272</v>
      </c>
      <c r="K189" s="77" t="s">
        <v>703</v>
      </c>
    </row>
    <row r="190" spans="1:11" s="2" customFormat="1" ht="44.1" customHeight="1" x14ac:dyDescent="0.3">
      <c r="A190" s="8">
        <v>188</v>
      </c>
      <c r="B190" s="5" t="e" vm="186">
        <v>#VALUE!</v>
      </c>
      <c r="C190" s="37" t="s">
        <v>285</v>
      </c>
      <c r="D190" s="16">
        <v>13</v>
      </c>
      <c r="E190" s="21">
        <v>50</v>
      </c>
      <c r="F190" s="24">
        <v>0</v>
      </c>
      <c r="G190" s="27">
        <f t="shared" si="6"/>
        <v>0</v>
      </c>
      <c r="H190" s="32">
        <v>65</v>
      </c>
      <c r="I190" s="75" t="s">
        <v>536</v>
      </c>
      <c r="J190" s="35" t="s">
        <v>272</v>
      </c>
      <c r="K190" s="77" t="s">
        <v>704</v>
      </c>
    </row>
    <row r="191" spans="1:11" s="2" customFormat="1" ht="38.1" customHeight="1" x14ac:dyDescent="0.3">
      <c r="A191" s="8">
        <v>189</v>
      </c>
      <c r="B191" s="5" t="e" vm="187">
        <v>#VALUE!</v>
      </c>
      <c r="C191" s="37" t="s">
        <v>286</v>
      </c>
      <c r="D191" s="16">
        <v>14</v>
      </c>
      <c r="E191" s="21">
        <v>36</v>
      </c>
      <c r="F191" s="24">
        <v>0</v>
      </c>
      <c r="G191" s="27">
        <f t="shared" si="6"/>
        <v>0</v>
      </c>
      <c r="H191" s="32">
        <v>47</v>
      </c>
      <c r="I191" s="75" t="s">
        <v>536</v>
      </c>
      <c r="J191" s="35" t="s">
        <v>272</v>
      </c>
      <c r="K191" s="77" t="s">
        <v>705</v>
      </c>
    </row>
    <row r="192" spans="1:11" s="2" customFormat="1" ht="42.9" customHeight="1" x14ac:dyDescent="0.3">
      <c r="A192" s="8">
        <v>190</v>
      </c>
      <c r="B192" s="5" t="e" vm="188">
        <v>#VALUE!</v>
      </c>
      <c r="C192" s="37" t="s">
        <v>287</v>
      </c>
      <c r="D192" s="16">
        <v>15</v>
      </c>
      <c r="E192" s="21">
        <v>50</v>
      </c>
      <c r="F192" s="24">
        <v>0</v>
      </c>
      <c r="G192" s="27">
        <f t="shared" si="6"/>
        <v>0</v>
      </c>
      <c r="H192" s="32">
        <v>65</v>
      </c>
      <c r="I192" s="75" t="s">
        <v>536</v>
      </c>
      <c r="J192" s="35" t="s">
        <v>272</v>
      </c>
      <c r="K192" s="77" t="s">
        <v>706</v>
      </c>
    </row>
    <row r="193" spans="1:11" s="2" customFormat="1" ht="40.200000000000003" customHeight="1" x14ac:dyDescent="0.3">
      <c r="A193" s="8">
        <v>191</v>
      </c>
      <c r="B193" s="5" t="e" vm="189">
        <v>#VALUE!</v>
      </c>
      <c r="C193" s="37" t="s">
        <v>288</v>
      </c>
      <c r="D193" s="16">
        <v>16</v>
      </c>
      <c r="E193" s="21">
        <v>36</v>
      </c>
      <c r="F193" s="24">
        <v>0</v>
      </c>
      <c r="G193" s="27">
        <f t="shared" si="6"/>
        <v>0</v>
      </c>
      <c r="H193" s="32">
        <v>47</v>
      </c>
      <c r="I193" s="75" t="s">
        <v>536</v>
      </c>
      <c r="J193" s="35" t="s">
        <v>272</v>
      </c>
      <c r="K193" s="77" t="s">
        <v>707</v>
      </c>
    </row>
    <row r="194" spans="1:11" s="2" customFormat="1" ht="58.2" customHeight="1" x14ac:dyDescent="0.3">
      <c r="A194" s="8">
        <v>192</v>
      </c>
      <c r="B194" s="5" t="e" vm="190">
        <v>#VALUE!</v>
      </c>
      <c r="C194" s="37" t="s">
        <v>289</v>
      </c>
      <c r="D194" s="16" t="s">
        <v>290</v>
      </c>
      <c r="E194" s="21">
        <v>77</v>
      </c>
      <c r="F194" s="24">
        <v>0</v>
      </c>
      <c r="G194" s="27">
        <f t="shared" si="6"/>
        <v>0</v>
      </c>
      <c r="H194" s="32">
        <v>100</v>
      </c>
      <c r="I194" s="75" t="s">
        <v>536</v>
      </c>
      <c r="J194" s="35" t="s">
        <v>272</v>
      </c>
      <c r="K194" s="77" t="s">
        <v>708</v>
      </c>
    </row>
    <row r="195" spans="1:11" s="2" customFormat="1" ht="46.8" customHeight="1" x14ac:dyDescent="0.3">
      <c r="A195" s="8">
        <v>193</v>
      </c>
      <c r="B195" s="5" t="e" vm="191">
        <v>#VALUE!</v>
      </c>
      <c r="C195" s="37" t="s">
        <v>291</v>
      </c>
      <c r="D195" s="16" t="s">
        <v>292</v>
      </c>
      <c r="E195" s="21">
        <v>77</v>
      </c>
      <c r="F195" s="24">
        <v>0</v>
      </c>
      <c r="G195" s="27">
        <f t="shared" ref="G195:G261" si="8">E195*F195</f>
        <v>0</v>
      </c>
      <c r="H195" s="32">
        <v>100</v>
      </c>
      <c r="I195" s="75" t="s">
        <v>536</v>
      </c>
      <c r="J195" s="35" t="s">
        <v>272</v>
      </c>
      <c r="K195" s="77" t="s">
        <v>709</v>
      </c>
    </row>
    <row r="196" spans="1:11" s="2" customFormat="1" ht="37.799999999999997" customHeight="1" x14ac:dyDescent="0.3">
      <c r="A196" s="8">
        <v>194</v>
      </c>
      <c r="B196" s="5" t="e" vm="192">
        <v>#VALUE!</v>
      </c>
      <c r="C196" s="37" t="s">
        <v>293</v>
      </c>
      <c r="D196" s="16" t="s">
        <v>294</v>
      </c>
      <c r="E196" s="21">
        <v>36</v>
      </c>
      <c r="F196" s="24">
        <v>0</v>
      </c>
      <c r="G196" s="27">
        <f t="shared" si="8"/>
        <v>0</v>
      </c>
      <c r="H196" s="32">
        <v>47</v>
      </c>
      <c r="I196" s="75" t="s">
        <v>536</v>
      </c>
      <c r="J196" s="35" t="s">
        <v>536</v>
      </c>
      <c r="K196" s="77" t="s">
        <v>710</v>
      </c>
    </row>
    <row r="197" spans="1:11" s="2" customFormat="1" ht="46.5" customHeight="1" x14ac:dyDescent="0.3">
      <c r="A197" s="8">
        <v>195</v>
      </c>
      <c r="B197" s="5" t="e" vm="193">
        <v>#VALUE!</v>
      </c>
      <c r="C197" s="37" t="s">
        <v>295</v>
      </c>
      <c r="D197" s="16">
        <v>180</v>
      </c>
      <c r="E197" s="21">
        <v>64</v>
      </c>
      <c r="F197" s="24">
        <v>0</v>
      </c>
      <c r="G197" s="27">
        <f t="shared" si="8"/>
        <v>0</v>
      </c>
      <c r="H197" s="32">
        <v>83</v>
      </c>
      <c r="I197" s="75" t="s">
        <v>536</v>
      </c>
      <c r="J197" s="35" t="s">
        <v>536</v>
      </c>
      <c r="K197" s="77" t="s">
        <v>711</v>
      </c>
    </row>
    <row r="198" spans="1:11" s="2" customFormat="1" ht="47.7" customHeight="1" x14ac:dyDescent="0.3">
      <c r="A198" s="8">
        <v>196</v>
      </c>
      <c r="B198" s="5" t="e" vm="194">
        <v>#VALUE!</v>
      </c>
      <c r="C198" s="37" t="s">
        <v>296</v>
      </c>
      <c r="D198" s="16">
        <v>17</v>
      </c>
      <c r="E198" s="21">
        <v>64</v>
      </c>
      <c r="F198" s="24">
        <v>0</v>
      </c>
      <c r="G198" s="27">
        <f t="shared" si="8"/>
        <v>0</v>
      </c>
      <c r="H198" s="32">
        <v>83</v>
      </c>
      <c r="I198" s="75" t="s">
        <v>536</v>
      </c>
      <c r="J198" s="35" t="s">
        <v>536</v>
      </c>
      <c r="K198" s="77" t="s">
        <v>712</v>
      </c>
    </row>
    <row r="199" spans="1:11" s="2" customFormat="1" ht="36.299999999999997" customHeight="1" x14ac:dyDescent="0.3">
      <c r="A199" s="8">
        <v>197</v>
      </c>
      <c r="B199" s="5" t="e" vm="195">
        <v>#VALUE!</v>
      </c>
      <c r="C199" s="37" t="s">
        <v>297</v>
      </c>
      <c r="D199" s="16">
        <v>18</v>
      </c>
      <c r="E199" s="21">
        <v>50</v>
      </c>
      <c r="F199" s="24">
        <v>0</v>
      </c>
      <c r="G199" s="27">
        <f t="shared" si="8"/>
        <v>0</v>
      </c>
      <c r="H199" s="32">
        <v>65</v>
      </c>
      <c r="I199" s="75" t="s">
        <v>536</v>
      </c>
      <c r="J199" s="35" t="s">
        <v>536</v>
      </c>
      <c r="K199" s="77" t="s">
        <v>713</v>
      </c>
    </row>
    <row r="200" spans="1:11" s="2" customFormat="1" ht="38.700000000000003" customHeight="1" x14ac:dyDescent="0.3">
      <c r="A200" s="8">
        <v>198</v>
      </c>
      <c r="B200" s="5" t="e" vm="196">
        <v>#VALUE!</v>
      </c>
      <c r="C200" s="37" t="s">
        <v>298</v>
      </c>
      <c r="D200" s="16">
        <v>19</v>
      </c>
      <c r="E200" s="21">
        <v>50</v>
      </c>
      <c r="F200" s="24">
        <v>0</v>
      </c>
      <c r="G200" s="27">
        <f t="shared" si="8"/>
        <v>0</v>
      </c>
      <c r="H200" s="32">
        <v>65</v>
      </c>
      <c r="I200" s="75" t="s">
        <v>536</v>
      </c>
      <c r="J200" s="35" t="s">
        <v>536</v>
      </c>
      <c r="K200" s="77" t="s">
        <v>714</v>
      </c>
    </row>
    <row r="201" spans="1:11" s="2" customFormat="1" ht="43.8" customHeight="1" x14ac:dyDescent="0.3">
      <c r="A201" s="8">
        <v>199</v>
      </c>
      <c r="B201" s="5" t="e" vm="197">
        <v>#VALUE!</v>
      </c>
      <c r="C201" s="37" t="s">
        <v>299</v>
      </c>
      <c r="D201" s="16">
        <v>20</v>
      </c>
      <c r="E201" s="21">
        <v>64</v>
      </c>
      <c r="F201" s="24">
        <v>0</v>
      </c>
      <c r="G201" s="27">
        <f t="shared" si="8"/>
        <v>0</v>
      </c>
      <c r="H201" s="32">
        <v>83</v>
      </c>
      <c r="I201" s="75" t="s">
        <v>536</v>
      </c>
      <c r="J201" s="35" t="s">
        <v>536</v>
      </c>
      <c r="K201" s="77" t="s">
        <v>715</v>
      </c>
    </row>
    <row r="202" spans="1:11" s="2" customFormat="1" ht="41.4" customHeight="1" x14ac:dyDescent="0.3">
      <c r="A202" s="8">
        <v>200</v>
      </c>
      <c r="B202" s="5" t="e" vm="198">
        <v>#VALUE!</v>
      </c>
      <c r="C202" s="37" t="s">
        <v>300</v>
      </c>
      <c r="D202" s="16">
        <v>21</v>
      </c>
      <c r="E202" s="21">
        <v>50</v>
      </c>
      <c r="F202" s="24">
        <v>0</v>
      </c>
      <c r="G202" s="27">
        <f t="shared" si="8"/>
        <v>0</v>
      </c>
      <c r="H202" s="32">
        <v>65</v>
      </c>
      <c r="I202" s="75" t="s">
        <v>536</v>
      </c>
      <c r="J202" s="35" t="s">
        <v>536</v>
      </c>
      <c r="K202" s="77" t="s">
        <v>716</v>
      </c>
    </row>
    <row r="203" spans="1:11" s="2" customFormat="1" ht="39.299999999999997" customHeight="1" x14ac:dyDescent="0.3">
      <c r="A203" s="8">
        <v>201</v>
      </c>
      <c r="B203" s="5" t="e" vm="199">
        <v>#VALUE!</v>
      </c>
      <c r="C203" s="37" t="s">
        <v>301</v>
      </c>
      <c r="D203" s="16">
        <v>22</v>
      </c>
      <c r="E203" s="21">
        <v>50</v>
      </c>
      <c r="F203" s="24">
        <v>0</v>
      </c>
      <c r="G203" s="27">
        <f t="shared" si="8"/>
        <v>0</v>
      </c>
      <c r="H203" s="32">
        <v>65</v>
      </c>
      <c r="I203" s="75" t="s">
        <v>536</v>
      </c>
      <c r="J203" s="35" t="s">
        <v>536</v>
      </c>
      <c r="K203" s="77" t="s">
        <v>717</v>
      </c>
    </row>
    <row r="204" spans="1:11" s="2" customFormat="1" ht="58.2" customHeight="1" x14ac:dyDescent="0.3">
      <c r="A204" s="8">
        <v>202</v>
      </c>
      <c r="B204" s="5" t="e" vm="200">
        <v>#VALUE!</v>
      </c>
      <c r="C204" s="37" t="s">
        <v>302</v>
      </c>
      <c r="D204" s="16">
        <v>181</v>
      </c>
      <c r="E204" s="21">
        <v>77</v>
      </c>
      <c r="F204" s="24">
        <v>0</v>
      </c>
      <c r="G204" s="27">
        <f t="shared" si="8"/>
        <v>0</v>
      </c>
      <c r="H204" s="32">
        <v>100</v>
      </c>
      <c r="I204" s="75" t="s">
        <v>536</v>
      </c>
      <c r="J204" s="35" t="s">
        <v>536</v>
      </c>
      <c r="K204" s="77" t="s">
        <v>718</v>
      </c>
    </row>
    <row r="205" spans="1:11" s="2" customFormat="1" ht="60.6" customHeight="1" x14ac:dyDescent="0.3">
      <c r="A205" s="8">
        <v>203</v>
      </c>
      <c r="B205" s="5" t="e" vm="201">
        <v>#VALUE!</v>
      </c>
      <c r="C205" s="37" t="s">
        <v>303</v>
      </c>
      <c r="D205" s="16">
        <v>23</v>
      </c>
      <c r="E205" s="21">
        <v>77</v>
      </c>
      <c r="F205" s="24">
        <v>0</v>
      </c>
      <c r="G205" s="27">
        <f t="shared" si="8"/>
        <v>0</v>
      </c>
      <c r="H205" s="32">
        <v>100</v>
      </c>
      <c r="I205" s="75" t="s">
        <v>536</v>
      </c>
      <c r="J205" s="35" t="s">
        <v>536</v>
      </c>
      <c r="K205" s="77" t="s">
        <v>719</v>
      </c>
    </row>
    <row r="206" spans="1:11" s="2" customFormat="1" ht="47.4" customHeight="1" x14ac:dyDescent="0.3">
      <c r="A206" s="8">
        <v>204</v>
      </c>
      <c r="B206" s="5" t="e" vm="202">
        <v>#VALUE!</v>
      </c>
      <c r="C206" s="37" t="s">
        <v>304</v>
      </c>
      <c r="D206" s="16">
        <v>24</v>
      </c>
      <c r="E206" s="21">
        <v>64</v>
      </c>
      <c r="F206" s="24">
        <v>0</v>
      </c>
      <c r="G206" s="27">
        <f t="shared" si="8"/>
        <v>0</v>
      </c>
      <c r="H206" s="32">
        <v>83</v>
      </c>
      <c r="I206" s="75" t="s">
        <v>536</v>
      </c>
      <c r="J206" s="35" t="s">
        <v>536</v>
      </c>
      <c r="K206" s="77" t="s">
        <v>720</v>
      </c>
    </row>
    <row r="207" spans="1:11" s="2" customFormat="1" ht="54.6" customHeight="1" x14ac:dyDescent="0.3">
      <c r="A207" s="8">
        <v>205</v>
      </c>
      <c r="B207" s="5" t="e" vm="203">
        <v>#VALUE!</v>
      </c>
      <c r="C207" s="37" t="s">
        <v>305</v>
      </c>
      <c r="D207" s="16">
        <v>25</v>
      </c>
      <c r="E207" s="21">
        <v>77</v>
      </c>
      <c r="F207" s="24">
        <v>0</v>
      </c>
      <c r="G207" s="27">
        <f t="shared" si="8"/>
        <v>0</v>
      </c>
      <c r="H207" s="32">
        <v>100</v>
      </c>
      <c r="I207" s="75" t="s">
        <v>536</v>
      </c>
      <c r="J207" s="35" t="s">
        <v>536</v>
      </c>
      <c r="K207" s="77" t="s">
        <v>721</v>
      </c>
    </row>
    <row r="208" spans="1:11" s="2" customFormat="1" ht="49.5" customHeight="1" x14ac:dyDescent="0.3">
      <c r="A208" s="8">
        <v>206</v>
      </c>
      <c r="B208" s="5" t="e" vm="204">
        <v>#VALUE!</v>
      </c>
      <c r="C208" s="37" t="s">
        <v>306</v>
      </c>
      <c r="D208" s="16">
        <v>26</v>
      </c>
      <c r="E208" s="21">
        <v>64</v>
      </c>
      <c r="F208" s="24">
        <v>0</v>
      </c>
      <c r="G208" s="27">
        <f t="shared" si="8"/>
        <v>0</v>
      </c>
      <c r="H208" s="32">
        <v>83</v>
      </c>
      <c r="I208" s="75" t="s">
        <v>536</v>
      </c>
      <c r="J208" s="35" t="s">
        <v>272</v>
      </c>
      <c r="K208" s="77" t="s">
        <v>722</v>
      </c>
    </row>
    <row r="209" spans="1:11" s="2" customFormat="1" ht="59.4" customHeight="1" x14ac:dyDescent="0.3">
      <c r="A209" s="8">
        <v>207</v>
      </c>
      <c r="B209" s="5" t="e" vm="205">
        <v>#VALUE!</v>
      </c>
      <c r="C209" s="37" t="s">
        <v>307</v>
      </c>
      <c r="D209" s="16" t="s">
        <v>308</v>
      </c>
      <c r="E209" s="21">
        <v>64</v>
      </c>
      <c r="F209" s="24">
        <v>0</v>
      </c>
      <c r="G209" s="27">
        <f t="shared" si="8"/>
        <v>0</v>
      </c>
      <c r="H209" s="32">
        <v>83</v>
      </c>
      <c r="I209" s="75" t="s">
        <v>536</v>
      </c>
      <c r="J209" s="35" t="s">
        <v>272</v>
      </c>
      <c r="K209" s="77" t="s">
        <v>723</v>
      </c>
    </row>
    <row r="210" spans="1:11" s="2" customFormat="1" ht="53.4" customHeight="1" x14ac:dyDescent="0.3">
      <c r="A210" s="8">
        <v>208</v>
      </c>
      <c r="B210" s="5" t="e" vm="206">
        <v>#VALUE!</v>
      </c>
      <c r="C210" s="37" t="s">
        <v>309</v>
      </c>
      <c r="D210" s="16" t="s">
        <v>310</v>
      </c>
      <c r="E210" s="21">
        <v>64</v>
      </c>
      <c r="F210" s="24">
        <v>0</v>
      </c>
      <c r="G210" s="27">
        <f t="shared" si="8"/>
        <v>0</v>
      </c>
      <c r="H210" s="32">
        <v>83</v>
      </c>
      <c r="I210" s="75" t="s">
        <v>536</v>
      </c>
      <c r="J210" s="35" t="s">
        <v>272</v>
      </c>
      <c r="K210" s="77" t="s">
        <v>724</v>
      </c>
    </row>
    <row r="211" spans="1:11" s="2" customFormat="1" ht="48.3" customHeight="1" x14ac:dyDescent="0.3">
      <c r="A211" s="8">
        <v>209</v>
      </c>
      <c r="B211" s="5" t="e" vm="207">
        <v>#VALUE!</v>
      </c>
      <c r="C211" s="37" t="s">
        <v>311</v>
      </c>
      <c r="D211" s="16" t="s">
        <v>312</v>
      </c>
      <c r="E211" s="21">
        <v>53</v>
      </c>
      <c r="F211" s="24">
        <v>0</v>
      </c>
      <c r="G211" s="27">
        <f t="shared" si="8"/>
        <v>0</v>
      </c>
      <c r="H211" s="32">
        <v>69</v>
      </c>
      <c r="I211" s="75" t="s">
        <v>536</v>
      </c>
      <c r="J211" s="35" t="s">
        <v>272</v>
      </c>
      <c r="K211" s="77" t="s">
        <v>725</v>
      </c>
    </row>
    <row r="212" spans="1:11" s="2" customFormat="1" ht="57.9" customHeight="1" x14ac:dyDescent="0.3">
      <c r="A212" s="8">
        <v>210</v>
      </c>
      <c r="B212" s="5" t="e" vm="208">
        <v>#VALUE!</v>
      </c>
      <c r="C212" s="37" t="s">
        <v>313</v>
      </c>
      <c r="D212" s="16">
        <v>183</v>
      </c>
      <c r="E212" s="21">
        <v>64</v>
      </c>
      <c r="F212" s="24">
        <v>0</v>
      </c>
      <c r="G212" s="27">
        <f t="shared" si="8"/>
        <v>0</v>
      </c>
      <c r="H212" s="32">
        <v>83</v>
      </c>
      <c r="I212" s="75" t="s">
        <v>536</v>
      </c>
      <c r="J212" s="35" t="s">
        <v>272</v>
      </c>
      <c r="K212" s="77" t="s">
        <v>726</v>
      </c>
    </row>
    <row r="213" spans="1:11" s="2" customFormat="1" ht="58.5" customHeight="1" x14ac:dyDescent="0.3">
      <c r="A213" s="8">
        <v>211</v>
      </c>
      <c r="B213" s="5" t="e" vm="209">
        <v>#VALUE!</v>
      </c>
      <c r="C213" s="37" t="s">
        <v>314</v>
      </c>
      <c r="D213" s="16">
        <v>31</v>
      </c>
      <c r="E213" s="21">
        <v>64</v>
      </c>
      <c r="F213" s="24">
        <v>0</v>
      </c>
      <c r="G213" s="27">
        <f t="shared" si="8"/>
        <v>0</v>
      </c>
      <c r="H213" s="32">
        <v>83</v>
      </c>
      <c r="I213" s="75" t="s">
        <v>536</v>
      </c>
      <c r="J213" s="35" t="s">
        <v>272</v>
      </c>
      <c r="K213" s="80" t="s">
        <v>727</v>
      </c>
    </row>
    <row r="214" spans="1:11" s="2" customFormat="1" ht="43.8" customHeight="1" x14ac:dyDescent="0.3">
      <c r="A214" s="8">
        <v>212</v>
      </c>
      <c r="B214" s="5" t="e" vm="210">
        <v>#VALUE!</v>
      </c>
      <c r="C214" s="37" t="s">
        <v>315</v>
      </c>
      <c r="D214" s="16">
        <v>32</v>
      </c>
      <c r="E214" s="21">
        <v>36</v>
      </c>
      <c r="F214" s="24">
        <v>0</v>
      </c>
      <c r="G214" s="27">
        <f t="shared" si="8"/>
        <v>0</v>
      </c>
      <c r="H214" s="32">
        <v>47</v>
      </c>
      <c r="I214" s="75" t="s">
        <v>536</v>
      </c>
      <c r="J214" s="35" t="s">
        <v>272</v>
      </c>
      <c r="K214" s="80" t="s">
        <v>728</v>
      </c>
    </row>
    <row r="215" spans="1:11" s="2" customFormat="1" ht="58.2" customHeight="1" x14ac:dyDescent="0.3">
      <c r="A215" s="8">
        <v>213</v>
      </c>
      <c r="B215" s="5" t="e" vm="211">
        <v>#VALUE!</v>
      </c>
      <c r="C215" s="37" t="s">
        <v>320</v>
      </c>
      <c r="D215" s="16">
        <v>34</v>
      </c>
      <c r="E215" s="21">
        <v>64</v>
      </c>
      <c r="F215" s="24">
        <v>0</v>
      </c>
      <c r="G215" s="27">
        <f>E215*F215</f>
        <v>0</v>
      </c>
      <c r="H215" s="44">
        <v>83</v>
      </c>
      <c r="I215" s="75" t="s">
        <v>536</v>
      </c>
      <c r="J215" s="63" t="s">
        <v>272</v>
      </c>
      <c r="K215" s="78" t="s">
        <v>727</v>
      </c>
    </row>
    <row r="216" spans="1:11" s="2" customFormat="1" ht="39.6" customHeight="1" x14ac:dyDescent="0.3">
      <c r="A216" s="8">
        <v>214</v>
      </c>
      <c r="B216" s="5" t="e" vm="212">
        <v>#VALUE!</v>
      </c>
      <c r="C216" s="37" t="s">
        <v>321</v>
      </c>
      <c r="D216" s="16">
        <v>35</v>
      </c>
      <c r="E216" s="21">
        <v>36</v>
      </c>
      <c r="F216" s="24">
        <v>0</v>
      </c>
      <c r="G216" s="27">
        <f>E216*F216</f>
        <v>0</v>
      </c>
      <c r="H216" s="44">
        <v>47</v>
      </c>
      <c r="I216" s="75" t="s">
        <v>536</v>
      </c>
      <c r="J216" s="35" t="s">
        <v>272</v>
      </c>
      <c r="K216" s="77" t="s">
        <v>316</v>
      </c>
    </row>
    <row r="217" spans="1:11" s="2" customFormat="1" ht="56.7" customHeight="1" x14ac:dyDescent="0.3">
      <c r="A217" s="8">
        <v>215</v>
      </c>
      <c r="B217" s="5" t="e" vm="213">
        <v>#VALUE!</v>
      </c>
      <c r="C217" s="37" t="s">
        <v>317</v>
      </c>
      <c r="D217" s="16">
        <v>184</v>
      </c>
      <c r="E217" s="21">
        <v>50</v>
      </c>
      <c r="F217" s="24">
        <v>0</v>
      </c>
      <c r="G217" s="27">
        <f t="shared" si="8"/>
        <v>0</v>
      </c>
      <c r="H217" s="32">
        <v>65</v>
      </c>
      <c r="I217" s="75" t="s">
        <v>536</v>
      </c>
      <c r="J217" s="35" t="s">
        <v>272</v>
      </c>
      <c r="K217" s="77" t="s">
        <v>729</v>
      </c>
    </row>
    <row r="218" spans="1:11" s="2" customFormat="1" ht="61.8" customHeight="1" x14ac:dyDescent="0.3">
      <c r="A218" s="8">
        <v>216</v>
      </c>
      <c r="B218" s="5" t="e" vm="214">
        <v>#VALUE!</v>
      </c>
      <c r="C218" s="37" t="s">
        <v>318</v>
      </c>
      <c r="D218" s="16">
        <v>33</v>
      </c>
      <c r="E218" s="21">
        <v>50</v>
      </c>
      <c r="F218" s="24">
        <v>0</v>
      </c>
      <c r="G218" s="27">
        <f t="shared" si="8"/>
        <v>0</v>
      </c>
      <c r="H218" s="32">
        <v>65</v>
      </c>
      <c r="I218" s="75" t="s">
        <v>536</v>
      </c>
      <c r="J218" s="35" t="s">
        <v>272</v>
      </c>
      <c r="K218" s="77" t="s">
        <v>730</v>
      </c>
    </row>
    <row r="219" spans="1:11" s="2" customFormat="1" ht="50.1" customHeight="1" x14ac:dyDescent="0.3">
      <c r="A219" s="8">
        <v>217</v>
      </c>
      <c r="B219" s="5" t="e" vm="215">
        <v>#VALUE!</v>
      </c>
      <c r="C219" s="37" t="s">
        <v>319</v>
      </c>
      <c r="D219" s="16">
        <v>186</v>
      </c>
      <c r="E219" s="21">
        <v>36</v>
      </c>
      <c r="F219" s="24">
        <v>0</v>
      </c>
      <c r="G219" s="27">
        <f t="shared" si="8"/>
        <v>0</v>
      </c>
      <c r="H219" s="32">
        <v>47</v>
      </c>
      <c r="I219" s="75" t="s">
        <v>536</v>
      </c>
      <c r="J219" s="63" t="s">
        <v>272</v>
      </c>
      <c r="K219" s="78" t="s">
        <v>731</v>
      </c>
    </row>
    <row r="220" spans="1:11" s="2" customFormat="1" ht="51.6" customHeight="1" x14ac:dyDescent="0.3">
      <c r="A220" s="8">
        <v>218</v>
      </c>
      <c r="B220" s="5" t="e" vm="216">
        <v>#VALUE!</v>
      </c>
      <c r="C220" s="37" t="s">
        <v>733</v>
      </c>
      <c r="D220" s="16">
        <v>36</v>
      </c>
      <c r="E220" s="21">
        <v>50</v>
      </c>
      <c r="F220" s="24">
        <v>0</v>
      </c>
      <c r="G220" s="27">
        <f t="shared" si="8"/>
        <v>0</v>
      </c>
      <c r="H220" s="44">
        <v>65</v>
      </c>
      <c r="I220" s="75" t="s">
        <v>536</v>
      </c>
      <c r="J220" s="63" t="s">
        <v>272</v>
      </c>
      <c r="K220" s="78" t="s">
        <v>732</v>
      </c>
    </row>
    <row r="221" spans="1:11" s="2" customFormat="1" ht="66.599999999999994" customHeight="1" x14ac:dyDescent="0.3">
      <c r="A221" s="8">
        <v>219</v>
      </c>
      <c r="B221" s="5" t="e" vm="217">
        <v>#VALUE!</v>
      </c>
      <c r="C221" s="37" t="s">
        <v>322</v>
      </c>
      <c r="D221" s="16">
        <v>182</v>
      </c>
      <c r="E221" s="21">
        <v>77</v>
      </c>
      <c r="F221" s="24">
        <v>0</v>
      </c>
      <c r="G221" s="27">
        <f t="shared" si="8"/>
        <v>0</v>
      </c>
      <c r="H221" s="32">
        <v>100</v>
      </c>
      <c r="I221" s="75" t="s">
        <v>536</v>
      </c>
      <c r="J221" s="63" t="s">
        <v>272</v>
      </c>
      <c r="K221" s="78" t="s">
        <v>734</v>
      </c>
    </row>
    <row r="222" spans="1:11" s="2" customFormat="1" ht="65.7" customHeight="1" x14ac:dyDescent="0.3">
      <c r="A222" s="8">
        <v>220</v>
      </c>
      <c r="B222" s="5" t="e" vm="218">
        <v>#VALUE!</v>
      </c>
      <c r="C222" s="37" t="s">
        <v>323</v>
      </c>
      <c r="D222" s="16">
        <v>27</v>
      </c>
      <c r="E222" s="21">
        <v>77</v>
      </c>
      <c r="F222" s="24">
        <v>0</v>
      </c>
      <c r="G222" s="27">
        <f t="shared" si="8"/>
        <v>0</v>
      </c>
      <c r="H222" s="32">
        <v>100</v>
      </c>
      <c r="I222" s="75" t="s">
        <v>536</v>
      </c>
      <c r="J222" s="63" t="s">
        <v>272</v>
      </c>
      <c r="K222" s="78" t="s">
        <v>735</v>
      </c>
    </row>
    <row r="223" spans="1:11" s="2" customFormat="1" ht="51" customHeight="1" x14ac:dyDescent="0.3">
      <c r="A223" s="8">
        <v>221</v>
      </c>
      <c r="B223" s="5" t="e" vm="219">
        <v>#VALUE!</v>
      </c>
      <c r="C223" s="37" t="s">
        <v>324</v>
      </c>
      <c r="D223" s="16">
        <v>28</v>
      </c>
      <c r="E223" s="21">
        <v>64</v>
      </c>
      <c r="F223" s="24">
        <v>0</v>
      </c>
      <c r="G223" s="27">
        <f t="shared" si="8"/>
        <v>0</v>
      </c>
      <c r="H223" s="32">
        <v>83</v>
      </c>
      <c r="I223" s="75" t="s">
        <v>536</v>
      </c>
      <c r="J223" s="63" t="s">
        <v>272</v>
      </c>
      <c r="K223" s="78" t="s">
        <v>736</v>
      </c>
    </row>
    <row r="224" spans="1:11" s="2" customFormat="1" ht="65.400000000000006" customHeight="1" x14ac:dyDescent="0.3">
      <c r="A224" s="8">
        <v>222</v>
      </c>
      <c r="B224" s="5" t="e" vm="220">
        <v>#VALUE!</v>
      </c>
      <c r="C224" s="37" t="s">
        <v>325</v>
      </c>
      <c r="D224" s="16">
        <v>29</v>
      </c>
      <c r="E224" s="21">
        <v>77</v>
      </c>
      <c r="F224" s="24">
        <v>0</v>
      </c>
      <c r="G224" s="27">
        <f t="shared" si="8"/>
        <v>0</v>
      </c>
      <c r="H224" s="32">
        <v>100</v>
      </c>
      <c r="I224" s="75" t="s">
        <v>536</v>
      </c>
      <c r="J224" s="35" t="s">
        <v>272</v>
      </c>
      <c r="K224" s="77" t="s">
        <v>737</v>
      </c>
    </row>
    <row r="225" spans="1:11" s="2" customFormat="1" ht="48" customHeight="1" x14ac:dyDescent="0.3">
      <c r="A225" s="8">
        <v>223</v>
      </c>
      <c r="B225" s="5" t="e" vm="221">
        <v>#VALUE!</v>
      </c>
      <c r="C225" s="37" t="s">
        <v>326</v>
      </c>
      <c r="D225" s="16">
        <v>30</v>
      </c>
      <c r="E225" s="21">
        <v>64</v>
      </c>
      <c r="F225" s="24">
        <v>0</v>
      </c>
      <c r="G225" s="27">
        <f t="shared" si="8"/>
        <v>0</v>
      </c>
      <c r="H225" s="32">
        <v>83</v>
      </c>
      <c r="I225" s="75" t="s">
        <v>536</v>
      </c>
      <c r="J225" s="35" t="s">
        <v>272</v>
      </c>
      <c r="K225" s="77" t="s">
        <v>738</v>
      </c>
    </row>
    <row r="226" spans="1:11" s="2" customFormat="1" ht="57.6" customHeight="1" x14ac:dyDescent="0.3">
      <c r="A226" s="8">
        <v>224</v>
      </c>
      <c r="B226" s="5" t="e" vm="222">
        <v>#VALUE!</v>
      </c>
      <c r="C226" s="37" t="s">
        <v>327</v>
      </c>
      <c r="D226" s="16" t="s">
        <v>328</v>
      </c>
      <c r="E226" s="21">
        <v>64</v>
      </c>
      <c r="F226" s="24">
        <v>0</v>
      </c>
      <c r="G226" s="27">
        <f t="shared" si="8"/>
        <v>0</v>
      </c>
      <c r="H226" s="32">
        <v>83</v>
      </c>
      <c r="I226" s="75" t="s">
        <v>536</v>
      </c>
      <c r="J226" s="35" t="s">
        <v>272</v>
      </c>
      <c r="K226" s="77" t="s">
        <v>739</v>
      </c>
    </row>
    <row r="227" spans="1:11" s="2" customFormat="1" ht="56.4" customHeight="1" x14ac:dyDescent="0.3">
      <c r="A227" s="8">
        <v>225</v>
      </c>
      <c r="B227" s="5" t="e" vm="223">
        <v>#VALUE!</v>
      </c>
      <c r="C227" s="37" t="s">
        <v>329</v>
      </c>
      <c r="D227" s="16" t="s">
        <v>330</v>
      </c>
      <c r="E227" s="21">
        <v>64</v>
      </c>
      <c r="F227" s="24">
        <v>0</v>
      </c>
      <c r="G227" s="27">
        <f t="shared" si="8"/>
        <v>0</v>
      </c>
      <c r="H227" s="32">
        <v>83</v>
      </c>
      <c r="I227" s="75" t="s">
        <v>536</v>
      </c>
      <c r="J227" s="35" t="s">
        <v>272</v>
      </c>
      <c r="K227" s="77" t="s">
        <v>740</v>
      </c>
    </row>
    <row r="228" spans="1:11" s="2" customFormat="1" ht="46.2" customHeight="1" x14ac:dyDescent="0.3">
      <c r="A228" s="8">
        <v>226</v>
      </c>
      <c r="B228" s="5" t="e" vm="224">
        <v>#VALUE!</v>
      </c>
      <c r="C228" s="37" t="s">
        <v>331</v>
      </c>
      <c r="D228" s="16" t="s">
        <v>544</v>
      </c>
      <c r="E228" s="21">
        <v>53</v>
      </c>
      <c r="F228" s="24">
        <v>0</v>
      </c>
      <c r="G228" s="27">
        <f t="shared" si="8"/>
        <v>0</v>
      </c>
      <c r="H228" s="32">
        <v>69</v>
      </c>
      <c r="I228" s="75" t="s">
        <v>536</v>
      </c>
      <c r="J228" s="35" t="s">
        <v>272</v>
      </c>
      <c r="K228" s="77" t="s">
        <v>741</v>
      </c>
    </row>
    <row r="229" spans="1:11" s="2" customFormat="1" ht="53.4" customHeight="1" x14ac:dyDescent="0.3">
      <c r="A229" s="8">
        <v>227</v>
      </c>
      <c r="B229" s="5" t="e" vm="225">
        <v>#VALUE!</v>
      </c>
      <c r="C229" s="37" t="s">
        <v>440</v>
      </c>
      <c r="D229" s="16">
        <v>145</v>
      </c>
      <c r="E229" s="21">
        <v>77</v>
      </c>
      <c r="F229" s="24">
        <v>0</v>
      </c>
      <c r="G229" s="27">
        <f>E229*F229</f>
        <v>0</v>
      </c>
      <c r="H229" s="32">
        <v>100</v>
      </c>
      <c r="I229" s="75" t="s">
        <v>536</v>
      </c>
      <c r="J229" s="35" t="s">
        <v>272</v>
      </c>
      <c r="K229" s="77" t="s">
        <v>742</v>
      </c>
    </row>
    <row r="230" spans="1:11" s="2" customFormat="1" ht="42.9" customHeight="1" x14ac:dyDescent="0.3">
      <c r="A230" s="8">
        <v>228</v>
      </c>
      <c r="B230" s="5" t="e" vm="226">
        <v>#VALUE!</v>
      </c>
      <c r="C230" s="37" t="s">
        <v>441</v>
      </c>
      <c r="D230" s="16">
        <v>172</v>
      </c>
      <c r="E230" s="21">
        <v>77</v>
      </c>
      <c r="F230" s="24">
        <v>0</v>
      </c>
      <c r="G230" s="27">
        <f>E230*F230</f>
        <v>0</v>
      </c>
      <c r="H230" s="32">
        <v>100</v>
      </c>
      <c r="I230" s="75" t="s">
        <v>536</v>
      </c>
      <c r="J230" s="35" t="s">
        <v>272</v>
      </c>
      <c r="K230" s="77" t="s">
        <v>743</v>
      </c>
    </row>
    <row r="231" spans="1:11" s="2" customFormat="1" ht="39.6" customHeight="1" x14ac:dyDescent="0.3">
      <c r="A231" s="8">
        <v>229</v>
      </c>
      <c r="B231" s="5" t="e" vm="227">
        <v>#VALUE!</v>
      </c>
      <c r="C231" s="37" t="s">
        <v>442</v>
      </c>
      <c r="D231" s="16">
        <v>146</v>
      </c>
      <c r="E231" s="21">
        <v>50</v>
      </c>
      <c r="F231" s="24">
        <v>0</v>
      </c>
      <c r="G231" s="27">
        <f>E231*F231</f>
        <v>0</v>
      </c>
      <c r="H231" s="32">
        <v>65</v>
      </c>
      <c r="I231" s="75" t="s">
        <v>536</v>
      </c>
      <c r="J231" s="63" t="s">
        <v>272</v>
      </c>
      <c r="K231" s="77" t="s">
        <v>745</v>
      </c>
    </row>
    <row r="232" spans="1:11" s="2" customFormat="1" ht="45.3" customHeight="1" x14ac:dyDescent="0.3">
      <c r="A232" s="8">
        <v>230</v>
      </c>
      <c r="B232" s="5" t="e" vm="228">
        <v>#VALUE!</v>
      </c>
      <c r="C232" s="37" t="s">
        <v>332</v>
      </c>
      <c r="D232" s="16">
        <v>143</v>
      </c>
      <c r="E232" s="21">
        <v>36</v>
      </c>
      <c r="F232" s="24">
        <v>0</v>
      </c>
      <c r="G232" s="27">
        <f t="shared" si="8"/>
        <v>0</v>
      </c>
      <c r="H232" s="32">
        <v>47</v>
      </c>
      <c r="I232" s="75" t="s">
        <v>536</v>
      </c>
      <c r="J232" s="35" t="s">
        <v>272</v>
      </c>
      <c r="K232" s="80" t="s">
        <v>744</v>
      </c>
    </row>
    <row r="233" spans="1:11" s="2" customFormat="1" ht="43.5" customHeight="1" x14ac:dyDescent="0.3">
      <c r="A233" s="8">
        <v>231</v>
      </c>
      <c r="B233" s="5" t="e" vm="229">
        <v>#VALUE!</v>
      </c>
      <c r="C233" s="37" t="s">
        <v>333</v>
      </c>
      <c r="D233" s="16">
        <v>144</v>
      </c>
      <c r="E233" s="21">
        <v>50</v>
      </c>
      <c r="F233" s="24">
        <v>0</v>
      </c>
      <c r="G233" s="27">
        <f t="shared" si="8"/>
        <v>0</v>
      </c>
      <c r="H233" s="32">
        <v>65</v>
      </c>
      <c r="I233" s="75" t="s">
        <v>536</v>
      </c>
      <c r="J233" s="35" t="s">
        <v>272</v>
      </c>
      <c r="K233" s="77" t="s">
        <v>746</v>
      </c>
    </row>
    <row r="234" spans="1:11" s="2" customFormat="1" ht="56.1" customHeight="1" x14ac:dyDescent="0.3">
      <c r="A234" s="8">
        <v>232</v>
      </c>
      <c r="B234" s="5" t="e" vm="230">
        <v>#VALUE!</v>
      </c>
      <c r="C234" s="37" t="s">
        <v>334</v>
      </c>
      <c r="D234" s="16">
        <v>147</v>
      </c>
      <c r="E234" s="21">
        <v>64</v>
      </c>
      <c r="F234" s="24">
        <v>0</v>
      </c>
      <c r="G234" s="27">
        <f t="shared" si="8"/>
        <v>0</v>
      </c>
      <c r="H234" s="32">
        <v>83</v>
      </c>
      <c r="I234" s="75" t="s">
        <v>536</v>
      </c>
      <c r="J234" s="35" t="s">
        <v>272</v>
      </c>
      <c r="K234" s="77" t="s">
        <v>335</v>
      </c>
    </row>
    <row r="235" spans="1:11" s="2" customFormat="1" ht="56.1" customHeight="1" x14ac:dyDescent="0.3">
      <c r="A235" s="8">
        <v>233</v>
      </c>
      <c r="B235" s="5" t="e" vm="231">
        <v>#VALUE!</v>
      </c>
      <c r="C235" s="37" t="s">
        <v>443</v>
      </c>
      <c r="D235" s="16">
        <v>173</v>
      </c>
      <c r="E235" s="21">
        <v>64</v>
      </c>
      <c r="F235" s="24">
        <v>0</v>
      </c>
      <c r="G235" s="27">
        <f t="shared" ref="G235" si="9">E235*F235</f>
        <v>0</v>
      </c>
      <c r="H235" s="32">
        <v>83</v>
      </c>
      <c r="I235" s="75" t="s">
        <v>536</v>
      </c>
      <c r="J235" s="35" t="s">
        <v>272</v>
      </c>
      <c r="K235" s="77" t="s">
        <v>747</v>
      </c>
    </row>
    <row r="236" spans="1:11" s="2" customFormat="1" ht="51.9" customHeight="1" x14ac:dyDescent="0.3">
      <c r="A236" s="8">
        <v>234</v>
      </c>
      <c r="B236" s="5" t="e" vm="232">
        <v>#VALUE!</v>
      </c>
      <c r="C236" s="37" t="s">
        <v>444</v>
      </c>
      <c r="D236" s="16">
        <v>148</v>
      </c>
      <c r="E236" s="21">
        <v>36</v>
      </c>
      <c r="F236" s="24">
        <v>0</v>
      </c>
      <c r="G236" s="27">
        <f t="shared" ref="G236" si="10">E236*F236</f>
        <v>0</v>
      </c>
      <c r="H236" s="32">
        <v>47</v>
      </c>
      <c r="I236" s="75" t="s">
        <v>536</v>
      </c>
      <c r="J236" s="35" t="s">
        <v>272</v>
      </c>
      <c r="K236" s="77" t="s">
        <v>546</v>
      </c>
    </row>
    <row r="237" spans="1:11" s="2" customFormat="1" ht="57.3" customHeight="1" x14ac:dyDescent="0.3">
      <c r="A237" s="8">
        <v>235</v>
      </c>
      <c r="B237" s="5" t="e" vm="233">
        <v>#VALUE!</v>
      </c>
      <c r="C237" s="37" t="s">
        <v>336</v>
      </c>
      <c r="D237" s="16">
        <v>171</v>
      </c>
      <c r="E237" s="21">
        <v>50</v>
      </c>
      <c r="F237" s="24">
        <v>0</v>
      </c>
      <c r="G237" s="27">
        <f t="shared" si="8"/>
        <v>0</v>
      </c>
      <c r="H237" s="32">
        <v>65</v>
      </c>
      <c r="I237" s="75" t="s">
        <v>536</v>
      </c>
      <c r="J237" s="35" t="s">
        <v>272</v>
      </c>
      <c r="K237" s="77" t="s">
        <v>748</v>
      </c>
    </row>
    <row r="238" spans="1:11" s="2" customFormat="1" ht="52.2" customHeight="1" x14ac:dyDescent="0.3">
      <c r="A238" s="8">
        <v>236</v>
      </c>
      <c r="B238" s="5" t="e" vm="234">
        <v>#VALUE!</v>
      </c>
      <c r="C238" s="37" t="s">
        <v>337</v>
      </c>
      <c r="D238" s="16">
        <v>149</v>
      </c>
      <c r="E238" s="21">
        <v>50</v>
      </c>
      <c r="F238" s="24">
        <v>0</v>
      </c>
      <c r="G238" s="27">
        <f t="shared" si="8"/>
        <v>0</v>
      </c>
      <c r="H238" s="32">
        <v>65</v>
      </c>
      <c r="I238" s="75" t="s">
        <v>536</v>
      </c>
      <c r="J238" s="35" t="s">
        <v>272</v>
      </c>
      <c r="K238" s="36" t="s">
        <v>338</v>
      </c>
    </row>
    <row r="239" spans="1:11" s="2" customFormat="1" ht="48.6" customHeight="1" x14ac:dyDescent="0.3">
      <c r="A239" s="8">
        <v>237</v>
      </c>
      <c r="B239" s="5" t="e" vm="235">
        <v>#VALUE!</v>
      </c>
      <c r="C239" s="37" t="s">
        <v>339</v>
      </c>
      <c r="D239" s="16">
        <v>150</v>
      </c>
      <c r="E239" s="21">
        <v>36</v>
      </c>
      <c r="F239" s="24">
        <v>0</v>
      </c>
      <c r="G239" s="27">
        <f t="shared" si="8"/>
        <v>0</v>
      </c>
      <c r="H239" s="32">
        <v>47</v>
      </c>
      <c r="I239" s="75" t="s">
        <v>536</v>
      </c>
      <c r="J239" s="35" t="s">
        <v>272</v>
      </c>
      <c r="K239" s="77" t="s">
        <v>749</v>
      </c>
    </row>
    <row r="240" spans="1:11" s="2" customFormat="1" ht="49.2" customHeight="1" x14ac:dyDescent="0.3">
      <c r="A240" s="8">
        <v>238</v>
      </c>
      <c r="B240" s="5" t="e" vm="236">
        <v>#VALUE!</v>
      </c>
      <c r="C240" s="37" t="s">
        <v>340</v>
      </c>
      <c r="D240" s="16">
        <v>151</v>
      </c>
      <c r="E240" s="21">
        <v>36</v>
      </c>
      <c r="F240" s="24">
        <v>0</v>
      </c>
      <c r="G240" s="27">
        <f t="shared" si="8"/>
        <v>0</v>
      </c>
      <c r="H240" s="44">
        <v>47</v>
      </c>
      <c r="I240" s="75" t="s">
        <v>536</v>
      </c>
      <c r="J240" s="45" t="s">
        <v>272</v>
      </c>
      <c r="K240" s="78" t="s">
        <v>750</v>
      </c>
    </row>
    <row r="241" spans="1:11" s="2" customFormat="1" ht="56.7" customHeight="1" x14ac:dyDescent="0.3">
      <c r="A241" s="8">
        <v>239</v>
      </c>
      <c r="B241" s="5" t="e" vm="237">
        <v>#VALUE!</v>
      </c>
      <c r="C241" s="37" t="s">
        <v>341</v>
      </c>
      <c r="D241" s="16" t="s">
        <v>342</v>
      </c>
      <c r="E241" s="21">
        <v>50</v>
      </c>
      <c r="F241" s="24">
        <v>0</v>
      </c>
      <c r="G241" s="27">
        <f t="shared" si="8"/>
        <v>0</v>
      </c>
      <c r="H241" s="32">
        <v>65</v>
      </c>
      <c r="I241" s="75" t="s">
        <v>536</v>
      </c>
      <c r="J241" s="35" t="s">
        <v>272</v>
      </c>
      <c r="K241" s="77" t="s">
        <v>751</v>
      </c>
    </row>
    <row r="242" spans="1:11" s="2" customFormat="1" ht="56.1" customHeight="1" x14ac:dyDescent="0.3">
      <c r="A242" s="8">
        <v>240</v>
      </c>
      <c r="B242" s="5" t="e" vm="238">
        <v>#VALUE!</v>
      </c>
      <c r="C242" s="37" t="s">
        <v>343</v>
      </c>
      <c r="D242" s="16" t="s">
        <v>344</v>
      </c>
      <c r="E242" s="21">
        <v>50</v>
      </c>
      <c r="F242" s="24">
        <v>0</v>
      </c>
      <c r="G242" s="27">
        <f t="shared" si="8"/>
        <v>0</v>
      </c>
      <c r="H242" s="32">
        <v>65</v>
      </c>
      <c r="I242" s="75" t="s">
        <v>536</v>
      </c>
      <c r="J242" s="35" t="s">
        <v>272</v>
      </c>
      <c r="K242" s="77" t="s">
        <v>752</v>
      </c>
    </row>
    <row r="243" spans="1:11" s="2" customFormat="1" ht="51.3" customHeight="1" x14ac:dyDescent="0.3">
      <c r="A243" s="8">
        <v>241</v>
      </c>
      <c r="B243" s="5" t="e" vm="239">
        <v>#VALUE!</v>
      </c>
      <c r="C243" s="37" t="s">
        <v>345</v>
      </c>
      <c r="D243" s="16" t="s">
        <v>346</v>
      </c>
      <c r="E243" s="21">
        <v>36</v>
      </c>
      <c r="F243" s="24">
        <v>0</v>
      </c>
      <c r="G243" s="27">
        <f t="shared" si="8"/>
        <v>0</v>
      </c>
      <c r="H243" s="32">
        <v>47</v>
      </c>
      <c r="I243" s="75" t="s">
        <v>536</v>
      </c>
      <c r="J243" s="35" t="s">
        <v>272</v>
      </c>
      <c r="K243" s="77" t="s">
        <v>753</v>
      </c>
    </row>
    <row r="244" spans="1:11" s="2" customFormat="1" ht="45.6" customHeight="1" x14ac:dyDescent="0.3">
      <c r="A244" s="8">
        <v>242</v>
      </c>
      <c r="B244" s="5" t="e" vm="240">
        <v>#VALUE!</v>
      </c>
      <c r="C244" s="37" t="s">
        <v>347</v>
      </c>
      <c r="D244" s="16">
        <v>174</v>
      </c>
      <c r="E244" s="21">
        <v>36</v>
      </c>
      <c r="F244" s="24">
        <v>0</v>
      </c>
      <c r="G244" s="27">
        <f t="shared" si="8"/>
        <v>0</v>
      </c>
      <c r="H244" s="32">
        <v>47</v>
      </c>
      <c r="I244" s="75" t="s">
        <v>536</v>
      </c>
      <c r="J244" s="35" t="s">
        <v>272</v>
      </c>
      <c r="K244" s="77" t="s">
        <v>754</v>
      </c>
    </row>
    <row r="245" spans="1:11" s="2" customFormat="1" ht="40.5" customHeight="1" x14ac:dyDescent="0.3">
      <c r="A245" s="8">
        <v>243</v>
      </c>
      <c r="B245" s="5" t="e" vm="241">
        <v>#VALUE!</v>
      </c>
      <c r="C245" s="37" t="s">
        <v>445</v>
      </c>
      <c r="D245" s="16">
        <v>175</v>
      </c>
      <c r="E245" s="21">
        <v>36</v>
      </c>
      <c r="F245" s="24">
        <v>0</v>
      </c>
      <c r="G245" s="27">
        <f>E245*F245</f>
        <v>0</v>
      </c>
      <c r="H245" s="32">
        <v>47</v>
      </c>
      <c r="I245" s="75" t="s">
        <v>536</v>
      </c>
      <c r="J245" s="35" t="s">
        <v>272</v>
      </c>
      <c r="K245" s="77" t="s">
        <v>755</v>
      </c>
    </row>
    <row r="246" spans="1:11" s="2" customFormat="1" ht="33.450000000000003" customHeight="1" x14ac:dyDescent="0.3">
      <c r="A246" s="8">
        <v>244</v>
      </c>
      <c r="B246" s="5" t="e" vm="242">
        <v>#VALUE!</v>
      </c>
      <c r="C246" s="37" t="s">
        <v>446</v>
      </c>
      <c r="D246" s="16">
        <v>152</v>
      </c>
      <c r="E246" s="21">
        <v>36</v>
      </c>
      <c r="F246" s="24">
        <v>0</v>
      </c>
      <c r="G246" s="27">
        <f>E246*F246</f>
        <v>0</v>
      </c>
      <c r="H246" s="32">
        <v>47</v>
      </c>
      <c r="I246" s="75" t="s">
        <v>536</v>
      </c>
      <c r="J246" s="35" t="s">
        <v>272</v>
      </c>
      <c r="K246" s="77" t="s">
        <v>756</v>
      </c>
    </row>
    <row r="247" spans="1:11" s="2" customFormat="1" ht="62.4" customHeight="1" x14ac:dyDescent="0.3">
      <c r="A247" s="8">
        <v>245</v>
      </c>
      <c r="B247" s="5" t="e" vm="243">
        <v>#VALUE!</v>
      </c>
      <c r="C247" s="37" t="s">
        <v>348</v>
      </c>
      <c r="D247" s="16">
        <v>153</v>
      </c>
      <c r="E247" s="21">
        <v>77</v>
      </c>
      <c r="F247" s="24">
        <v>0</v>
      </c>
      <c r="G247" s="27">
        <f t="shared" si="8"/>
        <v>0</v>
      </c>
      <c r="H247" s="32">
        <v>100</v>
      </c>
      <c r="I247" s="75" t="s">
        <v>536</v>
      </c>
      <c r="J247" s="35" t="s">
        <v>272</v>
      </c>
      <c r="K247" s="77" t="s">
        <v>757</v>
      </c>
    </row>
    <row r="248" spans="1:11" s="2" customFormat="1" ht="57.6" customHeight="1" x14ac:dyDescent="0.3">
      <c r="A248" s="8">
        <v>246</v>
      </c>
      <c r="B248" s="5" t="e" vm="244">
        <v>#VALUE!</v>
      </c>
      <c r="C248" s="37" t="s">
        <v>349</v>
      </c>
      <c r="D248" s="16">
        <v>176</v>
      </c>
      <c r="E248" s="21">
        <v>77</v>
      </c>
      <c r="F248" s="24">
        <v>0</v>
      </c>
      <c r="G248" s="27">
        <f t="shared" si="8"/>
        <v>0</v>
      </c>
      <c r="H248" s="32">
        <v>100</v>
      </c>
      <c r="I248" s="75" t="s">
        <v>536</v>
      </c>
      <c r="J248" s="35" t="s">
        <v>272</v>
      </c>
      <c r="K248" s="77" t="s">
        <v>758</v>
      </c>
    </row>
    <row r="249" spans="1:11" s="2" customFormat="1" ht="49.8" customHeight="1" x14ac:dyDescent="0.3">
      <c r="A249" s="8">
        <v>247</v>
      </c>
      <c r="B249" s="5" t="e" vm="245">
        <v>#VALUE!</v>
      </c>
      <c r="C249" s="37" t="s">
        <v>350</v>
      </c>
      <c r="D249" s="16">
        <v>154</v>
      </c>
      <c r="E249" s="21">
        <v>36</v>
      </c>
      <c r="F249" s="24">
        <v>0</v>
      </c>
      <c r="G249" s="27">
        <f t="shared" si="8"/>
        <v>0</v>
      </c>
      <c r="H249" s="32">
        <v>47</v>
      </c>
      <c r="I249" s="75" t="s">
        <v>536</v>
      </c>
      <c r="J249" s="35" t="s">
        <v>272</v>
      </c>
      <c r="K249" s="77" t="s">
        <v>759</v>
      </c>
    </row>
    <row r="250" spans="1:11" s="2" customFormat="1" ht="62.4" customHeight="1" x14ac:dyDescent="0.3">
      <c r="A250" s="8">
        <v>248</v>
      </c>
      <c r="B250" s="5" t="e" vm="246">
        <v>#VALUE!</v>
      </c>
      <c r="C250" s="37" t="s">
        <v>351</v>
      </c>
      <c r="D250" s="16">
        <v>155</v>
      </c>
      <c r="E250" s="21">
        <v>77</v>
      </c>
      <c r="F250" s="24">
        <v>0</v>
      </c>
      <c r="G250" s="27">
        <f t="shared" si="8"/>
        <v>0</v>
      </c>
      <c r="H250" s="32">
        <v>100</v>
      </c>
      <c r="I250" s="75" t="s">
        <v>536</v>
      </c>
      <c r="J250" s="35" t="s">
        <v>272</v>
      </c>
      <c r="K250" s="77" t="s">
        <v>760</v>
      </c>
    </row>
    <row r="251" spans="1:11" s="2" customFormat="1" ht="60.3" customHeight="1" x14ac:dyDescent="0.3">
      <c r="A251" s="8">
        <v>249</v>
      </c>
      <c r="B251" s="5" t="e" vm="247">
        <v>#VALUE!</v>
      </c>
      <c r="C251" s="37" t="s">
        <v>538</v>
      </c>
      <c r="D251" s="16" t="s">
        <v>447</v>
      </c>
      <c r="E251" s="21">
        <v>77</v>
      </c>
      <c r="F251" s="24">
        <v>0</v>
      </c>
      <c r="G251" s="27">
        <f t="shared" ref="G251" si="11">E251*F251</f>
        <v>0</v>
      </c>
      <c r="H251" s="32">
        <v>100</v>
      </c>
      <c r="I251" s="75" t="s">
        <v>536</v>
      </c>
      <c r="J251" s="35" t="s">
        <v>272</v>
      </c>
      <c r="K251" s="77" t="s">
        <v>761</v>
      </c>
    </row>
    <row r="252" spans="1:11" s="2" customFormat="1" ht="45.9" customHeight="1" x14ac:dyDescent="0.3">
      <c r="A252" s="8">
        <v>250</v>
      </c>
      <c r="B252" s="5" t="e" vm="248">
        <v>#VALUE!</v>
      </c>
      <c r="C252" s="37" t="s">
        <v>352</v>
      </c>
      <c r="D252" s="16" t="s">
        <v>353</v>
      </c>
      <c r="E252" s="21">
        <v>64</v>
      </c>
      <c r="F252" s="24">
        <v>0</v>
      </c>
      <c r="G252" s="27">
        <f t="shared" si="8"/>
        <v>0</v>
      </c>
      <c r="H252" s="44">
        <v>83</v>
      </c>
      <c r="I252" s="75" t="s">
        <v>536</v>
      </c>
      <c r="J252" s="45" t="s">
        <v>272</v>
      </c>
      <c r="K252" s="78" t="s">
        <v>761</v>
      </c>
    </row>
    <row r="253" spans="1:11" s="2" customFormat="1" ht="57.6" customHeight="1" x14ac:dyDescent="0.3">
      <c r="A253" s="8">
        <v>251</v>
      </c>
      <c r="B253" s="5" t="e" vm="249">
        <v>#VALUE!</v>
      </c>
      <c r="C253" s="37" t="s">
        <v>354</v>
      </c>
      <c r="D253" s="16">
        <v>156</v>
      </c>
      <c r="E253" s="21">
        <v>64</v>
      </c>
      <c r="F253" s="24">
        <v>0</v>
      </c>
      <c r="G253" s="27">
        <f t="shared" si="8"/>
        <v>0</v>
      </c>
      <c r="H253" s="32">
        <v>83</v>
      </c>
      <c r="I253" s="75" t="s">
        <v>536</v>
      </c>
      <c r="J253" s="35" t="s">
        <v>272</v>
      </c>
      <c r="K253" s="77" t="s">
        <v>762</v>
      </c>
    </row>
    <row r="254" spans="1:11" s="2" customFormat="1" ht="46.2" customHeight="1" x14ac:dyDescent="0.3">
      <c r="A254" s="8">
        <v>252</v>
      </c>
      <c r="B254" s="5" t="e" vm="250">
        <v>#VALUE!</v>
      </c>
      <c r="C254" s="37" t="s">
        <v>355</v>
      </c>
      <c r="D254" s="16">
        <v>170</v>
      </c>
      <c r="E254" s="21">
        <v>64</v>
      </c>
      <c r="F254" s="24">
        <v>0</v>
      </c>
      <c r="G254" s="27">
        <f t="shared" si="8"/>
        <v>0</v>
      </c>
      <c r="H254" s="32">
        <v>83</v>
      </c>
      <c r="I254" s="75" t="s">
        <v>536</v>
      </c>
      <c r="J254" s="35" t="s">
        <v>272</v>
      </c>
      <c r="K254" s="77" t="s">
        <v>763</v>
      </c>
    </row>
    <row r="255" spans="1:11" s="2" customFormat="1" ht="47.4" customHeight="1" x14ac:dyDescent="0.3">
      <c r="A255" s="8">
        <v>253</v>
      </c>
      <c r="B255" s="5" t="e" vm="251">
        <v>#VALUE!</v>
      </c>
      <c r="C255" s="37" t="s">
        <v>356</v>
      </c>
      <c r="D255" s="16">
        <v>157</v>
      </c>
      <c r="E255" s="21">
        <v>64</v>
      </c>
      <c r="F255" s="24">
        <v>0</v>
      </c>
      <c r="G255" s="27">
        <f t="shared" si="8"/>
        <v>0</v>
      </c>
      <c r="H255" s="32">
        <v>83</v>
      </c>
      <c r="I255" s="75" t="s">
        <v>536</v>
      </c>
      <c r="J255" s="35" t="s">
        <v>272</v>
      </c>
      <c r="K255" s="77" t="s">
        <v>764</v>
      </c>
    </row>
    <row r="256" spans="1:11" s="2" customFormat="1" ht="44.7" customHeight="1" x14ac:dyDescent="0.3">
      <c r="A256" s="8">
        <v>254</v>
      </c>
      <c r="B256" s="5" t="e" vm="252">
        <v>#VALUE!</v>
      </c>
      <c r="C256" s="37" t="s">
        <v>357</v>
      </c>
      <c r="D256" s="16">
        <v>158</v>
      </c>
      <c r="E256" s="21">
        <v>36</v>
      </c>
      <c r="F256" s="24">
        <v>0</v>
      </c>
      <c r="G256" s="27">
        <f t="shared" si="8"/>
        <v>0</v>
      </c>
      <c r="H256" s="32">
        <v>47</v>
      </c>
      <c r="I256" s="75" t="s">
        <v>536</v>
      </c>
      <c r="J256" s="35" t="s">
        <v>272</v>
      </c>
      <c r="K256" s="77" t="s">
        <v>765</v>
      </c>
    </row>
    <row r="257" spans="1:11" s="2" customFormat="1" ht="65.099999999999994" customHeight="1" x14ac:dyDescent="0.3">
      <c r="A257" s="8">
        <v>255</v>
      </c>
      <c r="B257" s="5" t="e" vm="253">
        <v>#VALUE!</v>
      </c>
      <c r="C257" s="37" t="s">
        <v>358</v>
      </c>
      <c r="D257" s="16">
        <v>169</v>
      </c>
      <c r="E257" s="21">
        <v>77</v>
      </c>
      <c r="F257" s="24">
        <v>0</v>
      </c>
      <c r="G257" s="27">
        <f t="shared" si="8"/>
        <v>0</v>
      </c>
      <c r="H257" s="32">
        <v>100</v>
      </c>
      <c r="I257" s="75" t="s">
        <v>536</v>
      </c>
      <c r="J257" s="35" t="s">
        <v>272</v>
      </c>
      <c r="K257" s="77" t="s">
        <v>766</v>
      </c>
    </row>
    <row r="258" spans="1:11" s="2" customFormat="1" ht="49.2" customHeight="1" x14ac:dyDescent="0.3">
      <c r="A258" s="8">
        <v>256</v>
      </c>
      <c r="B258" s="5" t="e" vm="254">
        <v>#VALUE!</v>
      </c>
      <c r="C258" s="37" t="s">
        <v>359</v>
      </c>
      <c r="D258" s="16">
        <v>159</v>
      </c>
      <c r="E258" s="21">
        <v>64</v>
      </c>
      <c r="F258" s="24">
        <v>0</v>
      </c>
      <c r="G258" s="27">
        <f t="shared" si="8"/>
        <v>0</v>
      </c>
      <c r="H258" s="32">
        <v>83</v>
      </c>
      <c r="I258" s="75" t="s">
        <v>536</v>
      </c>
      <c r="J258" s="35" t="s">
        <v>272</v>
      </c>
      <c r="K258" s="77" t="s">
        <v>767</v>
      </c>
    </row>
    <row r="259" spans="1:11" s="2" customFormat="1" ht="49.5" customHeight="1" x14ac:dyDescent="0.3">
      <c r="A259" s="8">
        <v>257</v>
      </c>
      <c r="B259" s="5" t="e" vm="255">
        <v>#VALUE!</v>
      </c>
      <c r="C259" s="37" t="s">
        <v>360</v>
      </c>
      <c r="D259" s="16">
        <v>160</v>
      </c>
      <c r="E259" s="21">
        <v>64</v>
      </c>
      <c r="F259" s="24">
        <v>0</v>
      </c>
      <c r="G259" s="27">
        <f t="shared" si="8"/>
        <v>0</v>
      </c>
      <c r="H259" s="32">
        <v>83</v>
      </c>
      <c r="I259" s="75" t="s">
        <v>536</v>
      </c>
      <c r="J259" s="35" t="s">
        <v>272</v>
      </c>
      <c r="K259" s="77" t="s">
        <v>768</v>
      </c>
    </row>
    <row r="260" spans="1:11" s="2" customFormat="1" ht="49.2" customHeight="1" x14ac:dyDescent="0.3">
      <c r="A260" s="8">
        <v>258</v>
      </c>
      <c r="B260" s="5" t="e" vm="256">
        <v>#VALUE!</v>
      </c>
      <c r="C260" s="37" t="s">
        <v>361</v>
      </c>
      <c r="D260" s="16">
        <v>161</v>
      </c>
      <c r="E260" s="21">
        <v>64</v>
      </c>
      <c r="F260" s="24">
        <v>0</v>
      </c>
      <c r="G260" s="27">
        <f t="shared" si="8"/>
        <v>0</v>
      </c>
      <c r="H260" s="32">
        <v>83</v>
      </c>
      <c r="I260" s="75" t="s">
        <v>536</v>
      </c>
      <c r="J260" s="35" t="s">
        <v>272</v>
      </c>
      <c r="K260" s="77" t="s">
        <v>769</v>
      </c>
    </row>
    <row r="261" spans="1:11" s="2" customFormat="1" ht="44.4" customHeight="1" x14ac:dyDescent="0.3">
      <c r="A261" s="8">
        <v>259</v>
      </c>
      <c r="B261" s="5" t="e" vm="257">
        <v>#VALUE!</v>
      </c>
      <c r="C261" s="37" t="s">
        <v>362</v>
      </c>
      <c r="D261" s="16">
        <v>162</v>
      </c>
      <c r="E261" s="21">
        <v>36</v>
      </c>
      <c r="F261" s="24">
        <v>0</v>
      </c>
      <c r="G261" s="27">
        <f t="shared" si="8"/>
        <v>0</v>
      </c>
      <c r="H261" s="32">
        <v>47</v>
      </c>
      <c r="I261" s="75" t="s">
        <v>536</v>
      </c>
      <c r="J261" s="35" t="s">
        <v>272</v>
      </c>
      <c r="K261" s="77" t="s">
        <v>770</v>
      </c>
    </row>
    <row r="262" spans="1:11" s="2" customFormat="1" ht="61.2" customHeight="1" x14ac:dyDescent="0.3">
      <c r="A262" s="8">
        <v>260</v>
      </c>
      <c r="B262" s="5" t="e" vm="258">
        <v>#VALUE!</v>
      </c>
      <c r="C262" s="37" t="s">
        <v>369</v>
      </c>
      <c r="D262" s="16">
        <v>246</v>
      </c>
      <c r="E262" s="21">
        <v>1063</v>
      </c>
      <c r="F262" s="24">
        <v>0</v>
      </c>
      <c r="G262" s="27">
        <f>E262*F262</f>
        <v>0</v>
      </c>
      <c r="H262" s="32">
        <v>1329</v>
      </c>
      <c r="I262" s="59" t="s">
        <v>539</v>
      </c>
      <c r="J262" s="35" t="s">
        <v>370</v>
      </c>
      <c r="K262" s="77" t="s">
        <v>771</v>
      </c>
    </row>
    <row r="263" spans="1:11" s="2" customFormat="1" ht="84" customHeight="1" x14ac:dyDescent="0.3">
      <c r="A263" s="8">
        <v>261</v>
      </c>
      <c r="B263" s="5" t="e" vm="259">
        <v>#VALUE!</v>
      </c>
      <c r="C263" s="37" t="s">
        <v>268</v>
      </c>
      <c r="D263" s="16" t="s">
        <v>269</v>
      </c>
      <c r="E263" s="21">
        <v>456</v>
      </c>
      <c r="F263" s="24">
        <v>0</v>
      </c>
      <c r="G263" s="27">
        <f>E263*F263</f>
        <v>0</v>
      </c>
      <c r="H263" s="44">
        <v>595</v>
      </c>
      <c r="I263" s="59" t="s">
        <v>539</v>
      </c>
      <c r="J263" s="45" t="s">
        <v>270</v>
      </c>
      <c r="K263" s="78" t="s">
        <v>772</v>
      </c>
    </row>
    <row r="264" spans="1:11" s="2" customFormat="1" ht="76.2" customHeight="1" x14ac:dyDescent="0.3">
      <c r="A264" s="8">
        <v>262</v>
      </c>
      <c r="B264" s="5" t="e" vm="260">
        <v>#VALUE!</v>
      </c>
      <c r="C264" s="37" t="s">
        <v>545</v>
      </c>
      <c r="D264" s="16">
        <v>230</v>
      </c>
      <c r="E264" s="21">
        <v>11400</v>
      </c>
      <c r="F264" s="24">
        <v>0</v>
      </c>
      <c r="G264" s="27">
        <f>E264*F264</f>
        <v>0</v>
      </c>
      <c r="H264" s="44">
        <v>14800</v>
      </c>
      <c r="I264" s="59" t="s">
        <v>539</v>
      </c>
      <c r="J264" s="45" t="s">
        <v>270</v>
      </c>
      <c r="K264" s="78" t="s">
        <v>773</v>
      </c>
    </row>
    <row r="265" spans="1:11" s="2" customFormat="1" ht="51.3" customHeight="1" x14ac:dyDescent="0.3">
      <c r="A265" s="8">
        <v>263</v>
      </c>
      <c r="B265" s="5" t="e" vm="261">
        <v>#VALUE!</v>
      </c>
      <c r="C265" s="37" t="s">
        <v>371</v>
      </c>
      <c r="D265" s="16">
        <v>96</v>
      </c>
      <c r="E265" s="21">
        <v>151</v>
      </c>
      <c r="F265" s="24">
        <v>0</v>
      </c>
      <c r="G265" s="27">
        <f t="shared" ref="G265:G310" si="12">E265*F265</f>
        <v>0</v>
      </c>
      <c r="H265" s="32">
        <v>199</v>
      </c>
      <c r="I265" s="59" t="s">
        <v>539</v>
      </c>
      <c r="J265" s="35" t="s">
        <v>372</v>
      </c>
      <c r="K265" s="77" t="s">
        <v>774</v>
      </c>
    </row>
    <row r="266" spans="1:11" s="2" customFormat="1" ht="46.2" customHeight="1" x14ac:dyDescent="0.3">
      <c r="A266" s="8">
        <v>264</v>
      </c>
      <c r="B266" s="5" t="e" vm="262">
        <v>#VALUE!</v>
      </c>
      <c r="C266" s="37" t="s">
        <v>373</v>
      </c>
      <c r="D266" s="16">
        <v>97</v>
      </c>
      <c r="E266" s="21">
        <v>162</v>
      </c>
      <c r="F266" s="24">
        <v>0</v>
      </c>
      <c r="G266" s="27">
        <f t="shared" si="12"/>
        <v>0</v>
      </c>
      <c r="H266" s="32">
        <v>209</v>
      </c>
      <c r="I266" s="59" t="s">
        <v>539</v>
      </c>
      <c r="J266" s="35" t="s">
        <v>372</v>
      </c>
      <c r="K266" s="77" t="s">
        <v>775</v>
      </c>
    </row>
    <row r="267" spans="1:11" s="2" customFormat="1" ht="49.5" customHeight="1" x14ac:dyDescent="0.3">
      <c r="A267" s="8">
        <v>265</v>
      </c>
      <c r="B267" s="5" t="e" vm="263">
        <v>#VALUE!</v>
      </c>
      <c r="C267" s="37" t="s">
        <v>374</v>
      </c>
      <c r="D267" s="16">
        <v>98</v>
      </c>
      <c r="E267" s="21">
        <v>132</v>
      </c>
      <c r="F267" s="24">
        <v>0</v>
      </c>
      <c r="G267" s="27">
        <f t="shared" si="12"/>
        <v>0</v>
      </c>
      <c r="H267" s="32">
        <v>170</v>
      </c>
      <c r="I267" s="59" t="s">
        <v>539</v>
      </c>
      <c r="J267" s="35" t="s">
        <v>372</v>
      </c>
      <c r="K267" s="77" t="s">
        <v>776</v>
      </c>
    </row>
    <row r="268" spans="1:11" s="2" customFormat="1" ht="42.3" customHeight="1" x14ac:dyDescent="0.3">
      <c r="A268" s="8">
        <v>266</v>
      </c>
      <c r="B268" s="5" t="e" vm="264">
        <v>#VALUE!</v>
      </c>
      <c r="C268" s="37" t="s">
        <v>375</v>
      </c>
      <c r="D268" s="16">
        <v>99</v>
      </c>
      <c r="E268" s="21">
        <v>110</v>
      </c>
      <c r="F268" s="24">
        <v>0</v>
      </c>
      <c r="G268" s="27">
        <f t="shared" si="12"/>
        <v>0</v>
      </c>
      <c r="H268" s="32">
        <v>145</v>
      </c>
      <c r="I268" s="59" t="s">
        <v>539</v>
      </c>
      <c r="J268" s="35" t="s">
        <v>372</v>
      </c>
      <c r="K268" s="77" t="s">
        <v>777</v>
      </c>
    </row>
    <row r="269" spans="1:11" s="2" customFormat="1" ht="46.8" customHeight="1" x14ac:dyDescent="0.3">
      <c r="A269" s="8">
        <v>267</v>
      </c>
      <c r="B269" s="5" t="e" vm="265">
        <v>#VALUE!</v>
      </c>
      <c r="C269" s="37" t="s">
        <v>376</v>
      </c>
      <c r="D269" s="16">
        <v>100</v>
      </c>
      <c r="E269" s="21">
        <v>110</v>
      </c>
      <c r="F269" s="24">
        <v>0</v>
      </c>
      <c r="G269" s="27">
        <f t="shared" si="12"/>
        <v>0</v>
      </c>
      <c r="H269" s="32">
        <v>145</v>
      </c>
      <c r="I269" s="59" t="s">
        <v>539</v>
      </c>
      <c r="J269" s="35" t="s">
        <v>372</v>
      </c>
      <c r="K269" s="77" t="s">
        <v>778</v>
      </c>
    </row>
    <row r="270" spans="1:11" s="2" customFormat="1" ht="51" customHeight="1" x14ac:dyDescent="0.3">
      <c r="A270" s="8">
        <v>268</v>
      </c>
      <c r="B270" s="5" t="e" vm="266">
        <v>#VALUE!</v>
      </c>
      <c r="C270" s="37" t="s">
        <v>377</v>
      </c>
      <c r="D270" s="16">
        <v>101</v>
      </c>
      <c r="E270" s="21">
        <v>151</v>
      </c>
      <c r="F270" s="24">
        <v>0</v>
      </c>
      <c r="G270" s="27">
        <f t="shared" si="12"/>
        <v>0</v>
      </c>
      <c r="H270" s="32">
        <v>199</v>
      </c>
      <c r="I270" s="59" t="s">
        <v>539</v>
      </c>
      <c r="J270" s="35" t="s">
        <v>372</v>
      </c>
      <c r="K270" s="77" t="s">
        <v>779</v>
      </c>
    </row>
    <row r="271" spans="1:11" s="2" customFormat="1" ht="58.5" customHeight="1" x14ac:dyDescent="0.3">
      <c r="A271" s="8">
        <v>269</v>
      </c>
      <c r="B271" s="5" t="e" vm="267">
        <v>#VALUE!</v>
      </c>
      <c r="C271" s="37" t="s">
        <v>378</v>
      </c>
      <c r="D271" s="16">
        <v>178</v>
      </c>
      <c r="E271" s="21">
        <v>900</v>
      </c>
      <c r="F271" s="24">
        <v>0</v>
      </c>
      <c r="G271" s="27">
        <f t="shared" si="12"/>
        <v>0</v>
      </c>
      <c r="H271" s="32">
        <v>1129</v>
      </c>
      <c r="I271" s="59" t="s">
        <v>539</v>
      </c>
      <c r="J271" s="35" t="s">
        <v>379</v>
      </c>
      <c r="K271" s="77" t="s">
        <v>780</v>
      </c>
    </row>
    <row r="272" spans="1:11" s="2" customFormat="1" ht="51" customHeight="1" x14ac:dyDescent="0.3">
      <c r="A272" s="8">
        <v>270</v>
      </c>
      <c r="B272" s="5" t="e" vm="268">
        <v>#VALUE!</v>
      </c>
      <c r="C272" s="37" t="s">
        <v>380</v>
      </c>
      <c r="D272" s="16">
        <v>253</v>
      </c>
      <c r="E272" s="21">
        <v>240</v>
      </c>
      <c r="F272" s="24">
        <v>0</v>
      </c>
      <c r="G272" s="27">
        <f t="shared" si="12"/>
        <v>0</v>
      </c>
      <c r="H272" s="32">
        <v>319</v>
      </c>
      <c r="I272" s="59" t="s">
        <v>539</v>
      </c>
      <c r="J272" s="35" t="s">
        <v>381</v>
      </c>
      <c r="K272" s="77" t="s">
        <v>781</v>
      </c>
    </row>
    <row r="273" spans="1:11" s="2" customFormat="1" ht="50.4" customHeight="1" x14ac:dyDescent="0.3">
      <c r="A273" s="8">
        <v>271</v>
      </c>
      <c r="B273" s="5" t="e" vm="269">
        <v>#VALUE!</v>
      </c>
      <c r="C273" s="37" t="s">
        <v>382</v>
      </c>
      <c r="D273" s="16">
        <v>254</v>
      </c>
      <c r="E273" s="21">
        <v>288</v>
      </c>
      <c r="F273" s="24">
        <v>0</v>
      </c>
      <c r="G273" s="27">
        <f t="shared" si="12"/>
        <v>0</v>
      </c>
      <c r="H273" s="32">
        <v>379</v>
      </c>
      <c r="I273" s="59" t="s">
        <v>539</v>
      </c>
      <c r="J273" s="35" t="s">
        <v>381</v>
      </c>
      <c r="K273" s="77" t="s">
        <v>782</v>
      </c>
    </row>
    <row r="274" spans="1:11" s="2" customFormat="1" ht="49.8" customHeight="1" x14ac:dyDescent="0.3">
      <c r="A274" s="8">
        <v>272</v>
      </c>
      <c r="B274" s="5" t="e" vm="270">
        <v>#VALUE!</v>
      </c>
      <c r="C274" s="37" t="s">
        <v>383</v>
      </c>
      <c r="D274" s="16">
        <v>255</v>
      </c>
      <c r="E274" s="21">
        <v>480</v>
      </c>
      <c r="F274" s="24">
        <v>0</v>
      </c>
      <c r="G274" s="27">
        <f t="shared" si="12"/>
        <v>0</v>
      </c>
      <c r="H274" s="32">
        <v>629</v>
      </c>
      <c r="I274" s="59" t="s">
        <v>539</v>
      </c>
      <c r="J274" s="35" t="s">
        <v>381</v>
      </c>
      <c r="K274" s="77" t="s">
        <v>783</v>
      </c>
    </row>
    <row r="275" spans="1:11" s="2" customFormat="1" ht="50.1" customHeight="1" x14ac:dyDescent="0.3">
      <c r="A275" s="8">
        <v>273</v>
      </c>
      <c r="B275" s="5" t="e" vm="271">
        <v>#VALUE!</v>
      </c>
      <c r="C275" s="37" t="s">
        <v>384</v>
      </c>
      <c r="D275" s="16">
        <v>40</v>
      </c>
      <c r="E275" s="21">
        <v>590</v>
      </c>
      <c r="F275" s="24">
        <v>0</v>
      </c>
      <c r="G275" s="27">
        <f t="shared" si="12"/>
        <v>0</v>
      </c>
      <c r="H275" s="32">
        <v>769</v>
      </c>
      <c r="I275" s="59" t="s">
        <v>539</v>
      </c>
      <c r="J275" s="35" t="s">
        <v>385</v>
      </c>
      <c r="K275" s="77" t="s">
        <v>784</v>
      </c>
    </row>
    <row r="276" spans="1:11" s="2" customFormat="1" ht="53.1" customHeight="1" x14ac:dyDescent="0.3">
      <c r="A276" s="8">
        <v>274</v>
      </c>
      <c r="B276" s="5" t="e" vm="272">
        <v>#VALUE!</v>
      </c>
      <c r="C276" s="37" t="s">
        <v>540</v>
      </c>
      <c r="D276" s="16">
        <v>39</v>
      </c>
      <c r="E276" s="21">
        <v>888</v>
      </c>
      <c r="F276" s="24">
        <v>0</v>
      </c>
      <c r="G276" s="27">
        <f t="shared" si="12"/>
        <v>0</v>
      </c>
      <c r="H276" s="32">
        <v>1109</v>
      </c>
      <c r="I276" s="59" t="s">
        <v>539</v>
      </c>
      <c r="J276" s="35" t="s">
        <v>385</v>
      </c>
      <c r="K276" s="77" t="s">
        <v>786</v>
      </c>
    </row>
    <row r="277" spans="1:11" s="2" customFormat="1" ht="59.1" customHeight="1" x14ac:dyDescent="0.3">
      <c r="A277" s="8">
        <v>275</v>
      </c>
      <c r="B277" s="5" t="e" vm="273">
        <v>#VALUE!</v>
      </c>
      <c r="C277" s="37" t="s">
        <v>388</v>
      </c>
      <c r="D277" s="16">
        <v>41</v>
      </c>
      <c r="E277" s="21">
        <v>662</v>
      </c>
      <c r="F277" s="24">
        <v>0</v>
      </c>
      <c r="G277" s="27">
        <f t="shared" si="12"/>
        <v>0</v>
      </c>
      <c r="H277" s="32">
        <v>829</v>
      </c>
      <c r="I277" s="59" t="s">
        <v>539</v>
      </c>
      <c r="J277" s="35" t="s">
        <v>385</v>
      </c>
      <c r="K277" s="77" t="s">
        <v>787</v>
      </c>
    </row>
    <row r="278" spans="1:11" s="2" customFormat="1" ht="56.4" customHeight="1" x14ac:dyDescent="0.3">
      <c r="A278" s="8">
        <v>276</v>
      </c>
      <c r="B278" s="5" t="e" vm="274">
        <v>#VALUE!</v>
      </c>
      <c r="C278" s="37" t="s">
        <v>389</v>
      </c>
      <c r="D278" s="16" t="s">
        <v>390</v>
      </c>
      <c r="E278" s="21">
        <v>787</v>
      </c>
      <c r="F278" s="24">
        <v>0</v>
      </c>
      <c r="G278" s="27">
        <f t="shared" si="12"/>
        <v>0</v>
      </c>
      <c r="H278" s="32">
        <v>989</v>
      </c>
      <c r="I278" s="59" t="s">
        <v>539</v>
      </c>
      <c r="J278" s="35" t="s">
        <v>385</v>
      </c>
      <c r="K278" s="77" t="s">
        <v>788</v>
      </c>
    </row>
    <row r="279" spans="1:11" s="2" customFormat="1" ht="60.3" customHeight="1" x14ac:dyDescent="0.3">
      <c r="A279" s="8">
        <v>277</v>
      </c>
      <c r="B279" s="5" t="e" vm="275">
        <v>#VALUE!</v>
      </c>
      <c r="C279" s="37" t="s">
        <v>391</v>
      </c>
      <c r="D279" s="16">
        <v>70</v>
      </c>
      <c r="E279" s="21">
        <v>994</v>
      </c>
      <c r="F279" s="24">
        <v>0</v>
      </c>
      <c r="G279" s="27">
        <f t="shared" si="12"/>
        <v>0</v>
      </c>
      <c r="H279" s="32">
        <v>1240</v>
      </c>
      <c r="I279" s="59" t="s">
        <v>539</v>
      </c>
      <c r="J279" s="35" t="s">
        <v>385</v>
      </c>
      <c r="K279" s="77" t="s">
        <v>789</v>
      </c>
    </row>
    <row r="280" spans="1:11" s="2" customFormat="1" ht="62.1" customHeight="1" x14ac:dyDescent="0.3">
      <c r="A280" s="8">
        <v>278</v>
      </c>
      <c r="B280" s="5" t="e" vm="276">
        <v>#VALUE!</v>
      </c>
      <c r="C280" s="37" t="s">
        <v>392</v>
      </c>
      <c r="D280" s="16">
        <v>71</v>
      </c>
      <c r="E280" s="21">
        <v>1152</v>
      </c>
      <c r="F280" s="24">
        <v>0</v>
      </c>
      <c r="G280" s="27">
        <f t="shared" si="12"/>
        <v>0</v>
      </c>
      <c r="H280" s="32">
        <v>1440</v>
      </c>
      <c r="I280" s="59" t="s">
        <v>539</v>
      </c>
      <c r="J280" s="35" t="s">
        <v>385</v>
      </c>
      <c r="K280" s="77" t="s">
        <v>790</v>
      </c>
    </row>
    <row r="281" spans="1:11" s="2" customFormat="1" ht="63.9" customHeight="1" x14ac:dyDescent="0.3">
      <c r="A281" s="8">
        <v>279</v>
      </c>
      <c r="B281" s="5" t="e" vm="277">
        <v>#VALUE!</v>
      </c>
      <c r="C281" s="37" t="s">
        <v>393</v>
      </c>
      <c r="D281" s="16" t="s">
        <v>394</v>
      </c>
      <c r="E281" s="21">
        <v>1242</v>
      </c>
      <c r="F281" s="24">
        <v>0</v>
      </c>
      <c r="G281" s="27">
        <f t="shared" si="12"/>
        <v>0</v>
      </c>
      <c r="H281" s="32">
        <v>1550</v>
      </c>
      <c r="I281" s="59" t="s">
        <v>539</v>
      </c>
      <c r="J281" s="35" t="s">
        <v>385</v>
      </c>
      <c r="K281" s="77" t="s">
        <v>791</v>
      </c>
    </row>
    <row r="282" spans="1:11" s="2" customFormat="1" ht="74.7" customHeight="1" x14ac:dyDescent="0.3">
      <c r="A282" s="8">
        <v>280</v>
      </c>
      <c r="B282" s="5" t="e" vm="278">
        <v>#VALUE!</v>
      </c>
      <c r="C282" s="37" t="s">
        <v>396</v>
      </c>
      <c r="D282" s="16">
        <v>92</v>
      </c>
      <c r="E282" s="21">
        <v>3271</v>
      </c>
      <c r="F282" s="24">
        <v>0</v>
      </c>
      <c r="G282" s="27">
        <f t="shared" si="12"/>
        <v>0</v>
      </c>
      <c r="H282" s="32">
        <v>4089</v>
      </c>
      <c r="I282" s="59" t="s">
        <v>539</v>
      </c>
      <c r="J282" s="35" t="s">
        <v>385</v>
      </c>
      <c r="K282" s="77" t="s">
        <v>793</v>
      </c>
    </row>
    <row r="283" spans="1:11" s="2" customFormat="1" ht="68.400000000000006" customHeight="1" x14ac:dyDescent="0.3">
      <c r="A283" s="8">
        <v>281</v>
      </c>
      <c r="B283" s="5" t="e" vm="279">
        <v>#VALUE!</v>
      </c>
      <c r="C283" s="37" t="s">
        <v>397</v>
      </c>
      <c r="D283" s="16">
        <v>91</v>
      </c>
      <c r="E283" s="21">
        <v>3450</v>
      </c>
      <c r="F283" s="24">
        <v>0</v>
      </c>
      <c r="G283" s="27">
        <f t="shared" si="12"/>
        <v>0</v>
      </c>
      <c r="H283" s="32">
        <v>4310</v>
      </c>
      <c r="I283" s="59" t="s">
        <v>539</v>
      </c>
      <c r="J283" s="35" t="s">
        <v>385</v>
      </c>
      <c r="K283" s="77" t="s">
        <v>794</v>
      </c>
    </row>
    <row r="284" spans="1:11" s="2" customFormat="1" ht="78.3" customHeight="1" x14ac:dyDescent="0.3">
      <c r="A284" s="8">
        <v>282</v>
      </c>
      <c r="B284" s="5" t="e" vm="280">
        <v>#VALUE!</v>
      </c>
      <c r="C284" s="37" t="s">
        <v>398</v>
      </c>
      <c r="D284" s="16" t="s">
        <v>399</v>
      </c>
      <c r="E284" s="21">
        <v>3864</v>
      </c>
      <c r="F284" s="24">
        <v>0</v>
      </c>
      <c r="G284" s="27">
        <f t="shared" si="12"/>
        <v>0</v>
      </c>
      <c r="H284" s="32">
        <v>4830</v>
      </c>
      <c r="I284" s="59" t="s">
        <v>539</v>
      </c>
      <c r="J284" s="35" t="s">
        <v>385</v>
      </c>
      <c r="K284" s="77" t="s">
        <v>795</v>
      </c>
    </row>
    <row r="285" spans="1:11" s="2" customFormat="1" ht="87.6" customHeight="1" x14ac:dyDescent="0.3">
      <c r="A285" s="8">
        <v>283</v>
      </c>
      <c r="B285" s="5" t="e" vm="281">
        <v>#VALUE!</v>
      </c>
      <c r="C285" s="37" t="s">
        <v>400</v>
      </c>
      <c r="D285" s="16" t="s">
        <v>401</v>
      </c>
      <c r="E285" s="21">
        <v>3864</v>
      </c>
      <c r="F285" s="24">
        <v>0</v>
      </c>
      <c r="G285" s="27">
        <f t="shared" si="12"/>
        <v>0</v>
      </c>
      <c r="H285" s="32">
        <v>4830</v>
      </c>
      <c r="I285" s="59" t="s">
        <v>539</v>
      </c>
      <c r="J285" s="35" t="s">
        <v>385</v>
      </c>
      <c r="K285" s="77" t="s">
        <v>796</v>
      </c>
    </row>
    <row r="286" spans="1:11" s="2" customFormat="1" ht="81.3" customHeight="1" x14ac:dyDescent="0.3">
      <c r="A286" s="8">
        <v>284</v>
      </c>
      <c r="B286" s="5" t="e" vm="282">
        <v>#VALUE!</v>
      </c>
      <c r="C286" s="37" t="s">
        <v>402</v>
      </c>
      <c r="D286" s="16" t="s">
        <v>403</v>
      </c>
      <c r="E286" s="21">
        <v>3864</v>
      </c>
      <c r="F286" s="24">
        <v>0</v>
      </c>
      <c r="G286" s="27">
        <f t="shared" si="12"/>
        <v>0</v>
      </c>
      <c r="H286" s="32">
        <v>4830</v>
      </c>
      <c r="I286" s="59" t="s">
        <v>539</v>
      </c>
      <c r="J286" s="35" t="s">
        <v>385</v>
      </c>
      <c r="K286" s="77" t="s">
        <v>797</v>
      </c>
    </row>
    <row r="287" spans="1:11" s="2" customFormat="1" ht="45.9" customHeight="1" x14ac:dyDescent="0.3">
      <c r="A287" s="8">
        <v>285</v>
      </c>
      <c r="B287" s="5" t="e" vm="283">
        <v>#VALUE!</v>
      </c>
      <c r="C287" s="37" t="s">
        <v>404</v>
      </c>
      <c r="D287" s="16">
        <v>114</v>
      </c>
      <c r="E287" s="21">
        <v>290</v>
      </c>
      <c r="F287" s="24">
        <v>0</v>
      </c>
      <c r="G287" s="27">
        <f t="shared" si="12"/>
        <v>0</v>
      </c>
      <c r="H287" s="32">
        <v>379</v>
      </c>
      <c r="I287" s="59" t="s">
        <v>539</v>
      </c>
      <c r="J287" s="35" t="s">
        <v>405</v>
      </c>
      <c r="K287" s="77" t="s">
        <v>798</v>
      </c>
    </row>
    <row r="288" spans="1:11" s="2" customFormat="1" ht="42.9" customHeight="1" x14ac:dyDescent="0.3">
      <c r="A288" s="8">
        <v>286</v>
      </c>
      <c r="B288" s="5" t="e" vm="284">
        <v>#VALUE!</v>
      </c>
      <c r="C288" s="37" t="s">
        <v>406</v>
      </c>
      <c r="D288" s="16">
        <v>76</v>
      </c>
      <c r="E288" s="21">
        <v>290</v>
      </c>
      <c r="F288" s="24">
        <v>0</v>
      </c>
      <c r="G288" s="27">
        <f t="shared" si="12"/>
        <v>0</v>
      </c>
      <c r="H288" s="32">
        <v>379</v>
      </c>
      <c r="I288" s="59" t="s">
        <v>539</v>
      </c>
      <c r="J288" s="35" t="s">
        <v>405</v>
      </c>
      <c r="K288" s="77" t="s">
        <v>799</v>
      </c>
    </row>
    <row r="289" spans="1:11" s="2" customFormat="1" ht="43.8" customHeight="1" x14ac:dyDescent="0.3">
      <c r="A289" s="8">
        <v>287</v>
      </c>
      <c r="B289" s="5" t="e" vm="285">
        <v>#VALUE!</v>
      </c>
      <c r="C289" s="37" t="s">
        <v>407</v>
      </c>
      <c r="D289" s="16">
        <v>115</v>
      </c>
      <c r="E289" s="21">
        <v>290</v>
      </c>
      <c r="F289" s="24">
        <v>0</v>
      </c>
      <c r="G289" s="27">
        <f t="shared" si="12"/>
        <v>0</v>
      </c>
      <c r="H289" s="32">
        <v>379</v>
      </c>
      <c r="I289" s="59" t="s">
        <v>539</v>
      </c>
      <c r="J289" s="35" t="s">
        <v>405</v>
      </c>
      <c r="K289" s="77" t="s">
        <v>800</v>
      </c>
    </row>
    <row r="290" spans="1:11" s="2" customFormat="1" ht="76.5" customHeight="1" x14ac:dyDescent="0.3">
      <c r="A290" s="8">
        <v>288</v>
      </c>
      <c r="B290" s="5" t="e" vm="286">
        <v>#VALUE!</v>
      </c>
      <c r="C290" s="37" t="s">
        <v>408</v>
      </c>
      <c r="D290" s="16">
        <v>134</v>
      </c>
      <c r="E290" s="21">
        <v>324</v>
      </c>
      <c r="F290" s="24">
        <v>0</v>
      </c>
      <c r="G290" s="27">
        <f t="shared" si="12"/>
        <v>0</v>
      </c>
      <c r="H290" s="32">
        <v>420</v>
      </c>
      <c r="I290" s="59" t="s">
        <v>539</v>
      </c>
      <c r="J290" s="35" t="s">
        <v>405</v>
      </c>
      <c r="K290" s="77" t="s">
        <v>801</v>
      </c>
    </row>
    <row r="291" spans="1:11" s="2" customFormat="1" ht="41.7" customHeight="1" x14ac:dyDescent="0.3">
      <c r="A291" s="8">
        <v>289</v>
      </c>
      <c r="B291" s="5" t="e" vm="287">
        <v>#VALUE!</v>
      </c>
      <c r="C291" s="37" t="s">
        <v>409</v>
      </c>
      <c r="D291" s="16">
        <v>49</v>
      </c>
      <c r="E291" s="21">
        <v>102</v>
      </c>
      <c r="F291" s="24">
        <v>0</v>
      </c>
      <c r="G291" s="27">
        <f t="shared" si="12"/>
        <v>0</v>
      </c>
      <c r="H291" s="32">
        <v>135</v>
      </c>
      <c r="I291" s="59" t="s">
        <v>539</v>
      </c>
      <c r="J291" s="35" t="s">
        <v>410</v>
      </c>
      <c r="K291" s="77" t="s">
        <v>802</v>
      </c>
    </row>
    <row r="292" spans="1:11" s="2" customFormat="1" ht="36.15" customHeight="1" x14ac:dyDescent="0.3">
      <c r="A292" s="8">
        <v>290</v>
      </c>
      <c r="B292" s="5" t="e" vm="288">
        <v>#VALUE!</v>
      </c>
      <c r="C292" s="37" t="s">
        <v>411</v>
      </c>
      <c r="D292" s="16">
        <v>111</v>
      </c>
      <c r="E292" s="21">
        <v>92</v>
      </c>
      <c r="F292" s="24">
        <v>0</v>
      </c>
      <c r="G292" s="27">
        <f t="shared" si="12"/>
        <v>0</v>
      </c>
      <c r="H292" s="32">
        <v>120</v>
      </c>
      <c r="I292" s="59" t="s">
        <v>539</v>
      </c>
      <c r="J292" s="63" t="s">
        <v>410</v>
      </c>
      <c r="K292" s="77" t="s">
        <v>803</v>
      </c>
    </row>
    <row r="293" spans="1:11" s="2" customFormat="1" ht="44.4" customHeight="1" x14ac:dyDescent="0.3">
      <c r="A293" s="8">
        <v>291</v>
      </c>
      <c r="B293" s="5" t="e" vm="289">
        <v>#VALUE!</v>
      </c>
      <c r="C293" s="37" t="s">
        <v>412</v>
      </c>
      <c r="D293" s="16">
        <v>110</v>
      </c>
      <c r="E293" s="21">
        <v>92</v>
      </c>
      <c r="F293" s="24">
        <v>0</v>
      </c>
      <c r="G293" s="27">
        <f t="shared" si="12"/>
        <v>0</v>
      </c>
      <c r="H293" s="32">
        <v>120</v>
      </c>
      <c r="I293" s="59" t="s">
        <v>539</v>
      </c>
      <c r="J293" s="63" t="s">
        <v>410</v>
      </c>
      <c r="K293" s="77" t="s">
        <v>804</v>
      </c>
    </row>
    <row r="294" spans="1:11" s="2" customFormat="1" ht="41.7" customHeight="1" x14ac:dyDescent="0.3">
      <c r="A294" s="8">
        <v>292</v>
      </c>
      <c r="B294" s="5" t="e" vm="290">
        <v>#VALUE!</v>
      </c>
      <c r="C294" s="37" t="s">
        <v>413</v>
      </c>
      <c r="D294" s="16">
        <v>74</v>
      </c>
      <c r="E294" s="21">
        <v>92</v>
      </c>
      <c r="F294" s="24">
        <v>0</v>
      </c>
      <c r="G294" s="27">
        <f t="shared" si="12"/>
        <v>0</v>
      </c>
      <c r="H294" s="32">
        <v>120</v>
      </c>
      <c r="I294" s="59" t="s">
        <v>539</v>
      </c>
      <c r="J294" s="63" t="s">
        <v>410</v>
      </c>
      <c r="K294" s="77" t="s">
        <v>805</v>
      </c>
    </row>
    <row r="295" spans="1:11" s="2" customFormat="1" ht="29.85" customHeight="1" x14ac:dyDescent="0.3">
      <c r="A295" s="8">
        <v>293</v>
      </c>
      <c r="B295" s="5" t="e" vm="291">
        <v>#VALUE!</v>
      </c>
      <c r="C295" s="37" t="s">
        <v>414</v>
      </c>
      <c r="D295" s="16">
        <v>113</v>
      </c>
      <c r="E295" s="21">
        <v>92</v>
      </c>
      <c r="F295" s="24">
        <v>0</v>
      </c>
      <c r="G295" s="27">
        <f t="shared" si="12"/>
        <v>0</v>
      </c>
      <c r="H295" s="32">
        <v>120</v>
      </c>
      <c r="I295" s="59" t="s">
        <v>539</v>
      </c>
      <c r="J295" s="35" t="s">
        <v>410</v>
      </c>
      <c r="K295" s="77" t="s">
        <v>806</v>
      </c>
    </row>
    <row r="296" spans="1:11" s="2" customFormat="1" ht="37.5" customHeight="1" x14ac:dyDescent="0.3">
      <c r="A296" s="8">
        <v>294</v>
      </c>
      <c r="B296" s="5" t="e" vm="292">
        <v>#VALUE!</v>
      </c>
      <c r="C296" s="37" t="s">
        <v>415</v>
      </c>
      <c r="D296" s="16">
        <v>112</v>
      </c>
      <c r="E296" s="21">
        <v>92</v>
      </c>
      <c r="F296" s="24">
        <v>0</v>
      </c>
      <c r="G296" s="27">
        <f t="shared" si="12"/>
        <v>0</v>
      </c>
      <c r="H296" s="32">
        <v>120</v>
      </c>
      <c r="I296" s="59" t="s">
        <v>539</v>
      </c>
      <c r="J296" s="35" t="s">
        <v>410</v>
      </c>
      <c r="K296" s="77" t="s">
        <v>807</v>
      </c>
    </row>
    <row r="297" spans="1:11" s="2" customFormat="1" ht="38.4" customHeight="1" x14ac:dyDescent="0.3">
      <c r="A297" s="8">
        <v>295</v>
      </c>
      <c r="B297" s="5" t="e" vm="293">
        <v>#VALUE!</v>
      </c>
      <c r="C297" s="37" t="s">
        <v>416</v>
      </c>
      <c r="D297" s="16">
        <v>75</v>
      </c>
      <c r="E297" s="21">
        <v>92</v>
      </c>
      <c r="F297" s="24">
        <v>0</v>
      </c>
      <c r="G297" s="27">
        <f t="shared" si="12"/>
        <v>0</v>
      </c>
      <c r="H297" s="32">
        <v>120</v>
      </c>
      <c r="I297" s="59" t="s">
        <v>539</v>
      </c>
      <c r="J297" s="35" t="s">
        <v>410</v>
      </c>
      <c r="K297" s="77" t="s">
        <v>808</v>
      </c>
    </row>
    <row r="298" spans="1:11" s="2" customFormat="1" ht="45.9" customHeight="1" x14ac:dyDescent="0.3">
      <c r="A298" s="8">
        <v>296</v>
      </c>
      <c r="B298" s="5" t="e" vm="294">
        <v>#VALUE!</v>
      </c>
      <c r="C298" s="37" t="s">
        <v>417</v>
      </c>
      <c r="D298" s="16">
        <v>132</v>
      </c>
      <c r="E298" s="21">
        <v>92</v>
      </c>
      <c r="F298" s="24">
        <v>0</v>
      </c>
      <c r="G298" s="27">
        <f t="shared" si="12"/>
        <v>0</v>
      </c>
      <c r="H298" s="32">
        <v>120</v>
      </c>
      <c r="I298" s="59" t="s">
        <v>539</v>
      </c>
      <c r="J298" s="35" t="s">
        <v>410</v>
      </c>
      <c r="K298" s="77" t="s">
        <v>809</v>
      </c>
    </row>
    <row r="299" spans="1:11" s="2" customFormat="1" ht="43.2" customHeight="1" x14ac:dyDescent="0.3">
      <c r="A299" s="8">
        <v>297</v>
      </c>
      <c r="B299" s="5" t="e" vm="295">
        <v>#VALUE!</v>
      </c>
      <c r="C299" s="37" t="s">
        <v>418</v>
      </c>
      <c r="D299" s="16">
        <v>131</v>
      </c>
      <c r="E299" s="21">
        <v>102</v>
      </c>
      <c r="F299" s="24">
        <v>0</v>
      </c>
      <c r="G299" s="27">
        <f t="shared" si="12"/>
        <v>0</v>
      </c>
      <c r="H299" s="32">
        <v>135</v>
      </c>
      <c r="I299" s="59" t="s">
        <v>539</v>
      </c>
      <c r="J299" s="35" t="s">
        <v>410</v>
      </c>
      <c r="K299" s="77" t="s">
        <v>810</v>
      </c>
    </row>
    <row r="300" spans="1:11" s="2" customFormat="1" ht="45.6" customHeight="1" x14ac:dyDescent="0.3">
      <c r="A300" s="8">
        <v>298</v>
      </c>
      <c r="B300" s="5" t="e" vm="296">
        <v>#VALUE!</v>
      </c>
      <c r="C300" s="37" t="s">
        <v>419</v>
      </c>
      <c r="D300" s="16">
        <v>133</v>
      </c>
      <c r="E300" s="21">
        <v>102</v>
      </c>
      <c r="F300" s="24">
        <v>0</v>
      </c>
      <c r="G300" s="27">
        <f t="shared" si="12"/>
        <v>0</v>
      </c>
      <c r="H300" s="32">
        <v>135</v>
      </c>
      <c r="I300" s="59" t="s">
        <v>539</v>
      </c>
      <c r="J300" s="35" t="s">
        <v>410</v>
      </c>
      <c r="K300" s="77" t="s">
        <v>811</v>
      </c>
    </row>
    <row r="301" spans="1:11" s="2" customFormat="1" ht="39.6" customHeight="1" x14ac:dyDescent="0.3">
      <c r="A301" s="8">
        <v>299</v>
      </c>
      <c r="B301" s="5" t="e" vm="297">
        <v>#VALUE!</v>
      </c>
      <c r="C301" s="37" t="s">
        <v>420</v>
      </c>
      <c r="D301" s="16">
        <v>190</v>
      </c>
      <c r="E301" s="21">
        <v>72</v>
      </c>
      <c r="F301" s="24">
        <v>0</v>
      </c>
      <c r="G301" s="27">
        <f t="shared" si="12"/>
        <v>0</v>
      </c>
      <c r="H301" s="32">
        <v>95</v>
      </c>
      <c r="I301" s="59" t="s">
        <v>539</v>
      </c>
      <c r="J301" s="35" t="s">
        <v>410</v>
      </c>
      <c r="K301" s="77" t="s">
        <v>812</v>
      </c>
    </row>
    <row r="302" spans="1:11" s="2" customFormat="1" ht="36" customHeight="1" x14ac:dyDescent="0.3">
      <c r="A302" s="8">
        <v>300</v>
      </c>
      <c r="B302" s="5" t="e" vm="298">
        <v>#VALUE!</v>
      </c>
      <c r="C302" s="37" t="s">
        <v>421</v>
      </c>
      <c r="D302" s="16">
        <v>191</v>
      </c>
      <c r="E302" s="21">
        <v>101</v>
      </c>
      <c r="F302" s="24">
        <v>0</v>
      </c>
      <c r="G302" s="27">
        <f t="shared" si="12"/>
        <v>0</v>
      </c>
      <c r="H302" s="32">
        <v>130</v>
      </c>
      <c r="I302" s="59" t="s">
        <v>539</v>
      </c>
      <c r="J302" s="35" t="s">
        <v>410</v>
      </c>
      <c r="K302" s="77" t="s">
        <v>813</v>
      </c>
    </row>
    <row r="303" spans="1:11" s="2" customFormat="1" ht="48.3" customHeight="1" x14ac:dyDescent="0.3">
      <c r="A303" s="8">
        <v>301</v>
      </c>
      <c r="B303" s="5" t="e" vm="299">
        <v>#VALUE!</v>
      </c>
      <c r="C303" s="37" t="s">
        <v>422</v>
      </c>
      <c r="D303" s="16">
        <v>192</v>
      </c>
      <c r="E303" s="21">
        <v>80</v>
      </c>
      <c r="F303" s="24">
        <v>0</v>
      </c>
      <c r="G303" s="27">
        <f t="shared" si="12"/>
        <v>0</v>
      </c>
      <c r="H303" s="32">
        <v>105</v>
      </c>
      <c r="I303" s="59" t="s">
        <v>539</v>
      </c>
      <c r="J303" s="35" t="s">
        <v>410</v>
      </c>
      <c r="K303" s="77" t="s">
        <v>814</v>
      </c>
    </row>
    <row r="304" spans="1:11" s="2" customFormat="1" ht="44.1" customHeight="1" x14ac:dyDescent="0.3">
      <c r="A304" s="8">
        <v>302</v>
      </c>
      <c r="B304" s="5" t="e" vm="300">
        <v>#VALUE!</v>
      </c>
      <c r="C304" s="37" t="s">
        <v>423</v>
      </c>
      <c r="D304" s="16">
        <v>193</v>
      </c>
      <c r="E304" s="21">
        <v>80</v>
      </c>
      <c r="F304" s="24">
        <v>0</v>
      </c>
      <c r="G304" s="27">
        <f t="shared" si="12"/>
        <v>0</v>
      </c>
      <c r="H304" s="32">
        <v>105</v>
      </c>
      <c r="I304" s="59" t="s">
        <v>539</v>
      </c>
      <c r="J304" s="35" t="s">
        <v>410</v>
      </c>
      <c r="K304" s="77" t="s">
        <v>815</v>
      </c>
    </row>
    <row r="305" spans="1:11" s="2" customFormat="1" ht="49.2" customHeight="1" x14ac:dyDescent="0.3">
      <c r="A305" s="8">
        <v>303</v>
      </c>
      <c r="B305" s="5" t="e" vm="301">
        <v>#VALUE!</v>
      </c>
      <c r="C305" s="37" t="s">
        <v>424</v>
      </c>
      <c r="D305" s="16">
        <v>194</v>
      </c>
      <c r="E305" s="21">
        <v>101</v>
      </c>
      <c r="F305" s="24">
        <v>0</v>
      </c>
      <c r="G305" s="27">
        <f t="shared" si="12"/>
        <v>0</v>
      </c>
      <c r="H305" s="32">
        <v>130</v>
      </c>
      <c r="I305" s="59" t="s">
        <v>539</v>
      </c>
      <c r="J305" s="35" t="s">
        <v>410</v>
      </c>
      <c r="K305" s="77" t="s">
        <v>816</v>
      </c>
    </row>
    <row r="306" spans="1:11" s="2" customFormat="1" ht="59.4" customHeight="1" x14ac:dyDescent="0.3">
      <c r="A306" s="8">
        <v>304</v>
      </c>
      <c r="B306" s="5" t="e" vm="302">
        <v>#VALUE!</v>
      </c>
      <c r="C306" s="37" t="s">
        <v>425</v>
      </c>
      <c r="D306" s="16">
        <v>195</v>
      </c>
      <c r="E306" s="21">
        <v>101</v>
      </c>
      <c r="F306" s="24">
        <v>0</v>
      </c>
      <c r="G306" s="27">
        <f t="shared" si="12"/>
        <v>0</v>
      </c>
      <c r="H306" s="32">
        <v>130</v>
      </c>
      <c r="I306" s="59" t="s">
        <v>539</v>
      </c>
      <c r="J306" s="35" t="s">
        <v>410</v>
      </c>
      <c r="K306" s="77" t="s">
        <v>817</v>
      </c>
    </row>
    <row r="307" spans="1:11" s="2" customFormat="1" ht="58.8" customHeight="1" x14ac:dyDescent="0.3">
      <c r="A307" s="8">
        <v>305</v>
      </c>
      <c r="B307" s="5" t="e" vm="303">
        <v>#VALUE!</v>
      </c>
      <c r="C307" s="37" t="s">
        <v>426</v>
      </c>
      <c r="D307" s="16">
        <v>196</v>
      </c>
      <c r="E307" s="21">
        <v>80</v>
      </c>
      <c r="F307" s="24">
        <v>0</v>
      </c>
      <c r="G307" s="27">
        <f t="shared" si="12"/>
        <v>0</v>
      </c>
      <c r="H307" s="32">
        <v>105</v>
      </c>
      <c r="I307" s="59" t="s">
        <v>539</v>
      </c>
      <c r="J307" s="35" t="s">
        <v>410</v>
      </c>
      <c r="K307" s="77" t="s">
        <v>818</v>
      </c>
    </row>
    <row r="308" spans="1:11" s="2" customFormat="1" ht="42.3" customHeight="1" x14ac:dyDescent="0.3">
      <c r="A308" s="8">
        <v>306</v>
      </c>
      <c r="B308" s="5" t="e" vm="304">
        <v>#VALUE!</v>
      </c>
      <c r="C308" s="37" t="s">
        <v>427</v>
      </c>
      <c r="D308" s="16">
        <v>197</v>
      </c>
      <c r="E308" s="21">
        <v>72</v>
      </c>
      <c r="F308" s="24">
        <v>0</v>
      </c>
      <c r="G308" s="27">
        <f t="shared" si="12"/>
        <v>0</v>
      </c>
      <c r="H308" s="32">
        <v>95</v>
      </c>
      <c r="I308" s="59" t="s">
        <v>539</v>
      </c>
      <c r="J308" s="35" t="s">
        <v>410</v>
      </c>
      <c r="K308" s="77" t="s">
        <v>819</v>
      </c>
    </row>
    <row r="309" spans="1:11" s="2" customFormat="1" ht="32.549999999999997" customHeight="1" x14ac:dyDescent="0.3">
      <c r="A309" s="8">
        <v>307</v>
      </c>
      <c r="B309" s="5" t="e" vm="305">
        <v>#VALUE!</v>
      </c>
      <c r="C309" s="37" t="s">
        <v>428</v>
      </c>
      <c r="D309" s="16">
        <v>198</v>
      </c>
      <c r="E309" s="21">
        <v>72</v>
      </c>
      <c r="F309" s="24">
        <v>0</v>
      </c>
      <c r="G309" s="27">
        <f t="shared" si="12"/>
        <v>0</v>
      </c>
      <c r="H309" s="32">
        <v>95</v>
      </c>
      <c r="I309" s="59" t="s">
        <v>539</v>
      </c>
      <c r="J309" s="35" t="s">
        <v>410</v>
      </c>
      <c r="K309" s="77" t="s">
        <v>820</v>
      </c>
    </row>
    <row r="310" spans="1:11" s="2" customFormat="1" ht="34.049999999999997" customHeight="1" x14ac:dyDescent="0.3">
      <c r="A310" s="8">
        <v>308</v>
      </c>
      <c r="B310" s="5" t="e" vm="306">
        <v>#VALUE!</v>
      </c>
      <c r="C310" s="37" t="s">
        <v>429</v>
      </c>
      <c r="D310" s="16">
        <v>199</v>
      </c>
      <c r="E310" s="21">
        <v>72</v>
      </c>
      <c r="F310" s="24">
        <v>0</v>
      </c>
      <c r="G310" s="27">
        <f t="shared" si="12"/>
        <v>0</v>
      </c>
      <c r="H310" s="32">
        <v>95</v>
      </c>
      <c r="I310" s="59" t="s">
        <v>539</v>
      </c>
      <c r="J310" s="35" t="s">
        <v>410</v>
      </c>
      <c r="K310" s="77" t="s">
        <v>821</v>
      </c>
    </row>
    <row r="311" spans="1:11" s="2" customFormat="1" ht="42" customHeight="1" x14ac:dyDescent="0.3">
      <c r="A311" s="8">
        <v>309</v>
      </c>
      <c r="B311" s="5" t="e" vm="307">
        <v>#VALUE!</v>
      </c>
      <c r="C311" s="37" t="s">
        <v>430</v>
      </c>
      <c r="D311" s="16">
        <v>202</v>
      </c>
      <c r="E311" s="21">
        <v>80</v>
      </c>
      <c r="F311" s="24">
        <v>0</v>
      </c>
      <c r="G311" s="27">
        <f t="shared" ref="G311:G322" si="13">E311*F311</f>
        <v>0</v>
      </c>
      <c r="H311" s="32">
        <v>105</v>
      </c>
      <c r="I311" s="59" t="s">
        <v>539</v>
      </c>
      <c r="J311" s="35" t="s">
        <v>410</v>
      </c>
      <c r="K311" s="77" t="s">
        <v>822</v>
      </c>
    </row>
    <row r="312" spans="1:11" s="2" customFormat="1" ht="46.8" customHeight="1" x14ac:dyDescent="0.3">
      <c r="A312" s="8">
        <v>310</v>
      </c>
      <c r="B312" s="5" t="e" vm="308">
        <v>#VALUE!</v>
      </c>
      <c r="C312" s="37" t="s">
        <v>431</v>
      </c>
      <c r="D312" s="16">
        <v>200</v>
      </c>
      <c r="E312" s="21">
        <v>80</v>
      </c>
      <c r="F312" s="24">
        <v>0</v>
      </c>
      <c r="G312" s="27">
        <f t="shared" si="13"/>
        <v>0</v>
      </c>
      <c r="H312" s="32">
        <v>105</v>
      </c>
      <c r="I312" s="59" t="s">
        <v>539</v>
      </c>
      <c r="J312" s="35" t="s">
        <v>410</v>
      </c>
      <c r="K312" s="77" t="s">
        <v>823</v>
      </c>
    </row>
    <row r="313" spans="1:11" s="2" customFormat="1" ht="54" customHeight="1" x14ac:dyDescent="0.3">
      <c r="A313" s="8">
        <v>311</v>
      </c>
      <c r="B313" s="5" t="e" vm="309">
        <v>#VALUE!</v>
      </c>
      <c r="C313" s="37" t="s">
        <v>432</v>
      </c>
      <c r="D313" s="16">
        <v>203</v>
      </c>
      <c r="E313" s="21">
        <v>80</v>
      </c>
      <c r="F313" s="24">
        <v>0</v>
      </c>
      <c r="G313" s="27">
        <f t="shared" si="13"/>
        <v>0</v>
      </c>
      <c r="H313" s="32">
        <v>105</v>
      </c>
      <c r="I313" s="59" t="s">
        <v>539</v>
      </c>
      <c r="J313" s="35" t="s">
        <v>410</v>
      </c>
      <c r="K313" s="77" t="s">
        <v>824</v>
      </c>
    </row>
    <row r="314" spans="1:11" s="2" customFormat="1" ht="60" customHeight="1" x14ac:dyDescent="0.3">
      <c r="A314" s="8">
        <v>312</v>
      </c>
      <c r="B314" s="5" t="e" vm="310">
        <v>#VALUE!</v>
      </c>
      <c r="C314" s="37" t="s">
        <v>433</v>
      </c>
      <c r="D314" s="16">
        <v>215</v>
      </c>
      <c r="E314" s="21">
        <v>101</v>
      </c>
      <c r="F314" s="24">
        <v>0</v>
      </c>
      <c r="G314" s="27">
        <f t="shared" si="13"/>
        <v>0</v>
      </c>
      <c r="H314" s="32">
        <v>130</v>
      </c>
      <c r="I314" s="59" t="s">
        <v>539</v>
      </c>
      <c r="J314" s="63" t="s">
        <v>410</v>
      </c>
      <c r="K314" s="77" t="s">
        <v>825</v>
      </c>
    </row>
    <row r="315" spans="1:11" s="2" customFormat="1" ht="52.2" customHeight="1" x14ac:dyDescent="0.3">
      <c r="A315" s="8">
        <v>313</v>
      </c>
      <c r="B315" s="5" t="e" vm="311">
        <v>#VALUE!</v>
      </c>
      <c r="C315" s="37" t="s">
        <v>434</v>
      </c>
      <c r="D315" s="16">
        <v>216</v>
      </c>
      <c r="E315" s="21">
        <v>101</v>
      </c>
      <c r="F315" s="24">
        <v>0</v>
      </c>
      <c r="G315" s="27">
        <f t="shared" si="13"/>
        <v>0</v>
      </c>
      <c r="H315" s="32">
        <v>130</v>
      </c>
      <c r="I315" s="59" t="s">
        <v>539</v>
      </c>
      <c r="J315" s="35" t="s">
        <v>410</v>
      </c>
      <c r="K315" s="77" t="s">
        <v>826</v>
      </c>
    </row>
    <row r="316" spans="1:11" s="2" customFormat="1" ht="46.2" customHeight="1" x14ac:dyDescent="0.3">
      <c r="A316" s="8">
        <v>314</v>
      </c>
      <c r="B316" s="5" t="e" vm="312">
        <v>#VALUE!</v>
      </c>
      <c r="C316" s="37" t="s">
        <v>542</v>
      </c>
      <c r="D316" s="16">
        <v>217</v>
      </c>
      <c r="E316" s="21">
        <v>72</v>
      </c>
      <c r="F316" s="24">
        <v>0</v>
      </c>
      <c r="G316" s="27">
        <f t="shared" si="13"/>
        <v>0</v>
      </c>
      <c r="H316" s="32">
        <v>95</v>
      </c>
      <c r="I316" s="59" t="s">
        <v>539</v>
      </c>
      <c r="J316" s="35" t="s">
        <v>410</v>
      </c>
      <c r="K316" s="77" t="s">
        <v>827</v>
      </c>
    </row>
    <row r="317" spans="1:11" s="2" customFormat="1" ht="55.2" customHeight="1" x14ac:dyDescent="0.3">
      <c r="A317" s="8">
        <v>315</v>
      </c>
      <c r="B317" s="5" t="e" vm="313">
        <v>#VALUE!</v>
      </c>
      <c r="C317" s="37" t="s">
        <v>435</v>
      </c>
      <c r="D317" s="16">
        <v>218</v>
      </c>
      <c r="E317" s="21">
        <v>72</v>
      </c>
      <c r="F317" s="24">
        <v>0</v>
      </c>
      <c r="G317" s="27">
        <f t="shared" si="13"/>
        <v>0</v>
      </c>
      <c r="H317" s="32">
        <v>95</v>
      </c>
      <c r="I317" s="59" t="s">
        <v>539</v>
      </c>
      <c r="J317" s="35" t="s">
        <v>410</v>
      </c>
      <c r="K317" s="77" t="s">
        <v>828</v>
      </c>
    </row>
    <row r="318" spans="1:11" s="2" customFormat="1" ht="39" customHeight="1" x14ac:dyDescent="0.3">
      <c r="A318" s="8">
        <v>316</v>
      </c>
      <c r="B318" s="5" t="e" vm="314">
        <v>#VALUE!</v>
      </c>
      <c r="C318" s="37" t="s">
        <v>436</v>
      </c>
      <c r="D318" s="16">
        <v>219</v>
      </c>
      <c r="E318" s="21">
        <v>72</v>
      </c>
      <c r="F318" s="24">
        <v>0</v>
      </c>
      <c r="G318" s="27">
        <f t="shared" si="13"/>
        <v>0</v>
      </c>
      <c r="H318" s="32">
        <v>95</v>
      </c>
      <c r="I318" s="59" t="s">
        <v>539</v>
      </c>
      <c r="J318" s="35" t="s">
        <v>410</v>
      </c>
      <c r="K318" s="77" t="s">
        <v>829</v>
      </c>
    </row>
    <row r="319" spans="1:11" s="2" customFormat="1" ht="44.1" customHeight="1" x14ac:dyDescent="0.3">
      <c r="A319" s="8">
        <v>317</v>
      </c>
      <c r="B319" s="5" t="e" vm="315">
        <v>#VALUE!</v>
      </c>
      <c r="C319" s="37" t="s">
        <v>437</v>
      </c>
      <c r="D319" s="16">
        <v>221</v>
      </c>
      <c r="E319" s="21">
        <v>80</v>
      </c>
      <c r="F319" s="24">
        <v>0</v>
      </c>
      <c r="G319" s="27">
        <f t="shared" si="13"/>
        <v>0</v>
      </c>
      <c r="H319" s="32">
        <v>105</v>
      </c>
      <c r="I319" s="59" t="s">
        <v>539</v>
      </c>
      <c r="J319" s="35" t="s">
        <v>410</v>
      </c>
      <c r="K319" s="77" t="s">
        <v>830</v>
      </c>
    </row>
    <row r="320" spans="1:11" s="2" customFormat="1" ht="50.7" customHeight="1" x14ac:dyDescent="0.3">
      <c r="A320" s="8">
        <v>318</v>
      </c>
      <c r="B320" s="5" t="e" vm="316">
        <v>#VALUE!</v>
      </c>
      <c r="C320" s="37" t="s">
        <v>438</v>
      </c>
      <c r="D320" s="16">
        <v>222</v>
      </c>
      <c r="E320" s="21">
        <v>101</v>
      </c>
      <c r="F320" s="24">
        <v>0</v>
      </c>
      <c r="G320" s="27">
        <f t="shared" si="13"/>
        <v>0</v>
      </c>
      <c r="H320" s="32">
        <v>130</v>
      </c>
      <c r="I320" s="59" t="s">
        <v>539</v>
      </c>
      <c r="J320" s="35" t="s">
        <v>410</v>
      </c>
      <c r="K320" s="77" t="s">
        <v>831</v>
      </c>
    </row>
    <row r="321" spans="1:11" s="2" customFormat="1" ht="48" customHeight="1" x14ac:dyDescent="0.3">
      <c r="A321" s="8">
        <v>319</v>
      </c>
      <c r="B321" s="5" t="e" vm="317">
        <v>#VALUE!</v>
      </c>
      <c r="C321" s="37" t="s">
        <v>541</v>
      </c>
      <c r="D321" s="16">
        <v>223</v>
      </c>
      <c r="E321" s="21">
        <v>101</v>
      </c>
      <c r="F321" s="24">
        <v>0</v>
      </c>
      <c r="G321" s="27">
        <f t="shared" si="13"/>
        <v>0</v>
      </c>
      <c r="H321" s="32">
        <v>130</v>
      </c>
      <c r="I321" s="59" t="s">
        <v>539</v>
      </c>
      <c r="J321" s="35" t="s">
        <v>410</v>
      </c>
      <c r="K321" s="36" t="s">
        <v>439</v>
      </c>
    </row>
    <row r="322" spans="1:11" s="2" customFormat="1" ht="45" customHeight="1" x14ac:dyDescent="0.3">
      <c r="A322" s="8">
        <v>320</v>
      </c>
      <c r="B322" s="5" t="e" vm="318">
        <v>#VALUE!</v>
      </c>
      <c r="C322" s="37" t="s">
        <v>543</v>
      </c>
      <c r="D322" s="16">
        <v>224</v>
      </c>
      <c r="E322" s="21">
        <v>72</v>
      </c>
      <c r="F322" s="24">
        <v>0</v>
      </c>
      <c r="G322" s="27">
        <f t="shared" si="13"/>
        <v>0</v>
      </c>
      <c r="H322" s="32">
        <v>95</v>
      </c>
      <c r="I322" s="59" t="s">
        <v>539</v>
      </c>
      <c r="J322" s="35" t="s">
        <v>410</v>
      </c>
      <c r="K322" s="77" t="s">
        <v>832</v>
      </c>
    </row>
    <row r="323" spans="1:11" s="2" customFormat="1" ht="24.6" x14ac:dyDescent="0.45">
      <c r="A323" s="12"/>
      <c r="B323" s="13"/>
      <c r="C323" s="41" t="s">
        <v>462</v>
      </c>
      <c r="D323" s="20"/>
      <c r="E323" s="22"/>
      <c r="F323" s="26">
        <f>SUM(F3:F322)</f>
        <v>0</v>
      </c>
      <c r="G323" s="29">
        <f>SUM(G3:G322)</f>
        <v>0</v>
      </c>
      <c r="H323" s="22"/>
      <c r="I323" s="22"/>
      <c r="J323" s="22"/>
      <c r="K323" s="22"/>
    </row>
    <row r="324" spans="1:11" s="2" customFormat="1" x14ac:dyDescent="0.45">
      <c r="A324" s="4"/>
      <c r="C324" s="42"/>
      <c r="D324" s="18"/>
      <c r="E324" s="18"/>
      <c r="F324" s="18"/>
      <c r="G324" s="30"/>
      <c r="H324" s="18"/>
      <c r="I324" s="18"/>
      <c r="J324" s="18"/>
      <c r="K324" s="18"/>
    </row>
    <row r="325" spans="1:11" s="2" customFormat="1" x14ac:dyDescent="0.45">
      <c r="A325" s="4"/>
      <c r="C325" s="42"/>
      <c r="D325" s="18"/>
      <c r="E325" s="18"/>
      <c r="F325" s="18"/>
      <c r="G325" s="30"/>
      <c r="H325" s="18"/>
      <c r="I325" s="18"/>
      <c r="J325" s="18"/>
      <c r="K325" s="18"/>
    </row>
    <row r="326" spans="1:11" s="2" customFormat="1" x14ac:dyDescent="0.45">
      <c r="A326" s="4"/>
      <c r="C326" s="42"/>
      <c r="D326" s="18"/>
      <c r="E326" s="18"/>
      <c r="F326" s="18"/>
      <c r="G326" s="30"/>
      <c r="H326" s="18"/>
      <c r="I326" s="18"/>
      <c r="J326" s="18"/>
      <c r="K326" s="18"/>
    </row>
    <row r="327" spans="1:11" s="2" customFormat="1" x14ac:dyDescent="0.45">
      <c r="A327" s="4"/>
      <c r="C327" s="42"/>
      <c r="D327" s="18"/>
      <c r="E327" s="18"/>
      <c r="F327" s="18"/>
      <c r="G327" s="30"/>
      <c r="H327" s="18"/>
      <c r="I327" s="18"/>
      <c r="J327" s="18"/>
      <c r="K327" s="18"/>
    </row>
    <row r="328" spans="1:11" s="2" customFormat="1" x14ac:dyDescent="0.45">
      <c r="A328" s="4"/>
      <c r="C328" s="42"/>
      <c r="D328" s="18"/>
      <c r="E328" s="18"/>
      <c r="F328" s="18"/>
      <c r="G328" s="30"/>
      <c r="H328" s="18"/>
      <c r="I328" s="18"/>
      <c r="J328" s="18"/>
      <c r="K328" s="18"/>
    </row>
    <row r="329" spans="1:11" s="2" customFormat="1" x14ac:dyDescent="0.45">
      <c r="A329" s="4"/>
      <c r="C329" s="42"/>
      <c r="D329" s="18"/>
      <c r="E329" s="18"/>
      <c r="F329" s="18"/>
      <c r="G329" s="30"/>
      <c r="H329" s="18"/>
      <c r="I329" s="18"/>
      <c r="J329" s="18"/>
      <c r="K329" s="18"/>
    </row>
    <row r="330" spans="1:11" s="2" customFormat="1" x14ac:dyDescent="0.45">
      <c r="A330" s="4"/>
      <c r="C330" s="42"/>
      <c r="D330" s="18"/>
      <c r="E330" s="18"/>
      <c r="F330" s="18"/>
      <c r="G330" s="30"/>
      <c r="H330" s="18"/>
      <c r="I330" s="18"/>
      <c r="J330" s="18"/>
      <c r="K330" s="18"/>
    </row>
    <row r="331" spans="1:11" s="2" customFormat="1" x14ac:dyDescent="0.45">
      <c r="A331" s="4"/>
      <c r="C331" s="42"/>
      <c r="D331" s="18"/>
      <c r="E331" s="18"/>
      <c r="F331" s="18"/>
      <c r="G331" s="30"/>
      <c r="H331" s="18"/>
      <c r="I331" s="18"/>
      <c r="J331" s="18"/>
      <c r="K331" s="18"/>
    </row>
    <row r="332" spans="1:11" s="2" customFormat="1" x14ac:dyDescent="0.45">
      <c r="A332" s="4"/>
      <c r="C332" s="42"/>
      <c r="D332" s="18"/>
      <c r="E332" s="18"/>
      <c r="F332" s="18"/>
      <c r="G332" s="30"/>
      <c r="H332" s="18"/>
      <c r="I332" s="18"/>
      <c r="J332" s="18"/>
      <c r="K332" s="18"/>
    </row>
    <row r="333" spans="1:11" s="2" customFormat="1" x14ac:dyDescent="0.45">
      <c r="A333" s="4"/>
      <c r="C333" s="42"/>
      <c r="D333" s="18"/>
      <c r="E333" s="18"/>
      <c r="F333" s="18"/>
      <c r="G333" s="30"/>
      <c r="H333" s="18"/>
      <c r="I333" s="18"/>
      <c r="J333" s="18"/>
      <c r="K333" s="18"/>
    </row>
    <row r="334" spans="1:11" s="2" customFormat="1" x14ac:dyDescent="0.45">
      <c r="A334" s="4"/>
      <c r="C334" s="42"/>
      <c r="D334" s="18"/>
      <c r="E334" s="18"/>
      <c r="F334" s="18"/>
      <c r="G334" s="30"/>
      <c r="H334" s="18"/>
      <c r="I334" s="18"/>
      <c r="J334" s="18"/>
      <c r="K334" s="18"/>
    </row>
    <row r="335" spans="1:11" s="2" customFormat="1" x14ac:dyDescent="0.45">
      <c r="A335" s="4"/>
      <c r="C335" s="42"/>
      <c r="D335" s="18"/>
      <c r="E335" s="18"/>
      <c r="F335" s="18"/>
      <c r="G335" s="30"/>
      <c r="H335" s="18"/>
      <c r="I335" s="18"/>
      <c r="J335" s="18"/>
      <c r="K335" s="18"/>
    </row>
    <row r="336" spans="1:11" s="2" customFormat="1" x14ac:dyDescent="0.45">
      <c r="A336" s="4"/>
      <c r="C336" s="42"/>
      <c r="D336" s="18"/>
      <c r="E336" s="18"/>
      <c r="F336" s="18"/>
      <c r="G336" s="30"/>
      <c r="H336" s="18"/>
      <c r="I336" s="18"/>
      <c r="J336" s="18"/>
      <c r="K336" s="18"/>
    </row>
    <row r="337" spans="1:11" s="2" customFormat="1" x14ac:dyDescent="0.45">
      <c r="A337" s="4"/>
      <c r="C337" s="42"/>
      <c r="D337" s="18"/>
      <c r="E337" s="18"/>
      <c r="F337" s="18"/>
      <c r="G337" s="30"/>
      <c r="H337" s="18"/>
      <c r="I337" s="18"/>
      <c r="J337" s="18"/>
      <c r="K337" s="18"/>
    </row>
    <row r="338" spans="1:11" s="2" customFormat="1" x14ac:dyDescent="0.45">
      <c r="A338" s="4"/>
      <c r="C338" s="42"/>
      <c r="D338" s="18"/>
      <c r="E338" s="18"/>
      <c r="F338" s="18"/>
      <c r="G338" s="30"/>
      <c r="H338" s="18"/>
      <c r="I338" s="18"/>
      <c r="J338" s="18"/>
      <c r="K338" s="18"/>
    </row>
    <row r="339" spans="1:11" s="2" customFormat="1" x14ac:dyDescent="0.45">
      <c r="A339" s="4"/>
      <c r="C339" s="42"/>
      <c r="D339" s="18"/>
      <c r="E339" s="18"/>
      <c r="F339" s="18"/>
      <c r="G339" s="30"/>
      <c r="H339" s="18"/>
      <c r="I339" s="18"/>
      <c r="J339" s="18"/>
      <c r="K339" s="18"/>
    </row>
    <row r="340" spans="1:11" s="2" customFormat="1" x14ac:dyDescent="0.45">
      <c r="A340" s="4"/>
      <c r="C340" s="42"/>
      <c r="D340" s="18"/>
      <c r="E340" s="18"/>
      <c r="F340" s="18"/>
      <c r="G340" s="30"/>
      <c r="H340" s="18"/>
      <c r="I340" s="18"/>
      <c r="J340" s="18"/>
      <c r="K340" s="18"/>
    </row>
    <row r="341" spans="1:11" s="2" customFormat="1" x14ac:dyDescent="0.45">
      <c r="A341" s="4"/>
      <c r="C341" s="42"/>
      <c r="D341" s="18"/>
      <c r="E341" s="18"/>
      <c r="F341" s="18"/>
      <c r="G341" s="30"/>
      <c r="H341" s="18"/>
      <c r="I341" s="18"/>
      <c r="J341" s="18"/>
      <c r="K341" s="18"/>
    </row>
    <row r="342" spans="1:11" s="2" customFormat="1" x14ac:dyDescent="0.45">
      <c r="A342" s="4"/>
      <c r="C342" s="42"/>
      <c r="D342" s="18"/>
      <c r="E342" s="18"/>
      <c r="F342" s="18"/>
      <c r="G342" s="30"/>
      <c r="H342" s="18"/>
      <c r="I342" s="18"/>
      <c r="J342" s="18"/>
      <c r="K342" s="18"/>
    </row>
    <row r="343" spans="1:11" s="2" customFormat="1" x14ac:dyDescent="0.45">
      <c r="A343" s="4"/>
      <c r="C343" s="42"/>
      <c r="D343" s="18"/>
      <c r="E343" s="18"/>
      <c r="F343" s="18"/>
      <c r="G343" s="30"/>
      <c r="H343" s="18"/>
      <c r="I343" s="18"/>
      <c r="J343" s="18"/>
      <c r="K343" s="18"/>
    </row>
    <row r="344" spans="1:11" s="2" customFormat="1" x14ac:dyDescent="0.45">
      <c r="A344" s="4"/>
      <c r="C344" s="42"/>
      <c r="D344" s="18"/>
      <c r="E344" s="18"/>
      <c r="F344" s="18"/>
      <c r="G344" s="30"/>
      <c r="H344" s="18"/>
      <c r="I344" s="18"/>
      <c r="J344" s="18"/>
      <c r="K344" s="18"/>
    </row>
    <row r="345" spans="1:11" s="2" customFormat="1" x14ac:dyDescent="0.45">
      <c r="A345" s="4"/>
      <c r="C345" s="42"/>
      <c r="D345" s="18"/>
      <c r="E345" s="18"/>
      <c r="F345" s="18"/>
      <c r="G345" s="30"/>
      <c r="H345" s="18"/>
      <c r="I345" s="18"/>
      <c r="J345" s="18"/>
      <c r="K345" s="18"/>
    </row>
    <row r="346" spans="1:11" s="2" customFormat="1" x14ac:dyDescent="0.45">
      <c r="A346" s="4"/>
      <c r="C346" s="42"/>
      <c r="D346" s="18"/>
      <c r="E346" s="18"/>
      <c r="F346" s="18"/>
      <c r="G346" s="30"/>
      <c r="H346" s="18"/>
      <c r="I346" s="18"/>
      <c r="J346" s="18"/>
      <c r="K346" s="18"/>
    </row>
    <row r="347" spans="1:11" s="2" customFormat="1" x14ac:dyDescent="0.45">
      <c r="A347" s="4"/>
      <c r="C347" s="42"/>
      <c r="D347" s="18"/>
      <c r="E347" s="18"/>
      <c r="F347" s="18"/>
      <c r="G347" s="30"/>
      <c r="H347" s="18"/>
      <c r="I347" s="18"/>
      <c r="J347" s="18"/>
      <c r="K347" s="18"/>
    </row>
    <row r="348" spans="1:11" s="2" customFormat="1" x14ac:dyDescent="0.45">
      <c r="A348" s="4"/>
      <c r="C348" s="42"/>
      <c r="D348" s="18"/>
      <c r="E348" s="18"/>
      <c r="F348" s="18"/>
      <c r="G348" s="30"/>
      <c r="H348" s="18"/>
      <c r="I348" s="18"/>
      <c r="J348" s="18"/>
      <c r="K348" s="18"/>
    </row>
    <row r="349" spans="1:11" s="2" customFormat="1" x14ac:dyDescent="0.45">
      <c r="A349" s="4"/>
      <c r="C349" s="42"/>
      <c r="D349" s="18"/>
      <c r="E349" s="18"/>
      <c r="F349" s="18"/>
      <c r="G349" s="30"/>
      <c r="H349" s="18"/>
      <c r="I349" s="18"/>
      <c r="J349" s="18"/>
      <c r="K349" s="18"/>
    </row>
    <row r="350" spans="1:11" s="2" customFormat="1" x14ac:dyDescent="0.45">
      <c r="A350" s="4"/>
      <c r="C350" s="42"/>
      <c r="D350" s="18"/>
      <c r="E350" s="18"/>
      <c r="F350" s="18"/>
      <c r="G350" s="30"/>
      <c r="H350" s="18"/>
      <c r="I350" s="18"/>
      <c r="J350" s="18"/>
      <c r="K350" s="18"/>
    </row>
    <row r="351" spans="1:11" s="2" customFormat="1" x14ac:dyDescent="0.45">
      <c r="A351" s="4"/>
      <c r="C351" s="42"/>
      <c r="D351" s="18"/>
      <c r="E351" s="18"/>
      <c r="F351" s="18"/>
      <c r="G351" s="30"/>
      <c r="H351" s="18"/>
      <c r="I351" s="18"/>
      <c r="J351" s="18"/>
      <c r="K351" s="18"/>
    </row>
    <row r="352" spans="1:11" s="2" customFormat="1" x14ac:dyDescent="0.45">
      <c r="A352" s="4"/>
      <c r="C352" s="42"/>
      <c r="D352" s="18"/>
      <c r="E352" s="18"/>
      <c r="F352" s="18"/>
      <c r="G352" s="30"/>
      <c r="H352" s="18"/>
      <c r="I352" s="18"/>
      <c r="J352" s="18"/>
      <c r="K352" s="18"/>
    </row>
    <row r="353" spans="1:11" s="2" customFormat="1" x14ac:dyDescent="0.45">
      <c r="A353" s="4"/>
      <c r="C353" s="42"/>
      <c r="D353" s="18"/>
      <c r="E353" s="18"/>
      <c r="F353" s="18"/>
      <c r="G353" s="30"/>
      <c r="H353" s="18"/>
      <c r="I353" s="18"/>
      <c r="J353" s="18"/>
      <c r="K353" s="18"/>
    </row>
    <row r="354" spans="1:11" s="2" customFormat="1" x14ac:dyDescent="0.45">
      <c r="A354" s="4"/>
      <c r="C354" s="42"/>
      <c r="D354" s="18"/>
      <c r="E354" s="18"/>
      <c r="F354" s="18"/>
      <c r="G354" s="30"/>
      <c r="H354" s="18"/>
      <c r="I354" s="18"/>
      <c r="J354" s="18"/>
      <c r="K354" s="18"/>
    </row>
    <row r="355" spans="1:11" s="2" customFormat="1" x14ac:dyDescent="0.45">
      <c r="A355" s="4"/>
      <c r="C355" s="42"/>
      <c r="D355" s="18"/>
      <c r="E355" s="18"/>
      <c r="F355" s="18"/>
      <c r="G355" s="30"/>
      <c r="H355" s="18"/>
      <c r="I355" s="18"/>
      <c r="J355" s="18"/>
      <c r="K355" s="18"/>
    </row>
    <row r="356" spans="1:11" s="2" customFormat="1" x14ac:dyDescent="0.45">
      <c r="A356" s="4"/>
      <c r="C356" s="42"/>
      <c r="D356" s="18"/>
      <c r="E356" s="18"/>
      <c r="F356" s="18"/>
      <c r="G356" s="30"/>
      <c r="H356" s="18"/>
      <c r="I356" s="18"/>
      <c r="J356" s="18"/>
      <c r="K356" s="18"/>
    </row>
    <row r="357" spans="1:11" s="2" customFormat="1" x14ac:dyDescent="0.45">
      <c r="A357" s="4"/>
      <c r="C357" s="42"/>
      <c r="D357" s="18"/>
      <c r="E357" s="18"/>
      <c r="F357" s="18"/>
      <c r="G357" s="30"/>
      <c r="H357" s="18"/>
      <c r="I357" s="18"/>
      <c r="J357" s="18"/>
      <c r="K357" s="18"/>
    </row>
    <row r="358" spans="1:11" s="2" customFormat="1" x14ac:dyDescent="0.45">
      <c r="A358" s="4"/>
      <c r="C358" s="42"/>
      <c r="D358" s="18"/>
      <c r="E358" s="18"/>
      <c r="F358" s="18"/>
      <c r="G358" s="30"/>
      <c r="H358" s="18"/>
      <c r="I358" s="18"/>
      <c r="J358" s="18"/>
      <c r="K358" s="18"/>
    </row>
    <row r="359" spans="1:11" s="2" customFormat="1" x14ac:dyDescent="0.45">
      <c r="A359" s="4"/>
      <c r="C359" s="42"/>
      <c r="D359" s="18"/>
      <c r="E359" s="18"/>
      <c r="F359" s="18"/>
      <c r="G359" s="30"/>
      <c r="H359" s="18"/>
      <c r="I359" s="18"/>
      <c r="J359" s="18"/>
      <c r="K359" s="18"/>
    </row>
    <row r="360" spans="1:11" s="2" customFormat="1" x14ac:dyDescent="0.45">
      <c r="A360" s="4"/>
      <c r="C360" s="42"/>
      <c r="D360" s="18"/>
      <c r="E360" s="18"/>
      <c r="F360" s="18"/>
      <c r="G360" s="30"/>
      <c r="H360" s="18"/>
      <c r="I360" s="18"/>
      <c r="J360" s="18"/>
      <c r="K360" s="18"/>
    </row>
    <row r="361" spans="1:11" s="2" customFormat="1" x14ac:dyDescent="0.45">
      <c r="A361" s="4"/>
      <c r="C361" s="42"/>
      <c r="D361" s="18"/>
      <c r="E361" s="18"/>
      <c r="F361" s="18"/>
      <c r="G361" s="30"/>
      <c r="H361" s="18"/>
      <c r="I361" s="18"/>
      <c r="J361" s="18"/>
      <c r="K361" s="18"/>
    </row>
    <row r="362" spans="1:11" s="2" customFormat="1" x14ac:dyDescent="0.45">
      <c r="A362" s="4"/>
      <c r="C362" s="42"/>
      <c r="D362" s="18"/>
      <c r="E362" s="18"/>
      <c r="F362" s="18"/>
      <c r="G362" s="30"/>
      <c r="H362" s="18"/>
      <c r="I362" s="18"/>
      <c r="J362" s="18"/>
      <c r="K362" s="18"/>
    </row>
    <row r="363" spans="1:11" s="2" customFormat="1" x14ac:dyDescent="0.45">
      <c r="A363" s="4"/>
      <c r="C363" s="42"/>
      <c r="D363" s="18"/>
      <c r="E363" s="18"/>
      <c r="F363" s="18"/>
      <c r="G363" s="30"/>
      <c r="H363" s="18"/>
      <c r="I363" s="18"/>
      <c r="J363" s="18"/>
      <c r="K363" s="18"/>
    </row>
    <row r="364" spans="1:11" s="2" customFormat="1" x14ac:dyDescent="0.45">
      <c r="A364" s="4"/>
      <c r="C364" s="42"/>
      <c r="D364" s="18"/>
      <c r="E364" s="18"/>
      <c r="F364" s="18"/>
      <c r="G364" s="30"/>
      <c r="H364" s="18"/>
      <c r="I364" s="18"/>
      <c r="J364" s="18"/>
      <c r="K364" s="18"/>
    </row>
    <row r="365" spans="1:11" s="2" customFormat="1" x14ac:dyDescent="0.45">
      <c r="A365" s="4"/>
      <c r="C365" s="42"/>
      <c r="D365" s="18"/>
      <c r="E365" s="18"/>
      <c r="F365" s="18"/>
      <c r="G365" s="30"/>
      <c r="H365" s="18"/>
      <c r="I365" s="18"/>
      <c r="J365" s="18"/>
      <c r="K365" s="18"/>
    </row>
    <row r="366" spans="1:11" s="2" customFormat="1" x14ac:dyDescent="0.45">
      <c r="A366" s="4"/>
      <c r="C366" s="42"/>
      <c r="D366" s="18"/>
      <c r="E366" s="18"/>
      <c r="F366" s="18"/>
      <c r="G366" s="30"/>
      <c r="H366" s="18"/>
      <c r="I366" s="18"/>
      <c r="J366" s="18"/>
      <c r="K366" s="18"/>
    </row>
    <row r="367" spans="1:11" s="2" customFormat="1" x14ac:dyDescent="0.45">
      <c r="A367" s="4"/>
      <c r="C367" s="42"/>
      <c r="D367" s="18"/>
      <c r="E367" s="18"/>
      <c r="F367" s="18"/>
      <c r="G367" s="30"/>
      <c r="H367" s="18"/>
      <c r="I367" s="18"/>
      <c r="J367" s="18"/>
      <c r="K367" s="18"/>
    </row>
    <row r="368" spans="1:11" s="2" customFormat="1" x14ac:dyDescent="0.45">
      <c r="A368" s="4"/>
      <c r="C368" s="42"/>
      <c r="D368" s="18"/>
      <c r="E368" s="18"/>
      <c r="F368" s="18"/>
      <c r="G368" s="30"/>
      <c r="H368" s="18"/>
      <c r="I368" s="18"/>
      <c r="J368" s="18"/>
      <c r="K368" s="18"/>
    </row>
    <row r="369" spans="1:11" s="2" customFormat="1" x14ac:dyDescent="0.45">
      <c r="A369" s="4"/>
      <c r="C369" s="42"/>
      <c r="D369" s="18"/>
      <c r="E369" s="18"/>
      <c r="F369" s="18"/>
      <c r="G369" s="30"/>
      <c r="H369" s="18"/>
      <c r="I369" s="18"/>
      <c r="J369" s="18"/>
      <c r="K369" s="18"/>
    </row>
    <row r="370" spans="1:11" s="2" customFormat="1" x14ac:dyDescent="0.45">
      <c r="A370" s="4"/>
      <c r="C370" s="42"/>
      <c r="D370" s="18"/>
      <c r="E370" s="18"/>
      <c r="F370" s="18"/>
      <c r="G370" s="30"/>
      <c r="H370" s="18"/>
      <c r="I370" s="18"/>
      <c r="J370" s="18"/>
      <c r="K370" s="18"/>
    </row>
    <row r="371" spans="1:11" s="2" customFormat="1" x14ac:dyDescent="0.45">
      <c r="A371" s="4"/>
      <c r="C371" s="42"/>
      <c r="D371" s="18"/>
      <c r="E371" s="18"/>
      <c r="F371" s="18"/>
      <c r="G371" s="30"/>
      <c r="H371" s="18"/>
      <c r="I371" s="18"/>
      <c r="J371" s="18"/>
      <c r="K371" s="18"/>
    </row>
    <row r="372" spans="1:11" s="2" customFormat="1" x14ac:dyDescent="0.45">
      <c r="A372" s="4"/>
      <c r="C372" s="42"/>
      <c r="D372" s="18"/>
      <c r="E372" s="18"/>
      <c r="F372" s="18"/>
      <c r="G372" s="30"/>
      <c r="H372" s="18"/>
      <c r="I372" s="18"/>
      <c r="J372" s="18"/>
      <c r="K372" s="18"/>
    </row>
    <row r="373" spans="1:11" s="2" customFormat="1" x14ac:dyDescent="0.45">
      <c r="A373" s="4"/>
      <c r="C373" s="42"/>
      <c r="D373" s="18"/>
      <c r="E373" s="18"/>
      <c r="F373" s="18"/>
      <c r="G373" s="30"/>
      <c r="H373" s="18"/>
      <c r="I373" s="18"/>
      <c r="J373" s="18"/>
      <c r="K373" s="18"/>
    </row>
    <row r="374" spans="1:11" s="2" customFormat="1" x14ac:dyDescent="0.45">
      <c r="A374" s="4"/>
      <c r="C374" s="42"/>
      <c r="D374" s="18"/>
      <c r="E374" s="18"/>
      <c r="F374" s="18"/>
      <c r="G374" s="30"/>
      <c r="H374" s="18"/>
      <c r="I374" s="18"/>
      <c r="J374" s="18"/>
      <c r="K374" s="18"/>
    </row>
    <row r="375" spans="1:11" s="2" customFormat="1" x14ac:dyDescent="0.45">
      <c r="A375" s="4"/>
      <c r="C375" s="42"/>
      <c r="D375" s="18"/>
      <c r="E375" s="18"/>
      <c r="F375" s="18"/>
      <c r="G375" s="30"/>
      <c r="H375" s="18"/>
      <c r="I375" s="18"/>
      <c r="J375" s="18"/>
      <c r="K375" s="18"/>
    </row>
    <row r="376" spans="1:11" s="2" customFormat="1" x14ac:dyDescent="0.45">
      <c r="A376" s="4"/>
      <c r="C376" s="42"/>
      <c r="D376" s="18"/>
      <c r="E376" s="18"/>
      <c r="F376" s="18"/>
      <c r="G376" s="30"/>
      <c r="H376" s="18"/>
      <c r="I376" s="18"/>
      <c r="J376" s="18"/>
      <c r="K376" s="18"/>
    </row>
    <row r="377" spans="1:11" s="2" customFormat="1" x14ac:dyDescent="0.45">
      <c r="A377" s="4"/>
      <c r="C377" s="42"/>
      <c r="D377" s="18"/>
      <c r="E377" s="18"/>
      <c r="F377" s="18"/>
      <c r="G377" s="30"/>
      <c r="H377" s="18"/>
      <c r="I377" s="18"/>
      <c r="J377" s="18"/>
      <c r="K377" s="18"/>
    </row>
    <row r="378" spans="1:11" s="2" customFormat="1" x14ac:dyDescent="0.45">
      <c r="A378" s="4"/>
      <c r="C378" s="42"/>
      <c r="D378" s="18"/>
      <c r="E378" s="18"/>
      <c r="F378" s="18"/>
      <c r="G378" s="30"/>
      <c r="H378" s="18"/>
      <c r="I378" s="18"/>
      <c r="J378" s="18"/>
      <c r="K378" s="18"/>
    </row>
    <row r="379" spans="1:11" s="2" customFormat="1" x14ac:dyDescent="0.45">
      <c r="A379" s="4"/>
      <c r="C379" s="42"/>
      <c r="D379" s="18"/>
      <c r="E379" s="18"/>
      <c r="F379" s="18"/>
      <c r="G379" s="30"/>
      <c r="H379" s="18"/>
      <c r="I379" s="18"/>
      <c r="J379" s="18"/>
      <c r="K379" s="18"/>
    </row>
    <row r="380" spans="1:11" s="2" customFormat="1" x14ac:dyDescent="0.45">
      <c r="A380" s="4"/>
      <c r="C380" s="42"/>
      <c r="D380" s="18"/>
      <c r="E380" s="18"/>
      <c r="F380" s="18"/>
      <c r="G380" s="30"/>
      <c r="H380" s="18"/>
      <c r="I380" s="18"/>
      <c r="J380" s="18"/>
      <c r="K380" s="18"/>
    </row>
    <row r="381" spans="1:11" s="2" customFormat="1" x14ac:dyDescent="0.45">
      <c r="A381" s="4"/>
      <c r="C381" s="42"/>
      <c r="D381" s="18"/>
      <c r="E381" s="18"/>
      <c r="F381" s="18"/>
      <c r="G381" s="30"/>
      <c r="H381" s="18"/>
      <c r="I381" s="18"/>
      <c r="J381" s="18"/>
      <c r="K381" s="18"/>
    </row>
    <row r="382" spans="1:11" s="2" customFormat="1" x14ac:dyDescent="0.45">
      <c r="A382" s="4"/>
      <c r="C382" s="42"/>
      <c r="D382" s="18"/>
      <c r="E382" s="18"/>
      <c r="F382" s="18"/>
      <c r="G382" s="30"/>
      <c r="H382" s="18"/>
      <c r="I382" s="18"/>
      <c r="J382" s="18"/>
      <c r="K382" s="18"/>
    </row>
    <row r="383" spans="1:11" s="2" customFormat="1" x14ac:dyDescent="0.45">
      <c r="A383" s="4"/>
      <c r="C383" s="42"/>
      <c r="D383" s="18"/>
      <c r="E383" s="18"/>
      <c r="F383" s="18"/>
      <c r="G383" s="30"/>
      <c r="H383" s="18"/>
      <c r="I383" s="18"/>
      <c r="J383" s="18"/>
      <c r="K383" s="18"/>
    </row>
    <row r="384" spans="1:11" s="2" customFormat="1" x14ac:dyDescent="0.45">
      <c r="A384" s="4"/>
      <c r="C384" s="42"/>
      <c r="D384" s="18"/>
      <c r="E384" s="18"/>
      <c r="F384" s="18"/>
      <c r="G384" s="30"/>
      <c r="H384" s="18"/>
      <c r="I384" s="18"/>
      <c r="J384" s="18"/>
      <c r="K384" s="18"/>
    </row>
    <row r="385" spans="1:11" s="2" customFormat="1" x14ac:dyDescent="0.45">
      <c r="A385" s="4"/>
      <c r="C385" s="42"/>
      <c r="D385" s="18"/>
      <c r="E385" s="18"/>
      <c r="F385" s="18"/>
      <c r="G385" s="30"/>
      <c r="H385" s="18"/>
      <c r="I385" s="18"/>
      <c r="J385" s="18"/>
      <c r="K385" s="18"/>
    </row>
    <row r="386" spans="1:11" s="2" customFormat="1" x14ac:dyDescent="0.45">
      <c r="A386" s="4"/>
      <c r="C386" s="42"/>
      <c r="D386" s="18"/>
      <c r="E386" s="18"/>
      <c r="F386" s="18"/>
      <c r="G386" s="30"/>
      <c r="H386" s="18"/>
      <c r="I386" s="18"/>
      <c r="J386" s="18"/>
      <c r="K386" s="18"/>
    </row>
    <row r="387" spans="1:11" s="2" customFormat="1" x14ac:dyDescent="0.45">
      <c r="A387" s="4"/>
      <c r="C387" s="42"/>
      <c r="D387" s="18"/>
      <c r="E387" s="18"/>
      <c r="F387" s="18"/>
      <c r="G387" s="30"/>
      <c r="H387" s="18"/>
      <c r="I387" s="18"/>
      <c r="J387" s="18"/>
      <c r="K387" s="18"/>
    </row>
    <row r="388" spans="1:11" s="2" customFormat="1" x14ac:dyDescent="0.45">
      <c r="A388" s="4"/>
      <c r="C388" s="42"/>
      <c r="D388" s="18"/>
      <c r="E388" s="18"/>
      <c r="F388" s="18"/>
      <c r="G388" s="30"/>
      <c r="H388" s="18"/>
      <c r="I388" s="18"/>
      <c r="J388" s="18"/>
      <c r="K388" s="18"/>
    </row>
    <row r="389" spans="1:11" s="2" customFormat="1" x14ac:dyDescent="0.45">
      <c r="A389" s="4"/>
      <c r="C389" s="42"/>
      <c r="D389" s="18"/>
      <c r="E389" s="18"/>
      <c r="F389" s="18"/>
      <c r="G389" s="30"/>
      <c r="H389" s="18"/>
      <c r="I389" s="18"/>
      <c r="J389" s="18"/>
      <c r="K389" s="18"/>
    </row>
    <row r="390" spans="1:11" s="2" customFormat="1" x14ac:dyDescent="0.45">
      <c r="A390" s="4"/>
      <c r="C390" s="42"/>
      <c r="D390" s="18"/>
      <c r="E390" s="18"/>
      <c r="F390" s="18"/>
      <c r="G390" s="30"/>
      <c r="H390" s="18"/>
      <c r="I390" s="18"/>
      <c r="J390" s="18"/>
      <c r="K390" s="18"/>
    </row>
    <row r="391" spans="1:11" s="2" customFormat="1" x14ac:dyDescent="0.45">
      <c r="A391" s="4"/>
      <c r="C391" s="42"/>
      <c r="D391" s="18"/>
      <c r="E391" s="18"/>
      <c r="F391" s="18"/>
      <c r="G391" s="30"/>
      <c r="H391" s="18"/>
      <c r="I391" s="18"/>
      <c r="J391" s="18"/>
      <c r="K391" s="18"/>
    </row>
    <row r="392" spans="1:11" s="2" customFormat="1" x14ac:dyDescent="0.45">
      <c r="A392" s="4"/>
      <c r="C392" s="42"/>
      <c r="D392" s="18"/>
      <c r="E392" s="18"/>
      <c r="F392" s="18"/>
      <c r="G392" s="30"/>
      <c r="H392" s="18"/>
      <c r="I392" s="18"/>
      <c r="J392" s="18"/>
      <c r="K392" s="18"/>
    </row>
    <row r="393" spans="1:11" s="2" customFormat="1" x14ac:dyDescent="0.45">
      <c r="A393" s="4"/>
      <c r="C393" s="42"/>
      <c r="D393" s="18"/>
      <c r="E393" s="18"/>
      <c r="F393" s="18"/>
      <c r="G393" s="30"/>
      <c r="H393" s="18"/>
      <c r="I393" s="18"/>
      <c r="J393" s="18"/>
      <c r="K393" s="18"/>
    </row>
    <row r="394" spans="1:11" s="2" customFormat="1" x14ac:dyDescent="0.45">
      <c r="A394" s="4"/>
      <c r="C394" s="42"/>
      <c r="D394" s="18"/>
      <c r="E394" s="18"/>
      <c r="F394" s="18"/>
      <c r="G394" s="30"/>
      <c r="H394" s="18"/>
      <c r="I394" s="18"/>
      <c r="J394" s="18"/>
      <c r="K394" s="18"/>
    </row>
    <row r="395" spans="1:11" s="2" customFormat="1" x14ac:dyDescent="0.45">
      <c r="A395" s="4"/>
      <c r="C395" s="42"/>
      <c r="D395" s="18"/>
      <c r="E395" s="18"/>
      <c r="F395" s="18"/>
      <c r="G395" s="30"/>
      <c r="H395" s="18"/>
      <c r="I395" s="18"/>
      <c r="J395" s="18"/>
      <c r="K395" s="18"/>
    </row>
    <row r="396" spans="1:11" s="2" customFormat="1" x14ac:dyDescent="0.45">
      <c r="A396" s="4"/>
      <c r="C396" s="42"/>
      <c r="D396" s="18"/>
      <c r="E396" s="18"/>
      <c r="F396" s="18"/>
      <c r="G396" s="30"/>
      <c r="H396" s="18"/>
      <c r="I396" s="18"/>
      <c r="J396" s="18"/>
      <c r="K396" s="18"/>
    </row>
    <row r="397" spans="1:11" s="2" customFormat="1" x14ac:dyDescent="0.45">
      <c r="A397" s="4"/>
      <c r="C397" s="42"/>
      <c r="D397" s="18"/>
      <c r="E397" s="18"/>
      <c r="F397" s="18"/>
      <c r="G397" s="30"/>
      <c r="H397" s="18"/>
      <c r="I397" s="18"/>
      <c r="J397" s="18"/>
      <c r="K397" s="18"/>
    </row>
    <row r="398" spans="1:11" s="2" customFormat="1" x14ac:dyDescent="0.45">
      <c r="A398" s="4"/>
      <c r="C398" s="42"/>
      <c r="D398" s="18"/>
      <c r="E398" s="18"/>
      <c r="F398" s="18"/>
      <c r="G398" s="30"/>
      <c r="H398" s="18"/>
      <c r="I398" s="18"/>
      <c r="J398" s="18"/>
      <c r="K398" s="18"/>
    </row>
    <row r="399" spans="1:11" s="2" customFormat="1" x14ac:dyDescent="0.45">
      <c r="A399" s="4"/>
      <c r="C399" s="42"/>
      <c r="D399" s="18"/>
      <c r="E399" s="18"/>
      <c r="F399" s="18"/>
      <c r="G399" s="30"/>
      <c r="H399" s="18"/>
      <c r="I399" s="18"/>
      <c r="J399" s="18"/>
      <c r="K399" s="18"/>
    </row>
    <row r="400" spans="1:11" s="2" customFormat="1" x14ac:dyDescent="0.45">
      <c r="A400" s="4"/>
      <c r="C400" s="42"/>
      <c r="D400" s="18"/>
      <c r="E400" s="18"/>
      <c r="F400" s="18"/>
      <c r="G400" s="30"/>
      <c r="H400" s="18"/>
      <c r="I400" s="18"/>
      <c r="J400" s="18"/>
      <c r="K400" s="18"/>
    </row>
    <row r="401" spans="1:11" s="2" customFormat="1" x14ac:dyDescent="0.45">
      <c r="A401" s="4"/>
      <c r="C401" s="42"/>
      <c r="D401" s="18"/>
      <c r="E401" s="18"/>
      <c r="F401" s="18"/>
      <c r="G401" s="30"/>
      <c r="H401" s="18"/>
      <c r="I401" s="18"/>
      <c r="J401" s="18"/>
      <c r="K401" s="18"/>
    </row>
    <row r="402" spans="1:11" s="2" customFormat="1" x14ac:dyDescent="0.45">
      <c r="A402" s="4"/>
      <c r="C402" s="42"/>
      <c r="D402" s="18"/>
      <c r="E402" s="18"/>
      <c r="F402" s="18"/>
      <c r="G402" s="30"/>
      <c r="H402" s="18"/>
      <c r="I402" s="18"/>
      <c r="J402" s="18"/>
      <c r="K402" s="18"/>
    </row>
    <row r="403" spans="1:11" s="2" customFormat="1" x14ac:dyDescent="0.45">
      <c r="A403" s="4"/>
      <c r="C403" s="42"/>
      <c r="D403" s="18"/>
      <c r="E403" s="18"/>
      <c r="F403" s="18"/>
      <c r="G403" s="30"/>
      <c r="H403" s="18"/>
      <c r="I403" s="18"/>
      <c r="J403" s="18"/>
      <c r="K403" s="18"/>
    </row>
    <row r="404" spans="1:11" s="2" customFormat="1" x14ac:dyDescent="0.45">
      <c r="A404" s="4"/>
      <c r="C404" s="42"/>
      <c r="D404" s="18"/>
      <c r="E404" s="18"/>
      <c r="F404" s="18"/>
      <c r="G404" s="30"/>
      <c r="H404" s="18"/>
      <c r="I404" s="18"/>
      <c r="J404" s="18"/>
      <c r="K404" s="18"/>
    </row>
    <row r="405" spans="1:11" s="2" customFormat="1" x14ac:dyDescent="0.45">
      <c r="A405" s="4"/>
      <c r="C405" s="42"/>
      <c r="D405" s="18"/>
      <c r="E405" s="18"/>
      <c r="F405" s="18"/>
      <c r="G405" s="30"/>
      <c r="H405" s="18"/>
      <c r="I405" s="18"/>
      <c r="J405" s="18"/>
      <c r="K405" s="18"/>
    </row>
    <row r="406" spans="1:11" s="2" customFormat="1" x14ac:dyDescent="0.45">
      <c r="A406" s="4"/>
      <c r="C406" s="42"/>
      <c r="D406" s="18"/>
      <c r="E406" s="18"/>
      <c r="F406" s="18"/>
      <c r="G406" s="30"/>
      <c r="H406" s="18"/>
      <c r="I406" s="18"/>
      <c r="J406" s="18"/>
      <c r="K406" s="18"/>
    </row>
    <row r="407" spans="1:11" s="2" customFormat="1" x14ac:dyDescent="0.45">
      <c r="A407" s="4"/>
      <c r="C407" s="42"/>
      <c r="D407" s="18"/>
      <c r="E407" s="18"/>
      <c r="F407" s="18"/>
      <c r="G407" s="30"/>
      <c r="H407" s="18"/>
      <c r="I407" s="18"/>
      <c r="J407" s="18"/>
      <c r="K407" s="18"/>
    </row>
    <row r="408" spans="1:11" s="2" customFormat="1" x14ac:dyDescent="0.45">
      <c r="A408" s="4"/>
      <c r="C408" s="42"/>
      <c r="D408" s="18"/>
      <c r="E408" s="18"/>
      <c r="F408" s="18"/>
      <c r="G408" s="30"/>
      <c r="H408" s="18"/>
      <c r="I408" s="18"/>
      <c r="J408" s="18"/>
      <c r="K408" s="18"/>
    </row>
    <row r="409" spans="1:11" s="2" customFormat="1" x14ac:dyDescent="0.45">
      <c r="A409" s="4"/>
      <c r="C409" s="42"/>
      <c r="D409" s="18"/>
      <c r="E409" s="18"/>
      <c r="F409" s="18"/>
      <c r="G409" s="30"/>
      <c r="H409" s="18"/>
      <c r="I409" s="18"/>
      <c r="J409" s="18"/>
      <c r="K409" s="18"/>
    </row>
    <row r="410" spans="1:11" s="2" customFormat="1" x14ac:dyDescent="0.45">
      <c r="A410" s="4"/>
      <c r="C410" s="42"/>
      <c r="D410" s="18"/>
      <c r="E410" s="18"/>
      <c r="F410" s="18"/>
      <c r="G410" s="30"/>
      <c r="H410" s="18"/>
      <c r="I410" s="18"/>
      <c r="J410" s="18"/>
      <c r="K410" s="18"/>
    </row>
    <row r="411" spans="1:11" s="2" customFormat="1" x14ac:dyDescent="0.45">
      <c r="A411" s="4"/>
      <c r="C411" s="42"/>
      <c r="D411" s="18"/>
      <c r="E411" s="18"/>
      <c r="F411" s="18"/>
      <c r="G411" s="30"/>
      <c r="H411" s="18"/>
      <c r="I411" s="18"/>
      <c r="J411" s="18"/>
      <c r="K411" s="18"/>
    </row>
    <row r="412" spans="1:11" s="2" customFormat="1" x14ac:dyDescent="0.45">
      <c r="A412" s="4"/>
      <c r="C412" s="42"/>
      <c r="D412" s="18"/>
      <c r="E412" s="18"/>
      <c r="F412" s="18"/>
      <c r="G412" s="30"/>
      <c r="H412" s="18"/>
      <c r="I412" s="18"/>
      <c r="J412" s="18"/>
      <c r="K412" s="18"/>
    </row>
    <row r="413" spans="1:11" s="2" customFormat="1" x14ac:dyDescent="0.45">
      <c r="A413" s="4"/>
      <c r="C413" s="42"/>
      <c r="D413" s="18"/>
      <c r="E413" s="18"/>
      <c r="F413" s="18"/>
      <c r="G413" s="30"/>
      <c r="H413" s="18"/>
      <c r="I413" s="18"/>
      <c r="J413" s="18"/>
      <c r="K413" s="18"/>
    </row>
    <row r="414" spans="1:11" s="2" customFormat="1" x14ac:dyDescent="0.45">
      <c r="A414" s="4"/>
      <c r="C414" s="42"/>
      <c r="D414" s="18"/>
      <c r="E414" s="18"/>
      <c r="F414" s="18"/>
      <c r="G414" s="30"/>
      <c r="H414" s="18"/>
      <c r="I414" s="18"/>
      <c r="J414" s="18"/>
      <c r="K414" s="18"/>
    </row>
    <row r="415" spans="1:11" s="2" customFormat="1" x14ac:dyDescent="0.45">
      <c r="A415" s="4"/>
      <c r="C415" s="42"/>
      <c r="D415" s="18"/>
      <c r="E415" s="18"/>
      <c r="F415" s="18"/>
      <c r="G415" s="30"/>
      <c r="H415" s="18"/>
      <c r="I415" s="18"/>
      <c r="J415" s="18"/>
      <c r="K415" s="18"/>
    </row>
    <row r="416" spans="1:11" s="2" customFormat="1" x14ac:dyDescent="0.45">
      <c r="A416" s="4"/>
      <c r="C416" s="42"/>
      <c r="D416" s="18"/>
      <c r="E416" s="18"/>
      <c r="F416" s="18"/>
      <c r="G416" s="30"/>
      <c r="H416" s="18"/>
      <c r="I416" s="18"/>
      <c r="J416" s="18"/>
      <c r="K416" s="18"/>
    </row>
    <row r="417" spans="1:11" s="2" customFormat="1" x14ac:dyDescent="0.45">
      <c r="A417" s="4"/>
      <c r="C417" s="42"/>
      <c r="D417" s="18"/>
      <c r="E417" s="18"/>
      <c r="F417" s="18"/>
      <c r="G417" s="30"/>
      <c r="H417" s="18"/>
      <c r="I417" s="18"/>
      <c r="J417" s="18"/>
      <c r="K417" s="18"/>
    </row>
    <row r="418" spans="1:11" s="2" customFormat="1" x14ac:dyDescent="0.45">
      <c r="A418" s="4"/>
      <c r="C418" s="42"/>
      <c r="D418" s="18"/>
      <c r="E418" s="18"/>
      <c r="F418" s="18"/>
      <c r="G418" s="30"/>
      <c r="H418" s="18"/>
      <c r="I418" s="18"/>
      <c r="J418" s="18"/>
      <c r="K418" s="18"/>
    </row>
    <row r="419" spans="1:11" s="2" customFormat="1" x14ac:dyDescent="0.45">
      <c r="A419" s="4"/>
      <c r="C419" s="42"/>
      <c r="D419" s="18"/>
      <c r="E419" s="18"/>
      <c r="F419" s="18"/>
      <c r="G419" s="30"/>
      <c r="H419" s="18"/>
      <c r="I419" s="18"/>
      <c r="J419" s="18"/>
      <c r="K419" s="18"/>
    </row>
    <row r="420" spans="1:11" s="2" customFormat="1" x14ac:dyDescent="0.45">
      <c r="A420" s="4"/>
      <c r="C420" s="42"/>
      <c r="D420" s="18"/>
      <c r="E420" s="18"/>
      <c r="F420" s="18"/>
      <c r="G420" s="30"/>
      <c r="H420" s="18"/>
      <c r="I420" s="18"/>
      <c r="J420" s="18"/>
      <c r="K420" s="18"/>
    </row>
    <row r="421" spans="1:11" s="2" customFormat="1" x14ac:dyDescent="0.45">
      <c r="A421" s="4"/>
      <c r="C421" s="42"/>
      <c r="D421" s="18"/>
      <c r="E421" s="18"/>
      <c r="F421" s="18"/>
      <c r="G421" s="30"/>
      <c r="H421" s="18"/>
      <c r="I421" s="18"/>
      <c r="J421" s="18"/>
      <c r="K421" s="18"/>
    </row>
    <row r="422" spans="1:11" s="2" customFormat="1" x14ac:dyDescent="0.45">
      <c r="A422" s="4"/>
      <c r="C422" s="42"/>
      <c r="D422" s="18"/>
      <c r="E422" s="18"/>
      <c r="F422" s="18"/>
      <c r="G422" s="30"/>
      <c r="H422" s="18"/>
      <c r="I422" s="18"/>
      <c r="J422" s="18"/>
      <c r="K422" s="18"/>
    </row>
    <row r="423" spans="1:11" s="2" customFormat="1" x14ac:dyDescent="0.45">
      <c r="A423" s="4"/>
      <c r="C423" s="42"/>
      <c r="D423" s="18"/>
      <c r="E423" s="18"/>
      <c r="F423" s="18"/>
      <c r="G423" s="30"/>
      <c r="H423" s="18"/>
      <c r="I423" s="18"/>
      <c r="J423" s="18"/>
      <c r="K423" s="18"/>
    </row>
    <row r="424" spans="1:11" s="2" customFormat="1" x14ac:dyDescent="0.45">
      <c r="A424" s="4"/>
      <c r="C424" s="42"/>
      <c r="D424" s="18"/>
      <c r="E424" s="18"/>
      <c r="F424" s="18"/>
      <c r="G424" s="30"/>
      <c r="H424" s="18"/>
      <c r="I424" s="18"/>
      <c r="J424" s="18"/>
      <c r="K424" s="18"/>
    </row>
    <row r="425" spans="1:11" s="2" customFormat="1" x14ac:dyDescent="0.45">
      <c r="A425" s="4"/>
      <c r="C425" s="42"/>
      <c r="D425" s="18"/>
      <c r="E425" s="18"/>
      <c r="F425" s="18"/>
      <c r="G425" s="30"/>
      <c r="H425" s="18"/>
      <c r="I425" s="18"/>
      <c r="J425" s="18"/>
      <c r="K425" s="18"/>
    </row>
    <row r="426" spans="1:11" s="2" customFormat="1" x14ac:dyDescent="0.45">
      <c r="A426" s="4"/>
      <c r="C426" s="42"/>
      <c r="D426" s="18"/>
      <c r="E426" s="18"/>
      <c r="F426" s="18"/>
      <c r="G426" s="30"/>
      <c r="H426" s="18"/>
      <c r="I426" s="18"/>
      <c r="J426" s="18"/>
      <c r="K426" s="18"/>
    </row>
    <row r="427" spans="1:11" s="2" customFormat="1" x14ac:dyDescent="0.45">
      <c r="A427" s="4"/>
      <c r="C427" s="42"/>
      <c r="D427" s="18"/>
      <c r="E427" s="18"/>
      <c r="F427" s="18"/>
      <c r="G427" s="30"/>
      <c r="H427" s="18"/>
      <c r="I427" s="18"/>
      <c r="J427" s="18"/>
      <c r="K427" s="18"/>
    </row>
    <row r="428" spans="1:11" s="2" customFormat="1" x14ac:dyDescent="0.45">
      <c r="A428" s="4"/>
      <c r="C428" s="42"/>
      <c r="D428" s="18"/>
      <c r="E428" s="18"/>
      <c r="F428" s="18"/>
      <c r="G428" s="30"/>
      <c r="H428" s="18"/>
      <c r="I428" s="18"/>
      <c r="J428" s="18"/>
      <c r="K428" s="18"/>
    </row>
    <row r="429" spans="1:11" s="2" customFormat="1" x14ac:dyDescent="0.45">
      <c r="A429" s="4"/>
      <c r="C429" s="42"/>
      <c r="D429" s="18"/>
      <c r="E429" s="18"/>
      <c r="F429" s="18"/>
      <c r="G429" s="30"/>
      <c r="H429" s="18"/>
      <c r="I429" s="18"/>
      <c r="J429" s="18"/>
      <c r="K429" s="18"/>
    </row>
    <row r="430" spans="1:11" s="2" customFormat="1" x14ac:dyDescent="0.45">
      <c r="A430" s="4"/>
      <c r="C430" s="42"/>
      <c r="D430" s="18"/>
      <c r="E430" s="18"/>
      <c r="F430" s="18"/>
      <c r="G430" s="30"/>
      <c r="H430" s="18"/>
      <c r="I430" s="18"/>
      <c r="J430" s="18"/>
      <c r="K430" s="18"/>
    </row>
    <row r="431" spans="1:11" s="2" customFormat="1" x14ac:dyDescent="0.45">
      <c r="A431" s="4"/>
      <c r="C431" s="42"/>
      <c r="D431" s="18"/>
      <c r="E431" s="18"/>
      <c r="F431" s="18"/>
      <c r="G431" s="30"/>
      <c r="H431" s="18"/>
      <c r="I431" s="18"/>
      <c r="J431" s="18"/>
      <c r="K431" s="18"/>
    </row>
    <row r="432" spans="1:11" s="2" customFormat="1" x14ac:dyDescent="0.45">
      <c r="A432" s="4"/>
      <c r="C432" s="42"/>
      <c r="D432" s="18"/>
      <c r="E432" s="18"/>
      <c r="F432" s="18"/>
      <c r="G432" s="30"/>
      <c r="H432" s="18"/>
      <c r="I432" s="18"/>
      <c r="J432" s="18"/>
      <c r="K432" s="18"/>
    </row>
    <row r="433" spans="1:11" s="2" customFormat="1" x14ac:dyDescent="0.45">
      <c r="A433" s="4"/>
      <c r="C433" s="42"/>
      <c r="D433" s="18"/>
      <c r="E433" s="18"/>
      <c r="F433" s="18"/>
      <c r="G433" s="30"/>
      <c r="H433" s="18"/>
      <c r="I433" s="18"/>
      <c r="J433" s="18"/>
      <c r="K433" s="18"/>
    </row>
    <row r="434" spans="1:11" s="2" customFormat="1" x14ac:dyDescent="0.45">
      <c r="A434" s="4"/>
      <c r="C434" s="42"/>
      <c r="D434" s="18"/>
      <c r="E434" s="18"/>
      <c r="F434" s="18"/>
      <c r="G434" s="30"/>
      <c r="H434" s="18"/>
      <c r="I434" s="18"/>
      <c r="J434" s="18"/>
      <c r="K434" s="18"/>
    </row>
    <row r="435" spans="1:11" s="2" customFormat="1" x14ac:dyDescent="0.45">
      <c r="A435" s="4"/>
      <c r="C435" s="42"/>
      <c r="D435" s="18"/>
      <c r="E435" s="18"/>
      <c r="F435" s="18"/>
      <c r="G435" s="30"/>
      <c r="H435" s="18"/>
      <c r="I435" s="18"/>
      <c r="J435" s="18"/>
      <c r="K435" s="18"/>
    </row>
    <row r="436" spans="1:11" s="2" customFormat="1" x14ac:dyDescent="0.45">
      <c r="A436" s="4"/>
      <c r="C436" s="42"/>
      <c r="D436" s="18"/>
      <c r="E436" s="18"/>
      <c r="F436" s="18"/>
      <c r="G436" s="30"/>
      <c r="H436" s="18"/>
      <c r="I436" s="18"/>
      <c r="J436" s="18"/>
      <c r="K436" s="18"/>
    </row>
    <row r="437" spans="1:11" s="2" customFormat="1" x14ac:dyDescent="0.45">
      <c r="A437" s="4"/>
      <c r="C437" s="42"/>
      <c r="D437" s="18"/>
      <c r="E437" s="18"/>
      <c r="F437" s="18"/>
      <c r="G437" s="30"/>
      <c r="H437" s="18"/>
      <c r="I437" s="18"/>
      <c r="J437" s="18"/>
      <c r="K437" s="18"/>
    </row>
    <row r="438" spans="1:11" s="2" customFormat="1" x14ac:dyDescent="0.45">
      <c r="A438" s="4"/>
      <c r="C438" s="42"/>
      <c r="D438" s="18"/>
      <c r="E438" s="18"/>
      <c r="F438" s="18"/>
      <c r="G438" s="30"/>
      <c r="H438" s="18"/>
      <c r="I438" s="18"/>
      <c r="J438" s="18"/>
      <c r="K438" s="18"/>
    </row>
    <row r="439" spans="1:11" s="2" customFormat="1" x14ac:dyDescent="0.45">
      <c r="A439" s="4"/>
      <c r="C439" s="42"/>
      <c r="D439" s="18"/>
      <c r="E439" s="18"/>
      <c r="F439" s="18"/>
      <c r="G439" s="30"/>
      <c r="H439" s="18"/>
      <c r="I439" s="18"/>
      <c r="J439" s="18"/>
      <c r="K439" s="18"/>
    </row>
    <row r="440" spans="1:11" s="2" customFormat="1" x14ac:dyDescent="0.45">
      <c r="A440" s="4"/>
      <c r="C440" s="42"/>
      <c r="D440" s="18"/>
      <c r="E440" s="18"/>
      <c r="F440" s="18"/>
      <c r="G440" s="30"/>
      <c r="H440" s="18"/>
      <c r="I440" s="18"/>
      <c r="J440" s="18"/>
      <c r="K440" s="18"/>
    </row>
    <row r="441" spans="1:11" s="2" customFormat="1" x14ac:dyDescent="0.45">
      <c r="A441" s="4"/>
      <c r="C441" s="42"/>
      <c r="D441" s="18"/>
      <c r="E441" s="18"/>
      <c r="F441" s="18"/>
      <c r="G441" s="30"/>
      <c r="H441" s="18"/>
      <c r="I441" s="18"/>
      <c r="J441" s="18"/>
      <c r="K441" s="18"/>
    </row>
    <row r="442" spans="1:11" s="2" customFormat="1" x14ac:dyDescent="0.45">
      <c r="A442" s="4"/>
      <c r="C442" s="42"/>
      <c r="D442" s="18"/>
      <c r="E442" s="18"/>
      <c r="F442" s="18"/>
      <c r="G442" s="30"/>
      <c r="H442" s="18"/>
      <c r="I442" s="18"/>
      <c r="J442" s="18"/>
      <c r="K442" s="18"/>
    </row>
    <row r="443" spans="1:11" s="2" customFormat="1" x14ac:dyDescent="0.45">
      <c r="A443" s="4"/>
      <c r="C443" s="42"/>
      <c r="D443" s="18"/>
      <c r="E443" s="18"/>
      <c r="F443" s="18"/>
      <c r="G443" s="30"/>
      <c r="H443" s="18"/>
      <c r="I443" s="18"/>
      <c r="J443" s="18"/>
      <c r="K443" s="18"/>
    </row>
    <row r="444" spans="1:11" s="2" customFormat="1" x14ac:dyDescent="0.45">
      <c r="A444" s="4"/>
      <c r="C444" s="42"/>
      <c r="D444" s="18"/>
      <c r="E444" s="18"/>
      <c r="F444" s="18"/>
      <c r="G444" s="30"/>
      <c r="H444" s="18"/>
      <c r="I444" s="18"/>
      <c r="J444" s="18"/>
      <c r="K444" s="18"/>
    </row>
    <row r="445" spans="1:11" s="2" customFormat="1" x14ac:dyDescent="0.45">
      <c r="A445" s="4"/>
      <c r="C445" s="42"/>
      <c r="D445" s="18"/>
      <c r="E445" s="18"/>
      <c r="F445" s="18"/>
      <c r="G445" s="30"/>
      <c r="H445" s="18"/>
      <c r="I445" s="18"/>
      <c r="J445" s="18"/>
      <c r="K445" s="18"/>
    </row>
    <row r="446" spans="1:11" s="2" customFormat="1" x14ac:dyDescent="0.45">
      <c r="A446" s="4"/>
      <c r="C446" s="42"/>
      <c r="D446" s="18"/>
      <c r="E446" s="18"/>
      <c r="F446" s="18"/>
      <c r="G446" s="30"/>
      <c r="H446" s="18"/>
      <c r="I446" s="18"/>
      <c r="J446" s="18"/>
      <c r="K446" s="18"/>
    </row>
    <row r="447" spans="1:11" s="2" customFormat="1" x14ac:dyDescent="0.45">
      <c r="A447" s="4"/>
      <c r="C447" s="42"/>
      <c r="D447" s="18"/>
      <c r="E447" s="18"/>
      <c r="F447" s="18"/>
      <c r="G447" s="30"/>
      <c r="H447" s="18"/>
      <c r="I447" s="18"/>
      <c r="J447" s="18"/>
      <c r="K447" s="18"/>
    </row>
    <row r="448" spans="1:11" s="2" customFormat="1" x14ac:dyDescent="0.45">
      <c r="A448" s="4"/>
      <c r="C448" s="42"/>
      <c r="D448" s="18"/>
      <c r="E448" s="18"/>
      <c r="F448" s="18"/>
      <c r="G448" s="30"/>
      <c r="H448" s="18"/>
      <c r="I448" s="18"/>
      <c r="J448" s="18"/>
      <c r="K448" s="18"/>
    </row>
    <row r="449" spans="1:11" s="2" customFormat="1" x14ac:dyDescent="0.45">
      <c r="A449" s="4"/>
      <c r="C449" s="42"/>
      <c r="D449" s="18"/>
      <c r="E449" s="18"/>
      <c r="F449" s="18"/>
      <c r="G449" s="30"/>
      <c r="H449" s="18"/>
      <c r="I449" s="18"/>
      <c r="J449" s="18"/>
      <c r="K449" s="18"/>
    </row>
    <row r="450" spans="1:11" s="2" customFormat="1" x14ac:dyDescent="0.45">
      <c r="A450" s="4"/>
      <c r="C450" s="42"/>
      <c r="D450" s="18"/>
      <c r="E450" s="18"/>
      <c r="F450" s="18"/>
      <c r="G450" s="30"/>
      <c r="H450" s="18"/>
      <c r="I450" s="18"/>
      <c r="J450" s="18"/>
      <c r="K450" s="18"/>
    </row>
    <row r="451" spans="1:11" s="2" customFormat="1" x14ac:dyDescent="0.45">
      <c r="A451" s="4"/>
      <c r="C451" s="42"/>
      <c r="D451" s="18"/>
      <c r="E451" s="18"/>
      <c r="F451" s="18"/>
      <c r="G451" s="30"/>
      <c r="H451" s="18"/>
      <c r="I451" s="18"/>
      <c r="J451" s="18"/>
      <c r="K451" s="18"/>
    </row>
    <row r="452" spans="1:11" s="2" customFormat="1" x14ac:dyDescent="0.45">
      <c r="A452" s="4"/>
      <c r="C452" s="42"/>
      <c r="D452" s="18"/>
      <c r="E452" s="18"/>
      <c r="F452" s="18"/>
      <c r="G452" s="30"/>
      <c r="H452" s="18"/>
      <c r="I452" s="18"/>
      <c r="J452" s="18"/>
      <c r="K452" s="18"/>
    </row>
    <row r="453" spans="1:11" s="2" customFormat="1" x14ac:dyDescent="0.45">
      <c r="A453" s="4"/>
      <c r="C453" s="42"/>
      <c r="D453" s="18"/>
      <c r="E453" s="18"/>
      <c r="F453" s="18"/>
      <c r="G453" s="30"/>
      <c r="H453" s="18"/>
      <c r="I453" s="18"/>
      <c r="J453" s="18"/>
      <c r="K453" s="18"/>
    </row>
    <row r="454" spans="1:11" s="2" customFormat="1" x14ac:dyDescent="0.45">
      <c r="A454" s="4"/>
      <c r="C454" s="42"/>
      <c r="D454" s="18"/>
      <c r="E454" s="18"/>
      <c r="F454" s="18"/>
      <c r="G454" s="30"/>
      <c r="H454" s="18"/>
      <c r="I454" s="18"/>
      <c r="J454" s="18"/>
      <c r="K454" s="18"/>
    </row>
    <row r="455" spans="1:11" s="2" customFormat="1" x14ac:dyDescent="0.45">
      <c r="A455" s="4"/>
      <c r="C455" s="42"/>
      <c r="D455" s="18"/>
      <c r="E455" s="18"/>
      <c r="F455" s="18"/>
      <c r="G455" s="30"/>
      <c r="H455" s="18"/>
      <c r="I455" s="18"/>
      <c r="J455" s="18"/>
      <c r="K455" s="18"/>
    </row>
    <row r="456" spans="1:11" s="2" customFormat="1" x14ac:dyDescent="0.45">
      <c r="A456" s="4"/>
      <c r="C456" s="42"/>
      <c r="D456" s="18"/>
      <c r="E456" s="18"/>
      <c r="F456" s="18"/>
      <c r="G456" s="30"/>
      <c r="H456" s="18"/>
      <c r="I456" s="18"/>
      <c r="J456" s="18"/>
      <c r="K456" s="18"/>
    </row>
    <row r="457" spans="1:11" s="2" customFormat="1" x14ac:dyDescent="0.45">
      <c r="A457" s="4"/>
      <c r="C457" s="42"/>
      <c r="D457" s="18"/>
      <c r="E457" s="18"/>
      <c r="F457" s="18"/>
      <c r="G457" s="30"/>
      <c r="H457" s="18"/>
      <c r="I457" s="18"/>
      <c r="J457" s="18"/>
      <c r="K457" s="18"/>
    </row>
    <row r="458" spans="1:11" s="2" customFormat="1" x14ac:dyDescent="0.45">
      <c r="A458" s="4"/>
      <c r="C458" s="42"/>
      <c r="D458" s="18"/>
      <c r="E458" s="18"/>
      <c r="F458" s="18"/>
      <c r="G458" s="30"/>
      <c r="H458" s="18"/>
      <c r="I458" s="18"/>
      <c r="J458" s="18"/>
      <c r="K458" s="18"/>
    </row>
    <row r="459" spans="1:11" s="2" customFormat="1" x14ac:dyDescent="0.45">
      <c r="A459" s="4"/>
      <c r="C459" s="42"/>
      <c r="D459" s="18"/>
      <c r="E459" s="18"/>
      <c r="F459" s="18"/>
      <c r="G459" s="30"/>
      <c r="H459" s="18"/>
      <c r="I459" s="18"/>
      <c r="J459" s="18"/>
      <c r="K459" s="18"/>
    </row>
    <row r="460" spans="1:11" s="2" customFormat="1" x14ac:dyDescent="0.45">
      <c r="A460" s="4"/>
      <c r="C460" s="42"/>
      <c r="D460" s="18"/>
      <c r="E460" s="18"/>
      <c r="F460" s="18"/>
      <c r="G460" s="30"/>
      <c r="H460" s="18"/>
      <c r="I460" s="18"/>
      <c r="J460" s="18"/>
      <c r="K460" s="18"/>
    </row>
    <row r="461" spans="1:11" s="2" customFormat="1" x14ac:dyDescent="0.45">
      <c r="A461" s="4"/>
      <c r="C461" s="42"/>
      <c r="D461" s="18"/>
      <c r="E461" s="18"/>
      <c r="F461" s="18"/>
      <c r="G461" s="30"/>
      <c r="H461" s="18"/>
      <c r="I461" s="18"/>
      <c r="J461" s="18"/>
      <c r="K461" s="18"/>
    </row>
    <row r="462" spans="1:11" s="2" customFormat="1" x14ac:dyDescent="0.45">
      <c r="A462" s="4"/>
      <c r="C462" s="42"/>
      <c r="D462" s="18"/>
      <c r="E462" s="18"/>
      <c r="F462" s="18"/>
      <c r="G462" s="30"/>
      <c r="H462" s="18"/>
      <c r="I462" s="18"/>
      <c r="J462" s="18"/>
      <c r="K462" s="18"/>
    </row>
    <row r="463" spans="1:11" s="2" customFormat="1" x14ac:dyDescent="0.45">
      <c r="A463" s="4"/>
      <c r="C463" s="42"/>
      <c r="D463" s="18"/>
      <c r="E463" s="18"/>
      <c r="F463" s="18"/>
      <c r="G463" s="30"/>
      <c r="H463" s="18"/>
      <c r="I463" s="18"/>
      <c r="J463" s="18"/>
      <c r="K463" s="18"/>
    </row>
    <row r="464" spans="1:11" s="2" customFormat="1" x14ac:dyDescent="0.45">
      <c r="A464" s="4"/>
      <c r="C464" s="42"/>
      <c r="D464" s="18"/>
      <c r="E464" s="18"/>
      <c r="F464" s="18"/>
      <c r="G464" s="30"/>
      <c r="H464" s="18"/>
      <c r="I464" s="18"/>
      <c r="J464" s="18"/>
      <c r="K464" s="18"/>
    </row>
    <row r="465" spans="1:11" s="2" customFormat="1" x14ac:dyDescent="0.45">
      <c r="A465" s="4"/>
      <c r="C465" s="42"/>
      <c r="D465" s="18"/>
      <c r="E465" s="18"/>
      <c r="F465" s="18"/>
      <c r="G465" s="30"/>
      <c r="H465" s="18"/>
      <c r="I465" s="18"/>
      <c r="J465" s="18"/>
      <c r="K465" s="18"/>
    </row>
    <row r="466" spans="1:11" s="2" customFormat="1" x14ac:dyDescent="0.45">
      <c r="A466" s="4"/>
      <c r="C466" s="42"/>
      <c r="D466" s="18"/>
      <c r="E466" s="18"/>
      <c r="F466" s="18"/>
      <c r="G466" s="30"/>
      <c r="H466" s="18"/>
      <c r="I466" s="18"/>
      <c r="J466" s="18"/>
      <c r="K466" s="18"/>
    </row>
    <row r="467" spans="1:11" s="2" customFormat="1" x14ac:dyDescent="0.45">
      <c r="A467" s="4"/>
      <c r="C467" s="42"/>
      <c r="D467" s="18"/>
      <c r="E467" s="18"/>
      <c r="F467" s="18"/>
      <c r="G467" s="30"/>
      <c r="H467" s="18"/>
      <c r="I467" s="18"/>
      <c r="J467" s="18"/>
      <c r="K467" s="18"/>
    </row>
    <row r="468" spans="1:11" s="2" customFormat="1" x14ac:dyDescent="0.45">
      <c r="A468" s="4"/>
      <c r="C468" s="42"/>
      <c r="D468" s="18"/>
      <c r="E468" s="18"/>
      <c r="F468" s="18"/>
      <c r="G468" s="30"/>
      <c r="H468" s="18"/>
      <c r="I468" s="18"/>
      <c r="J468" s="18"/>
      <c r="K468" s="18"/>
    </row>
    <row r="469" spans="1:11" s="2" customFormat="1" x14ac:dyDescent="0.45">
      <c r="A469" s="4"/>
      <c r="C469" s="42"/>
      <c r="D469" s="18"/>
      <c r="E469" s="18"/>
      <c r="F469" s="18"/>
      <c r="G469" s="30"/>
      <c r="H469" s="18"/>
      <c r="I469" s="18"/>
      <c r="J469" s="18"/>
      <c r="K469" s="18"/>
    </row>
    <row r="470" spans="1:11" s="2" customFormat="1" x14ac:dyDescent="0.45">
      <c r="A470" s="4"/>
      <c r="C470" s="42"/>
      <c r="D470" s="18"/>
      <c r="E470" s="18"/>
      <c r="F470" s="18"/>
      <c r="G470" s="30"/>
      <c r="H470" s="18"/>
      <c r="I470" s="18"/>
      <c r="J470" s="18"/>
      <c r="K470" s="18"/>
    </row>
    <row r="471" spans="1:11" s="2" customFormat="1" x14ac:dyDescent="0.45">
      <c r="A471" s="4"/>
      <c r="C471" s="42"/>
      <c r="D471" s="18"/>
      <c r="E471" s="18"/>
      <c r="F471" s="18"/>
      <c r="G471" s="30"/>
      <c r="H471" s="18"/>
      <c r="I471" s="18"/>
      <c r="J471" s="18"/>
      <c r="K471" s="18"/>
    </row>
    <row r="472" spans="1:11" s="2" customFormat="1" x14ac:dyDescent="0.45">
      <c r="A472" s="4"/>
      <c r="C472" s="42"/>
      <c r="D472" s="18"/>
      <c r="E472" s="18"/>
      <c r="F472" s="18"/>
      <c r="G472" s="30"/>
      <c r="H472" s="18"/>
      <c r="I472" s="18"/>
      <c r="J472" s="18"/>
      <c r="K472" s="18"/>
    </row>
    <row r="473" spans="1:11" s="2" customFormat="1" x14ac:dyDescent="0.45">
      <c r="A473" s="4"/>
      <c r="C473" s="42"/>
      <c r="D473" s="18"/>
      <c r="E473" s="18"/>
      <c r="F473" s="18"/>
      <c r="G473" s="30"/>
      <c r="H473" s="18"/>
      <c r="I473" s="18"/>
      <c r="J473" s="18"/>
      <c r="K473" s="18"/>
    </row>
    <row r="474" spans="1:11" s="2" customFormat="1" x14ac:dyDescent="0.45">
      <c r="A474" s="4"/>
      <c r="C474" s="42"/>
      <c r="D474" s="18"/>
      <c r="E474" s="18"/>
      <c r="F474" s="18"/>
      <c r="G474" s="30"/>
      <c r="H474" s="18"/>
      <c r="I474" s="18"/>
      <c r="J474" s="18"/>
      <c r="K474" s="18"/>
    </row>
    <row r="475" spans="1:11" s="2" customFormat="1" x14ac:dyDescent="0.45">
      <c r="A475" s="4"/>
      <c r="C475" s="42"/>
      <c r="D475" s="18"/>
      <c r="E475" s="18"/>
      <c r="F475" s="18"/>
      <c r="G475" s="30"/>
      <c r="H475" s="18"/>
      <c r="I475" s="18"/>
      <c r="J475" s="18"/>
      <c r="K475" s="18"/>
    </row>
    <row r="476" spans="1:11" s="2" customFormat="1" x14ac:dyDescent="0.45">
      <c r="A476" s="4"/>
      <c r="C476" s="42"/>
      <c r="D476" s="18"/>
      <c r="E476" s="18"/>
      <c r="F476" s="18"/>
      <c r="G476" s="30"/>
      <c r="H476" s="18"/>
      <c r="I476" s="18"/>
      <c r="J476" s="18"/>
      <c r="K476" s="18"/>
    </row>
    <row r="477" spans="1:11" s="2" customFormat="1" x14ac:dyDescent="0.45">
      <c r="A477" s="4"/>
      <c r="C477" s="42"/>
      <c r="D477" s="18"/>
      <c r="E477" s="18"/>
      <c r="F477" s="18"/>
      <c r="G477" s="30"/>
      <c r="H477" s="18"/>
      <c r="I477" s="18"/>
      <c r="J477" s="18"/>
      <c r="K477" s="18"/>
    </row>
    <row r="478" spans="1:11" s="2" customFormat="1" x14ac:dyDescent="0.45">
      <c r="A478" s="4"/>
      <c r="C478" s="42"/>
      <c r="D478" s="18"/>
      <c r="E478" s="18"/>
      <c r="F478" s="18"/>
      <c r="G478" s="30"/>
      <c r="H478" s="18"/>
      <c r="I478" s="18"/>
      <c r="J478" s="18"/>
      <c r="K478" s="18"/>
    </row>
    <row r="479" spans="1:11" s="2" customFormat="1" x14ac:dyDescent="0.45">
      <c r="A479" s="4"/>
      <c r="C479" s="42"/>
      <c r="D479" s="18"/>
      <c r="E479" s="18"/>
      <c r="F479" s="18"/>
      <c r="G479" s="30"/>
      <c r="H479" s="18"/>
      <c r="I479" s="18"/>
      <c r="J479" s="18"/>
      <c r="K479" s="18"/>
    </row>
    <row r="480" spans="1:11" s="2" customFormat="1" x14ac:dyDescent="0.45">
      <c r="A480" s="4"/>
      <c r="C480" s="42"/>
      <c r="D480" s="18"/>
      <c r="E480" s="18"/>
      <c r="F480" s="18"/>
      <c r="G480" s="30"/>
      <c r="H480" s="18"/>
      <c r="I480" s="18"/>
      <c r="J480" s="18"/>
      <c r="K480" s="18"/>
    </row>
    <row r="481" spans="1:11" s="2" customFormat="1" x14ac:dyDescent="0.45">
      <c r="A481" s="4"/>
      <c r="C481" s="42"/>
      <c r="D481" s="18"/>
      <c r="E481" s="18"/>
      <c r="F481" s="18"/>
      <c r="G481" s="30"/>
      <c r="H481" s="18"/>
      <c r="I481" s="18"/>
      <c r="J481" s="18"/>
      <c r="K481" s="18"/>
    </row>
    <row r="482" spans="1:11" s="2" customFormat="1" x14ac:dyDescent="0.45">
      <c r="A482" s="4"/>
      <c r="C482" s="42"/>
      <c r="D482" s="18"/>
      <c r="E482" s="18"/>
      <c r="F482" s="18"/>
      <c r="G482" s="30"/>
      <c r="H482" s="18"/>
      <c r="I482" s="18"/>
      <c r="J482" s="18"/>
      <c r="K482" s="18"/>
    </row>
    <row r="483" spans="1:11" s="2" customFormat="1" x14ac:dyDescent="0.45">
      <c r="A483" s="4"/>
      <c r="C483" s="42"/>
      <c r="D483" s="18"/>
      <c r="E483" s="18"/>
      <c r="F483" s="18"/>
      <c r="G483" s="30"/>
      <c r="H483" s="18"/>
      <c r="I483" s="18"/>
      <c r="J483" s="18"/>
      <c r="K483" s="18"/>
    </row>
    <row r="484" spans="1:11" s="2" customFormat="1" x14ac:dyDescent="0.45">
      <c r="A484" s="4"/>
      <c r="C484" s="42"/>
      <c r="D484" s="18"/>
      <c r="E484" s="18"/>
      <c r="F484" s="18"/>
      <c r="G484" s="30"/>
      <c r="H484" s="18"/>
      <c r="I484" s="18"/>
      <c r="J484" s="18"/>
      <c r="K484" s="18"/>
    </row>
    <row r="485" spans="1:11" s="2" customFormat="1" x14ac:dyDescent="0.45">
      <c r="A485" s="4"/>
      <c r="C485" s="42"/>
      <c r="D485" s="18"/>
      <c r="E485" s="18"/>
      <c r="F485" s="18"/>
      <c r="G485" s="30"/>
      <c r="H485" s="18"/>
      <c r="I485" s="18"/>
      <c r="J485" s="18"/>
      <c r="K485" s="18"/>
    </row>
    <row r="486" spans="1:11" s="2" customFormat="1" x14ac:dyDescent="0.45">
      <c r="A486" s="4"/>
      <c r="C486" s="42"/>
      <c r="D486" s="18"/>
      <c r="E486" s="18"/>
      <c r="F486" s="18"/>
      <c r="G486" s="30"/>
      <c r="H486" s="18"/>
      <c r="I486" s="18"/>
      <c r="J486" s="18"/>
      <c r="K486" s="18"/>
    </row>
    <row r="487" spans="1:11" s="2" customFormat="1" x14ac:dyDescent="0.45">
      <c r="A487" s="4"/>
      <c r="C487" s="42"/>
      <c r="D487" s="18"/>
      <c r="E487" s="18"/>
      <c r="F487" s="18"/>
      <c r="G487" s="30"/>
      <c r="H487" s="18"/>
      <c r="I487" s="18"/>
      <c r="J487" s="18"/>
      <c r="K487" s="18"/>
    </row>
    <row r="488" spans="1:11" s="2" customFormat="1" x14ac:dyDescent="0.45">
      <c r="A488" s="4"/>
      <c r="C488" s="42"/>
      <c r="D488" s="18"/>
      <c r="E488" s="18"/>
      <c r="F488" s="18"/>
      <c r="G488" s="30"/>
      <c r="H488" s="18"/>
      <c r="I488" s="18"/>
      <c r="J488" s="18"/>
      <c r="K488" s="18"/>
    </row>
    <row r="489" spans="1:11" s="2" customFormat="1" x14ac:dyDescent="0.45">
      <c r="A489" s="4"/>
      <c r="C489" s="42"/>
      <c r="D489" s="18"/>
      <c r="E489" s="18"/>
      <c r="F489" s="18"/>
      <c r="G489" s="30"/>
      <c r="H489" s="18"/>
      <c r="I489" s="18"/>
      <c r="J489" s="18"/>
      <c r="K489" s="18"/>
    </row>
    <row r="490" spans="1:11" s="2" customFormat="1" x14ac:dyDescent="0.45">
      <c r="A490" s="4"/>
      <c r="C490" s="42"/>
      <c r="D490" s="18"/>
      <c r="E490" s="18"/>
      <c r="F490" s="18"/>
      <c r="G490" s="30"/>
      <c r="H490" s="18"/>
      <c r="I490" s="18"/>
      <c r="J490" s="18"/>
      <c r="K490" s="18"/>
    </row>
    <row r="491" spans="1:11" s="2" customFormat="1" x14ac:dyDescent="0.45">
      <c r="A491" s="4"/>
      <c r="C491" s="42"/>
      <c r="D491" s="18"/>
      <c r="E491" s="18"/>
      <c r="F491" s="18"/>
      <c r="G491" s="30"/>
      <c r="H491" s="18"/>
      <c r="I491" s="18"/>
      <c r="J491" s="18"/>
      <c r="K491" s="18"/>
    </row>
    <row r="492" spans="1:11" s="2" customFormat="1" x14ac:dyDescent="0.45">
      <c r="A492" s="4"/>
      <c r="C492" s="42"/>
      <c r="D492" s="18"/>
      <c r="E492" s="18"/>
      <c r="F492" s="18"/>
      <c r="G492" s="30"/>
      <c r="H492" s="18"/>
      <c r="I492" s="18"/>
      <c r="J492" s="18"/>
      <c r="K492" s="18"/>
    </row>
    <row r="493" spans="1:11" s="2" customFormat="1" x14ac:dyDescent="0.45">
      <c r="A493" s="4"/>
      <c r="C493" s="42"/>
      <c r="D493" s="18"/>
      <c r="E493" s="18"/>
      <c r="F493" s="18"/>
      <c r="G493" s="30"/>
      <c r="H493" s="18"/>
      <c r="I493" s="18"/>
      <c r="J493" s="18"/>
      <c r="K493" s="18"/>
    </row>
    <row r="494" spans="1:11" s="2" customFormat="1" x14ac:dyDescent="0.45">
      <c r="A494" s="4"/>
      <c r="C494" s="42"/>
      <c r="D494" s="18"/>
      <c r="E494" s="18"/>
      <c r="F494" s="18"/>
      <c r="G494" s="30"/>
      <c r="H494" s="18"/>
      <c r="I494" s="18"/>
      <c r="J494" s="18"/>
      <c r="K494" s="18"/>
    </row>
    <row r="495" spans="1:11" s="2" customFormat="1" x14ac:dyDescent="0.45">
      <c r="A495" s="4"/>
      <c r="C495" s="42"/>
      <c r="D495" s="18"/>
      <c r="E495" s="18"/>
      <c r="F495" s="18"/>
      <c r="G495" s="30"/>
      <c r="H495" s="18"/>
      <c r="I495" s="18"/>
      <c r="J495" s="18"/>
      <c r="K495" s="18"/>
    </row>
    <row r="496" spans="1:11" s="2" customFormat="1" x14ac:dyDescent="0.45">
      <c r="A496" s="4"/>
      <c r="C496" s="42"/>
      <c r="D496" s="18"/>
      <c r="E496" s="18"/>
      <c r="F496" s="18"/>
      <c r="G496" s="30"/>
      <c r="H496" s="18"/>
      <c r="I496" s="18"/>
      <c r="J496" s="18"/>
      <c r="K496" s="18"/>
    </row>
    <row r="497" spans="1:11" s="2" customFormat="1" x14ac:dyDescent="0.45">
      <c r="A497" s="4"/>
      <c r="C497" s="42"/>
      <c r="D497" s="18"/>
      <c r="E497" s="18"/>
      <c r="F497" s="18"/>
      <c r="G497" s="30"/>
      <c r="H497" s="18"/>
      <c r="I497" s="18"/>
      <c r="J497" s="18"/>
      <c r="K497" s="18"/>
    </row>
    <row r="498" spans="1:11" s="2" customFormat="1" x14ac:dyDescent="0.45">
      <c r="A498" s="4"/>
      <c r="C498" s="42"/>
      <c r="D498" s="18"/>
      <c r="E498" s="18"/>
      <c r="F498" s="18"/>
      <c r="G498" s="30"/>
      <c r="H498" s="18"/>
      <c r="I498" s="18"/>
      <c r="J498" s="18"/>
      <c r="K498" s="18"/>
    </row>
    <row r="499" spans="1:11" s="2" customFormat="1" x14ac:dyDescent="0.45">
      <c r="A499" s="4"/>
      <c r="C499" s="42"/>
      <c r="D499" s="18"/>
      <c r="E499" s="18"/>
      <c r="F499" s="18"/>
      <c r="G499" s="30"/>
      <c r="H499" s="18"/>
      <c r="I499" s="18"/>
      <c r="J499" s="18"/>
      <c r="K499" s="18"/>
    </row>
    <row r="500" spans="1:11" s="2" customFormat="1" x14ac:dyDescent="0.45">
      <c r="A500" s="4"/>
      <c r="C500" s="42"/>
      <c r="D500" s="18"/>
      <c r="E500" s="18"/>
      <c r="F500" s="18"/>
      <c r="G500" s="30"/>
      <c r="H500" s="18"/>
      <c r="I500" s="18"/>
      <c r="J500" s="18"/>
      <c r="K500" s="18"/>
    </row>
    <row r="501" spans="1:11" s="2" customFormat="1" x14ac:dyDescent="0.45">
      <c r="A501" s="4"/>
      <c r="C501" s="42"/>
      <c r="D501" s="18"/>
      <c r="E501" s="18"/>
      <c r="F501" s="18"/>
      <c r="G501" s="30"/>
      <c r="H501" s="18"/>
      <c r="I501" s="18"/>
      <c r="J501" s="18"/>
      <c r="K501" s="18"/>
    </row>
    <row r="502" spans="1:11" s="2" customFormat="1" x14ac:dyDescent="0.45">
      <c r="A502" s="4"/>
      <c r="C502" s="42"/>
      <c r="D502" s="18"/>
      <c r="E502" s="18"/>
      <c r="F502" s="18"/>
      <c r="G502" s="30"/>
      <c r="H502" s="18"/>
      <c r="I502" s="18"/>
      <c r="J502" s="18"/>
      <c r="K502" s="18"/>
    </row>
    <row r="503" spans="1:11" s="2" customFormat="1" x14ac:dyDescent="0.45">
      <c r="A503" s="4"/>
      <c r="C503" s="42"/>
      <c r="D503" s="18"/>
      <c r="E503" s="18"/>
      <c r="F503" s="18"/>
      <c r="G503" s="30"/>
      <c r="H503" s="18"/>
      <c r="I503" s="18"/>
      <c r="J503" s="18"/>
      <c r="K503" s="18"/>
    </row>
    <row r="504" spans="1:11" s="2" customFormat="1" x14ac:dyDescent="0.45">
      <c r="A504" s="4"/>
      <c r="C504" s="42"/>
      <c r="D504" s="18"/>
      <c r="E504" s="18"/>
      <c r="F504" s="18"/>
      <c r="G504" s="30"/>
      <c r="H504" s="18"/>
      <c r="I504" s="18"/>
      <c r="J504" s="18"/>
      <c r="K504" s="18"/>
    </row>
    <row r="505" spans="1:11" s="2" customFormat="1" x14ac:dyDescent="0.45">
      <c r="A505" s="4"/>
      <c r="C505" s="42"/>
      <c r="D505" s="18"/>
      <c r="E505" s="18"/>
      <c r="F505" s="18"/>
      <c r="G505" s="30"/>
      <c r="H505" s="18"/>
      <c r="I505" s="18"/>
      <c r="J505" s="18"/>
      <c r="K505" s="18"/>
    </row>
    <row r="506" spans="1:11" s="2" customFormat="1" x14ac:dyDescent="0.45">
      <c r="A506" s="4"/>
      <c r="C506" s="42"/>
      <c r="D506" s="18"/>
      <c r="E506" s="18"/>
      <c r="F506" s="18"/>
      <c r="G506" s="30"/>
      <c r="H506" s="18"/>
      <c r="I506" s="18"/>
      <c r="J506" s="18"/>
      <c r="K506" s="18"/>
    </row>
    <row r="507" spans="1:11" s="2" customFormat="1" x14ac:dyDescent="0.45">
      <c r="A507" s="4"/>
      <c r="C507" s="42"/>
      <c r="D507" s="18"/>
      <c r="E507" s="18"/>
      <c r="F507" s="18"/>
      <c r="G507" s="30"/>
      <c r="H507" s="18"/>
      <c r="I507" s="18"/>
      <c r="J507" s="18"/>
      <c r="K507" s="18"/>
    </row>
    <row r="508" spans="1:11" s="2" customFormat="1" x14ac:dyDescent="0.45">
      <c r="A508" s="4"/>
      <c r="C508" s="42"/>
      <c r="D508" s="18"/>
      <c r="E508" s="18"/>
      <c r="F508" s="18"/>
      <c r="G508" s="30"/>
      <c r="H508" s="18"/>
      <c r="I508" s="18"/>
      <c r="J508" s="18"/>
      <c r="K508" s="18"/>
    </row>
    <row r="509" spans="1:11" s="2" customFormat="1" x14ac:dyDescent="0.45">
      <c r="A509" s="4"/>
      <c r="C509" s="42"/>
      <c r="D509" s="18"/>
      <c r="E509" s="18"/>
      <c r="F509" s="18"/>
      <c r="G509" s="30"/>
      <c r="H509" s="18"/>
      <c r="I509" s="18"/>
      <c r="J509" s="18"/>
      <c r="K509" s="18"/>
    </row>
    <row r="510" spans="1:11" s="2" customFormat="1" x14ac:dyDescent="0.45">
      <c r="A510" s="4"/>
      <c r="C510" s="42"/>
      <c r="D510" s="18"/>
      <c r="E510" s="18"/>
      <c r="F510" s="18"/>
      <c r="G510" s="30"/>
      <c r="H510" s="18"/>
      <c r="I510" s="18"/>
      <c r="J510" s="18"/>
      <c r="K510" s="18"/>
    </row>
    <row r="511" spans="1:11" s="2" customFormat="1" x14ac:dyDescent="0.45">
      <c r="A511" s="4"/>
      <c r="C511" s="42"/>
      <c r="D511" s="18"/>
      <c r="E511" s="18"/>
      <c r="F511" s="18"/>
      <c r="G511" s="30"/>
      <c r="H511" s="18"/>
      <c r="I511" s="18"/>
      <c r="J511" s="18"/>
      <c r="K511" s="18"/>
    </row>
    <row r="512" spans="1:11" s="2" customFormat="1" x14ac:dyDescent="0.45">
      <c r="A512" s="4"/>
      <c r="C512" s="42"/>
      <c r="D512" s="18"/>
      <c r="E512" s="18"/>
      <c r="F512" s="18"/>
      <c r="G512" s="30"/>
      <c r="H512" s="18"/>
      <c r="I512" s="18"/>
      <c r="J512" s="18"/>
      <c r="K512" s="18"/>
    </row>
    <row r="513" spans="1:11" s="2" customFormat="1" x14ac:dyDescent="0.45">
      <c r="A513" s="4"/>
      <c r="C513" s="42"/>
      <c r="D513" s="18"/>
      <c r="E513" s="18"/>
      <c r="F513" s="18"/>
      <c r="G513" s="30"/>
      <c r="H513" s="18"/>
      <c r="I513" s="18"/>
      <c r="J513" s="18"/>
      <c r="K513" s="18"/>
    </row>
    <row r="514" spans="1:11" s="2" customFormat="1" x14ac:dyDescent="0.45">
      <c r="A514" s="4"/>
      <c r="C514" s="42"/>
      <c r="D514" s="18"/>
      <c r="E514" s="18"/>
      <c r="F514" s="18"/>
      <c r="G514" s="30"/>
      <c r="H514" s="18"/>
      <c r="I514" s="18"/>
      <c r="J514" s="18"/>
      <c r="K514" s="18"/>
    </row>
    <row r="515" spans="1:11" s="2" customFormat="1" x14ac:dyDescent="0.45">
      <c r="A515" s="4"/>
      <c r="C515" s="42"/>
      <c r="D515" s="18"/>
      <c r="E515" s="18"/>
      <c r="F515" s="18"/>
      <c r="G515" s="30"/>
      <c r="H515" s="18"/>
      <c r="I515" s="18"/>
      <c r="J515" s="18"/>
      <c r="K515" s="18"/>
    </row>
    <row r="516" spans="1:11" s="2" customFormat="1" x14ac:dyDescent="0.45">
      <c r="A516" s="4"/>
      <c r="C516" s="42"/>
      <c r="D516" s="18"/>
      <c r="E516" s="18"/>
      <c r="F516" s="18"/>
      <c r="G516" s="30"/>
      <c r="H516" s="18"/>
      <c r="I516" s="18"/>
      <c r="J516" s="18"/>
      <c r="K516" s="18"/>
    </row>
    <row r="517" spans="1:11" s="2" customFormat="1" x14ac:dyDescent="0.45">
      <c r="A517" s="4"/>
      <c r="C517" s="42"/>
      <c r="D517" s="18"/>
      <c r="E517" s="18"/>
      <c r="F517" s="18"/>
      <c r="G517" s="30"/>
      <c r="H517" s="18"/>
      <c r="I517" s="18"/>
      <c r="J517" s="18"/>
      <c r="K517" s="18"/>
    </row>
    <row r="518" spans="1:11" s="2" customFormat="1" x14ac:dyDescent="0.45">
      <c r="A518" s="4"/>
      <c r="C518" s="42"/>
      <c r="D518" s="18"/>
      <c r="E518" s="18"/>
      <c r="F518" s="18"/>
      <c r="G518" s="30"/>
      <c r="H518" s="18"/>
      <c r="I518" s="18"/>
      <c r="J518" s="18"/>
      <c r="K518" s="18"/>
    </row>
    <row r="519" spans="1:11" s="2" customFormat="1" x14ac:dyDescent="0.45">
      <c r="A519" s="4"/>
      <c r="C519" s="42"/>
      <c r="D519" s="18"/>
      <c r="E519" s="18"/>
      <c r="F519" s="18"/>
      <c r="G519" s="30"/>
      <c r="H519" s="18"/>
      <c r="I519" s="18"/>
      <c r="J519" s="18"/>
      <c r="K519" s="18"/>
    </row>
    <row r="520" spans="1:11" s="2" customFormat="1" x14ac:dyDescent="0.45">
      <c r="A520" s="4"/>
      <c r="C520" s="42"/>
      <c r="D520" s="18"/>
      <c r="E520" s="18"/>
      <c r="F520" s="18"/>
      <c r="G520" s="30"/>
      <c r="H520" s="18"/>
      <c r="I520" s="18"/>
      <c r="J520" s="18"/>
      <c r="K520" s="18"/>
    </row>
    <row r="521" spans="1:11" s="2" customFormat="1" x14ac:dyDescent="0.45">
      <c r="A521" s="4"/>
      <c r="C521" s="42"/>
      <c r="D521" s="18"/>
      <c r="E521" s="18"/>
      <c r="F521" s="18"/>
      <c r="G521" s="30"/>
      <c r="H521" s="18"/>
      <c r="I521" s="18"/>
      <c r="J521" s="18"/>
      <c r="K521" s="18"/>
    </row>
    <row r="522" spans="1:11" s="2" customFormat="1" x14ac:dyDescent="0.45">
      <c r="A522" s="4"/>
      <c r="C522" s="42"/>
      <c r="D522" s="18"/>
      <c r="E522" s="18"/>
      <c r="F522" s="18"/>
      <c r="G522" s="30"/>
      <c r="H522" s="18"/>
      <c r="I522" s="18"/>
      <c r="J522" s="18"/>
      <c r="K522" s="18"/>
    </row>
    <row r="523" spans="1:11" s="2" customFormat="1" x14ac:dyDescent="0.45">
      <c r="A523" s="4"/>
      <c r="C523" s="42"/>
      <c r="D523" s="18"/>
      <c r="E523" s="18"/>
      <c r="F523" s="18"/>
      <c r="G523" s="30"/>
      <c r="H523" s="18"/>
      <c r="I523" s="18"/>
      <c r="J523" s="18"/>
      <c r="K523" s="18"/>
    </row>
    <row r="524" spans="1:11" s="2" customFormat="1" x14ac:dyDescent="0.45">
      <c r="A524" s="4"/>
      <c r="C524" s="42"/>
      <c r="D524" s="18"/>
      <c r="E524" s="18"/>
      <c r="F524" s="18"/>
      <c r="G524" s="30"/>
      <c r="H524" s="18"/>
      <c r="I524" s="18"/>
      <c r="J524" s="18"/>
      <c r="K524" s="18"/>
    </row>
    <row r="525" spans="1:11" s="2" customFormat="1" x14ac:dyDescent="0.45">
      <c r="A525" s="4"/>
      <c r="C525" s="42"/>
      <c r="D525" s="18"/>
      <c r="E525" s="18"/>
      <c r="F525" s="18"/>
      <c r="G525" s="30"/>
      <c r="H525" s="18"/>
      <c r="I525" s="18"/>
      <c r="J525" s="18"/>
      <c r="K525" s="18"/>
    </row>
    <row r="526" spans="1:11" s="2" customFormat="1" x14ac:dyDescent="0.45">
      <c r="A526" s="4"/>
      <c r="C526" s="42"/>
      <c r="D526" s="18"/>
      <c r="E526" s="18"/>
      <c r="F526" s="18"/>
      <c r="G526" s="30"/>
      <c r="H526" s="18"/>
      <c r="I526" s="18"/>
      <c r="J526" s="18"/>
      <c r="K526" s="18"/>
    </row>
    <row r="527" spans="1:11" s="2" customFormat="1" x14ac:dyDescent="0.45">
      <c r="A527" s="4"/>
      <c r="C527" s="42"/>
      <c r="D527" s="18"/>
      <c r="E527" s="18"/>
      <c r="F527" s="18"/>
      <c r="G527" s="30"/>
      <c r="H527" s="18"/>
      <c r="I527" s="18"/>
      <c r="J527" s="18"/>
      <c r="K527" s="18"/>
    </row>
    <row r="528" spans="1:11" s="2" customFormat="1" x14ac:dyDescent="0.45">
      <c r="A528" s="4"/>
      <c r="C528" s="42"/>
      <c r="D528" s="18"/>
      <c r="E528" s="18"/>
      <c r="F528" s="18"/>
      <c r="G528" s="30"/>
      <c r="H528" s="18"/>
      <c r="I528" s="18"/>
      <c r="J528" s="18"/>
      <c r="K528" s="18"/>
    </row>
    <row r="529" spans="1:11" s="2" customFormat="1" x14ac:dyDescent="0.45">
      <c r="A529" s="4"/>
      <c r="C529" s="42"/>
      <c r="D529" s="18"/>
      <c r="E529" s="18"/>
      <c r="F529" s="18"/>
      <c r="G529" s="30"/>
      <c r="H529" s="18"/>
      <c r="I529" s="18"/>
      <c r="J529" s="18"/>
      <c r="K529" s="18"/>
    </row>
    <row r="530" spans="1:11" s="2" customFormat="1" x14ac:dyDescent="0.45">
      <c r="A530" s="4"/>
      <c r="C530" s="42"/>
      <c r="D530" s="18"/>
      <c r="E530" s="18"/>
      <c r="F530" s="18"/>
      <c r="G530" s="30"/>
      <c r="H530" s="18"/>
      <c r="I530" s="18"/>
      <c r="J530" s="18"/>
      <c r="K530" s="18"/>
    </row>
    <row r="531" spans="1:11" s="2" customFormat="1" x14ac:dyDescent="0.45">
      <c r="A531" s="4"/>
      <c r="C531" s="42"/>
      <c r="D531" s="18"/>
      <c r="E531" s="18"/>
      <c r="F531" s="18"/>
      <c r="G531" s="30"/>
      <c r="H531" s="18"/>
      <c r="I531" s="18"/>
      <c r="J531" s="18"/>
      <c r="K531" s="18"/>
    </row>
    <row r="532" spans="1:11" s="2" customFormat="1" x14ac:dyDescent="0.45">
      <c r="A532" s="4"/>
      <c r="C532" s="42"/>
      <c r="D532" s="18"/>
      <c r="E532" s="18"/>
      <c r="F532" s="18"/>
      <c r="G532" s="30"/>
      <c r="H532" s="18"/>
      <c r="I532" s="18"/>
      <c r="J532" s="18"/>
      <c r="K532" s="18"/>
    </row>
    <row r="533" spans="1:11" s="2" customFormat="1" x14ac:dyDescent="0.45">
      <c r="A533" s="4"/>
      <c r="C533" s="42"/>
      <c r="D533" s="18"/>
      <c r="E533" s="18"/>
      <c r="F533" s="18"/>
      <c r="G533" s="30"/>
      <c r="H533" s="18"/>
      <c r="I533" s="18"/>
      <c r="J533" s="18"/>
      <c r="K533" s="18"/>
    </row>
    <row r="534" spans="1:11" s="2" customFormat="1" x14ac:dyDescent="0.45">
      <c r="A534" s="4"/>
      <c r="C534" s="42"/>
      <c r="D534" s="18"/>
      <c r="E534" s="18"/>
      <c r="F534" s="18"/>
      <c r="G534" s="30"/>
      <c r="H534" s="18"/>
      <c r="I534" s="18"/>
      <c r="J534" s="18"/>
      <c r="K534" s="18"/>
    </row>
    <row r="535" spans="1:11" s="2" customFormat="1" x14ac:dyDescent="0.45">
      <c r="A535" s="4"/>
      <c r="C535" s="42"/>
      <c r="D535" s="18"/>
      <c r="E535" s="18"/>
      <c r="F535" s="18"/>
      <c r="G535" s="30"/>
      <c r="H535" s="18"/>
      <c r="I535" s="18"/>
      <c r="J535" s="18"/>
      <c r="K535" s="18"/>
    </row>
    <row r="536" spans="1:11" s="2" customFormat="1" x14ac:dyDescent="0.45">
      <c r="A536" s="4"/>
      <c r="C536" s="42"/>
      <c r="D536" s="18"/>
      <c r="E536" s="18"/>
      <c r="F536" s="18"/>
      <c r="G536" s="30"/>
      <c r="H536" s="18"/>
      <c r="I536" s="18"/>
      <c r="J536" s="18"/>
      <c r="K536" s="18"/>
    </row>
    <row r="537" spans="1:11" s="2" customFormat="1" x14ac:dyDescent="0.45">
      <c r="A537" s="4"/>
      <c r="C537" s="42"/>
      <c r="D537" s="18"/>
      <c r="E537" s="18"/>
      <c r="F537" s="18"/>
      <c r="G537" s="30"/>
      <c r="H537" s="18"/>
      <c r="I537" s="18"/>
      <c r="J537" s="18"/>
      <c r="K537" s="18"/>
    </row>
    <row r="538" spans="1:11" s="2" customFormat="1" x14ac:dyDescent="0.45">
      <c r="A538" s="4"/>
      <c r="C538" s="42"/>
      <c r="D538" s="18"/>
      <c r="E538" s="18"/>
      <c r="F538" s="18"/>
      <c r="G538" s="30"/>
      <c r="H538" s="18"/>
      <c r="I538" s="18"/>
      <c r="J538" s="18"/>
      <c r="K538" s="18"/>
    </row>
    <row r="539" spans="1:11" s="2" customFormat="1" x14ac:dyDescent="0.45">
      <c r="A539" s="4"/>
      <c r="C539" s="42"/>
      <c r="D539" s="18"/>
      <c r="E539" s="18"/>
      <c r="F539" s="18"/>
      <c r="G539" s="30"/>
      <c r="H539" s="18"/>
      <c r="I539" s="18"/>
      <c r="J539" s="18"/>
      <c r="K539" s="18"/>
    </row>
    <row r="540" spans="1:11" s="2" customFormat="1" x14ac:dyDescent="0.45">
      <c r="A540" s="4"/>
      <c r="C540" s="42"/>
      <c r="D540" s="18"/>
      <c r="E540" s="18"/>
      <c r="F540" s="18"/>
      <c r="G540" s="30"/>
      <c r="H540" s="18"/>
      <c r="I540" s="18"/>
      <c r="J540" s="18"/>
      <c r="K540" s="18"/>
    </row>
    <row r="541" spans="1:11" s="2" customFormat="1" x14ac:dyDescent="0.45">
      <c r="A541" s="4"/>
      <c r="C541" s="42"/>
      <c r="D541" s="18"/>
      <c r="E541" s="18"/>
      <c r="F541" s="18"/>
      <c r="G541" s="30"/>
      <c r="H541" s="18"/>
      <c r="I541" s="18"/>
      <c r="J541" s="18"/>
      <c r="K541" s="18"/>
    </row>
    <row r="542" spans="1:11" s="2" customFormat="1" x14ac:dyDescent="0.45">
      <c r="A542" s="4"/>
      <c r="C542" s="42"/>
      <c r="D542" s="18"/>
      <c r="E542" s="18"/>
      <c r="F542" s="18"/>
      <c r="G542" s="30"/>
      <c r="H542" s="18"/>
      <c r="I542" s="18"/>
      <c r="J542" s="18"/>
      <c r="K542" s="18"/>
    </row>
    <row r="543" spans="1:11" s="2" customFormat="1" x14ac:dyDescent="0.45">
      <c r="A543" s="4"/>
      <c r="C543" s="42"/>
      <c r="D543" s="18"/>
      <c r="E543" s="18"/>
      <c r="F543" s="18"/>
      <c r="G543" s="30"/>
      <c r="H543" s="18"/>
      <c r="I543" s="18"/>
      <c r="J543" s="18"/>
      <c r="K543" s="18"/>
    </row>
    <row r="544" spans="1:11" s="2" customFormat="1" x14ac:dyDescent="0.45">
      <c r="A544" s="4"/>
      <c r="C544" s="42"/>
      <c r="D544" s="18"/>
      <c r="E544" s="18"/>
      <c r="F544" s="18"/>
      <c r="G544" s="30"/>
      <c r="H544" s="18"/>
      <c r="I544" s="18"/>
      <c r="J544" s="18"/>
      <c r="K544" s="18"/>
    </row>
    <row r="545" spans="1:11" s="2" customFormat="1" x14ac:dyDescent="0.45">
      <c r="A545" s="4"/>
      <c r="C545" s="42"/>
      <c r="D545" s="18"/>
      <c r="E545" s="18"/>
      <c r="F545" s="18"/>
      <c r="G545" s="30"/>
      <c r="H545" s="18"/>
      <c r="I545" s="18"/>
      <c r="J545" s="18"/>
      <c r="K545" s="18"/>
    </row>
    <row r="546" spans="1:11" s="2" customFormat="1" x14ac:dyDescent="0.45">
      <c r="A546" s="4"/>
      <c r="C546" s="42"/>
      <c r="D546" s="18"/>
      <c r="E546" s="18"/>
      <c r="F546" s="18"/>
      <c r="G546" s="30"/>
      <c r="H546" s="18"/>
      <c r="I546" s="18"/>
      <c r="J546" s="18"/>
      <c r="K546" s="18"/>
    </row>
    <row r="547" spans="1:11" s="2" customFormat="1" x14ac:dyDescent="0.45">
      <c r="A547" s="4"/>
      <c r="C547" s="42"/>
      <c r="D547" s="18"/>
      <c r="E547" s="18"/>
      <c r="F547" s="18"/>
      <c r="G547" s="30"/>
      <c r="H547" s="18"/>
      <c r="I547" s="18"/>
      <c r="J547" s="18"/>
      <c r="K547" s="18"/>
    </row>
    <row r="548" spans="1:11" s="2" customFormat="1" x14ac:dyDescent="0.45">
      <c r="A548" s="4"/>
      <c r="C548" s="42"/>
      <c r="D548" s="18"/>
      <c r="E548" s="18"/>
      <c r="F548" s="18"/>
      <c r="G548" s="30"/>
      <c r="H548" s="18"/>
      <c r="I548" s="18"/>
      <c r="J548" s="18"/>
      <c r="K548" s="18"/>
    </row>
    <row r="549" spans="1:11" s="2" customFormat="1" x14ac:dyDescent="0.45">
      <c r="A549" s="4"/>
      <c r="C549" s="42"/>
      <c r="D549" s="18"/>
      <c r="E549" s="18"/>
      <c r="F549" s="18"/>
      <c r="G549" s="30"/>
      <c r="H549" s="18"/>
      <c r="I549" s="18"/>
      <c r="J549" s="18"/>
      <c r="K549" s="18"/>
    </row>
    <row r="550" spans="1:11" s="2" customFormat="1" x14ac:dyDescent="0.45">
      <c r="A550" s="4"/>
      <c r="C550" s="42"/>
      <c r="D550" s="18"/>
      <c r="E550" s="18"/>
      <c r="F550" s="18"/>
      <c r="G550" s="30"/>
      <c r="H550" s="18"/>
      <c r="I550" s="18"/>
      <c r="J550" s="18"/>
      <c r="K550" s="18"/>
    </row>
    <row r="551" spans="1:11" s="2" customFormat="1" x14ac:dyDescent="0.45">
      <c r="A551" s="4"/>
      <c r="C551" s="42"/>
      <c r="D551" s="18"/>
      <c r="E551" s="18"/>
      <c r="F551" s="18"/>
      <c r="G551" s="30"/>
      <c r="H551" s="18"/>
      <c r="I551" s="18"/>
      <c r="J551" s="18"/>
      <c r="K551" s="18"/>
    </row>
    <row r="552" spans="1:11" s="2" customFormat="1" x14ac:dyDescent="0.45">
      <c r="A552" s="4"/>
      <c r="C552" s="42"/>
      <c r="D552" s="18"/>
      <c r="E552" s="18"/>
      <c r="F552" s="18"/>
      <c r="G552" s="30"/>
      <c r="H552" s="18"/>
      <c r="I552" s="18"/>
      <c r="J552" s="18"/>
      <c r="K552" s="18"/>
    </row>
    <row r="553" spans="1:11" s="2" customFormat="1" x14ac:dyDescent="0.45">
      <c r="A553" s="4"/>
      <c r="C553" s="42"/>
      <c r="D553" s="18"/>
      <c r="E553" s="18"/>
      <c r="F553" s="18"/>
      <c r="G553" s="30"/>
      <c r="H553" s="18"/>
      <c r="I553" s="18"/>
      <c r="J553" s="18"/>
      <c r="K553" s="18"/>
    </row>
    <row r="554" spans="1:11" s="2" customFormat="1" x14ac:dyDescent="0.45">
      <c r="A554" s="4"/>
      <c r="C554" s="42"/>
      <c r="D554" s="18"/>
      <c r="E554" s="18"/>
      <c r="F554" s="18"/>
      <c r="G554" s="30"/>
      <c r="H554" s="18"/>
      <c r="I554" s="18"/>
      <c r="J554" s="18"/>
      <c r="K554" s="18"/>
    </row>
    <row r="555" spans="1:11" s="2" customFormat="1" x14ac:dyDescent="0.45">
      <c r="A555" s="4"/>
      <c r="C555" s="42"/>
      <c r="D555" s="18"/>
      <c r="E555" s="18"/>
      <c r="F555" s="18"/>
      <c r="G555" s="30"/>
      <c r="H555" s="18"/>
      <c r="I555" s="18"/>
      <c r="J555" s="18"/>
      <c r="K555" s="18"/>
    </row>
    <row r="556" spans="1:11" s="2" customFormat="1" x14ac:dyDescent="0.45">
      <c r="A556" s="4"/>
      <c r="C556" s="42"/>
      <c r="D556" s="18"/>
      <c r="E556" s="18"/>
      <c r="F556" s="18"/>
      <c r="G556" s="30"/>
      <c r="H556" s="18"/>
      <c r="I556" s="18"/>
      <c r="J556" s="18"/>
      <c r="K556" s="18"/>
    </row>
    <row r="557" spans="1:11" s="2" customFormat="1" x14ac:dyDescent="0.45">
      <c r="A557" s="4"/>
      <c r="C557" s="42"/>
      <c r="D557" s="18"/>
      <c r="E557" s="18"/>
      <c r="F557" s="18"/>
      <c r="G557" s="30"/>
      <c r="H557" s="18"/>
      <c r="I557" s="18"/>
      <c r="J557" s="18"/>
      <c r="K557" s="18"/>
    </row>
    <row r="558" spans="1:11" s="2" customFormat="1" x14ac:dyDescent="0.45">
      <c r="A558" s="4"/>
      <c r="C558" s="42"/>
      <c r="D558" s="18"/>
      <c r="E558" s="18"/>
      <c r="F558" s="18"/>
      <c r="G558" s="30"/>
      <c r="H558" s="18"/>
      <c r="I558" s="18"/>
      <c r="J558" s="18"/>
      <c r="K558" s="18"/>
    </row>
    <row r="559" spans="1:11" s="2" customFormat="1" x14ac:dyDescent="0.45">
      <c r="A559" s="4"/>
      <c r="C559" s="42"/>
      <c r="D559" s="18"/>
      <c r="E559" s="18"/>
      <c r="F559" s="18"/>
      <c r="G559" s="30"/>
      <c r="H559" s="18"/>
      <c r="I559" s="18"/>
      <c r="J559" s="18"/>
      <c r="K559" s="18"/>
    </row>
    <row r="560" spans="1:11" s="2" customFormat="1" x14ac:dyDescent="0.45">
      <c r="A560" s="4"/>
      <c r="C560" s="42"/>
      <c r="D560" s="18"/>
      <c r="E560" s="18"/>
      <c r="F560" s="18"/>
      <c r="G560" s="30"/>
      <c r="H560" s="18"/>
      <c r="I560" s="18"/>
      <c r="J560" s="18"/>
      <c r="K560" s="18"/>
    </row>
    <row r="561" spans="1:11" s="2" customFormat="1" x14ac:dyDescent="0.45">
      <c r="A561" s="4"/>
      <c r="C561" s="42"/>
      <c r="D561" s="18"/>
      <c r="E561" s="18"/>
      <c r="F561" s="18"/>
      <c r="G561" s="30"/>
      <c r="H561" s="18"/>
      <c r="I561" s="18"/>
      <c r="J561" s="18"/>
      <c r="K561" s="18"/>
    </row>
    <row r="562" spans="1:11" s="2" customFormat="1" x14ac:dyDescent="0.45">
      <c r="A562" s="4"/>
      <c r="C562" s="42"/>
      <c r="D562" s="18"/>
      <c r="E562" s="18"/>
      <c r="F562" s="18"/>
      <c r="G562" s="30"/>
      <c r="H562" s="18"/>
      <c r="I562" s="18"/>
      <c r="J562" s="18"/>
      <c r="K562" s="18"/>
    </row>
    <row r="563" spans="1:11" s="2" customFormat="1" x14ac:dyDescent="0.45">
      <c r="A563" s="4"/>
      <c r="C563" s="42"/>
      <c r="D563" s="18"/>
      <c r="E563" s="18"/>
      <c r="F563" s="18"/>
      <c r="G563" s="30"/>
      <c r="H563" s="18"/>
      <c r="I563" s="18"/>
      <c r="J563" s="18"/>
      <c r="K563" s="18"/>
    </row>
    <row r="564" spans="1:11" s="2" customFormat="1" x14ac:dyDescent="0.45">
      <c r="A564" s="4"/>
      <c r="C564" s="42"/>
      <c r="D564" s="18"/>
      <c r="E564" s="18"/>
      <c r="F564" s="18"/>
      <c r="G564" s="30"/>
      <c r="H564" s="18"/>
      <c r="I564" s="18"/>
      <c r="J564" s="18"/>
      <c r="K564" s="18"/>
    </row>
    <row r="565" spans="1:11" s="2" customFormat="1" x14ac:dyDescent="0.45">
      <c r="A565" s="4"/>
      <c r="C565" s="42"/>
      <c r="D565" s="18"/>
      <c r="E565" s="18"/>
      <c r="F565" s="18"/>
      <c r="G565" s="30"/>
      <c r="H565" s="18"/>
      <c r="I565" s="18"/>
      <c r="J565" s="18"/>
      <c r="K565" s="18"/>
    </row>
    <row r="566" spans="1:11" s="2" customFormat="1" x14ac:dyDescent="0.45">
      <c r="A566" s="4"/>
      <c r="C566" s="42"/>
      <c r="D566" s="18"/>
      <c r="E566" s="18"/>
      <c r="F566" s="18"/>
      <c r="G566" s="30"/>
      <c r="H566" s="18"/>
      <c r="I566" s="18"/>
      <c r="J566" s="18"/>
      <c r="K566" s="18"/>
    </row>
    <row r="567" spans="1:11" s="2" customFormat="1" x14ac:dyDescent="0.45">
      <c r="A567" s="4"/>
      <c r="C567" s="42"/>
      <c r="D567" s="18"/>
      <c r="E567" s="18"/>
      <c r="F567" s="18"/>
      <c r="G567" s="30"/>
      <c r="H567" s="18"/>
      <c r="I567" s="18"/>
      <c r="J567" s="18"/>
      <c r="K567" s="18"/>
    </row>
    <row r="568" spans="1:11" s="2" customFormat="1" x14ac:dyDescent="0.45">
      <c r="A568" s="4"/>
      <c r="C568" s="42"/>
      <c r="D568" s="18"/>
      <c r="E568" s="18"/>
      <c r="F568" s="18"/>
      <c r="G568" s="30"/>
      <c r="H568" s="18"/>
      <c r="I568" s="18"/>
      <c r="J568" s="18"/>
      <c r="K568" s="18"/>
    </row>
    <row r="569" spans="1:11" s="2" customFormat="1" x14ac:dyDescent="0.45">
      <c r="A569" s="4"/>
      <c r="C569" s="42"/>
      <c r="D569" s="18"/>
      <c r="E569" s="18"/>
      <c r="F569" s="18"/>
      <c r="G569" s="30"/>
      <c r="H569" s="18"/>
      <c r="I569" s="18"/>
      <c r="J569" s="18"/>
      <c r="K569" s="18"/>
    </row>
    <row r="570" spans="1:11" s="2" customFormat="1" x14ac:dyDescent="0.45">
      <c r="A570" s="4"/>
      <c r="C570" s="42"/>
      <c r="D570" s="18"/>
      <c r="E570" s="18"/>
      <c r="F570" s="18"/>
      <c r="G570" s="30"/>
      <c r="H570" s="18"/>
      <c r="I570" s="18"/>
      <c r="J570" s="18"/>
      <c r="K570" s="18"/>
    </row>
    <row r="571" spans="1:11" s="2" customFormat="1" x14ac:dyDescent="0.45">
      <c r="A571" s="4"/>
      <c r="C571" s="42"/>
      <c r="D571" s="18"/>
      <c r="E571" s="18"/>
      <c r="F571" s="18"/>
      <c r="G571" s="30"/>
      <c r="H571" s="18"/>
      <c r="I571" s="18"/>
      <c r="J571" s="18"/>
      <c r="K571" s="18"/>
    </row>
    <row r="572" spans="1:11" s="2" customFormat="1" x14ac:dyDescent="0.45">
      <c r="A572" s="4"/>
      <c r="C572" s="42"/>
      <c r="D572" s="18"/>
      <c r="E572" s="18"/>
      <c r="F572" s="18"/>
      <c r="G572" s="30"/>
      <c r="H572" s="18"/>
      <c r="I572" s="18"/>
      <c r="J572" s="18"/>
      <c r="K572" s="18"/>
    </row>
    <row r="573" spans="1:11" s="2" customFormat="1" x14ac:dyDescent="0.45">
      <c r="A573" s="4"/>
      <c r="C573" s="42"/>
      <c r="D573" s="18"/>
      <c r="E573" s="18"/>
      <c r="F573" s="18"/>
      <c r="G573" s="30"/>
      <c r="H573" s="18"/>
      <c r="I573" s="18"/>
      <c r="J573" s="18"/>
      <c r="K573" s="18"/>
    </row>
    <row r="574" spans="1:11" s="2" customFormat="1" x14ac:dyDescent="0.45">
      <c r="A574" s="4"/>
      <c r="C574" s="42"/>
      <c r="D574" s="18"/>
      <c r="E574" s="18"/>
      <c r="F574" s="18"/>
      <c r="G574" s="30"/>
      <c r="H574" s="18"/>
      <c r="I574" s="18"/>
      <c r="J574" s="18"/>
      <c r="K574" s="18"/>
    </row>
    <row r="575" spans="1:11" s="2" customFormat="1" x14ac:dyDescent="0.45">
      <c r="A575" s="4"/>
      <c r="C575" s="42"/>
      <c r="D575" s="18"/>
      <c r="E575" s="18"/>
      <c r="F575" s="18"/>
      <c r="G575" s="30"/>
      <c r="H575" s="18"/>
      <c r="I575" s="18"/>
      <c r="J575" s="18"/>
      <c r="K575" s="18"/>
    </row>
    <row r="576" spans="1:11" s="2" customFormat="1" x14ac:dyDescent="0.45">
      <c r="A576" s="4"/>
      <c r="C576" s="42"/>
      <c r="D576" s="18"/>
      <c r="E576" s="18"/>
      <c r="F576" s="18"/>
      <c r="G576" s="30"/>
      <c r="H576" s="18"/>
      <c r="I576" s="18"/>
      <c r="J576" s="18"/>
      <c r="K576" s="18"/>
    </row>
    <row r="577" spans="1:11" s="2" customFormat="1" x14ac:dyDescent="0.45">
      <c r="A577" s="4"/>
      <c r="C577" s="42"/>
      <c r="D577" s="18"/>
      <c r="E577" s="18"/>
      <c r="F577" s="18"/>
      <c r="G577" s="30"/>
      <c r="H577" s="18"/>
      <c r="I577" s="18"/>
      <c r="J577" s="18"/>
      <c r="K577" s="18"/>
    </row>
    <row r="578" spans="1:11" s="2" customFormat="1" x14ac:dyDescent="0.45">
      <c r="A578" s="4"/>
      <c r="C578" s="42"/>
      <c r="D578" s="18"/>
      <c r="E578" s="18"/>
      <c r="F578" s="18"/>
      <c r="G578" s="30"/>
      <c r="H578" s="18"/>
      <c r="I578" s="18"/>
      <c r="J578" s="18"/>
      <c r="K578" s="18"/>
    </row>
    <row r="579" spans="1:11" s="2" customFormat="1" x14ac:dyDescent="0.45">
      <c r="A579" s="4"/>
      <c r="C579" s="42"/>
      <c r="D579" s="18"/>
      <c r="E579" s="18"/>
      <c r="F579" s="18"/>
      <c r="G579" s="30"/>
      <c r="H579" s="18"/>
      <c r="I579" s="18"/>
      <c r="J579" s="18"/>
      <c r="K579" s="18"/>
    </row>
    <row r="580" spans="1:11" s="2" customFormat="1" x14ac:dyDescent="0.45">
      <c r="A580" s="4"/>
      <c r="C580" s="42"/>
      <c r="D580" s="18"/>
      <c r="E580" s="18"/>
      <c r="F580" s="18"/>
      <c r="G580" s="30"/>
      <c r="H580" s="18"/>
      <c r="I580" s="18"/>
      <c r="J580" s="18"/>
      <c r="K580" s="18"/>
    </row>
    <row r="581" spans="1:11" s="2" customFormat="1" x14ac:dyDescent="0.45">
      <c r="A581" s="4"/>
      <c r="C581" s="42"/>
      <c r="D581" s="18"/>
      <c r="E581" s="18"/>
      <c r="F581" s="18"/>
      <c r="G581" s="30"/>
      <c r="H581" s="18"/>
      <c r="I581" s="18"/>
      <c r="J581" s="18"/>
      <c r="K581" s="18"/>
    </row>
    <row r="582" spans="1:11" s="2" customFormat="1" x14ac:dyDescent="0.45">
      <c r="A582" s="4"/>
      <c r="C582" s="42"/>
      <c r="D582" s="18"/>
      <c r="E582" s="18"/>
      <c r="F582" s="18"/>
      <c r="G582" s="30"/>
      <c r="H582" s="18"/>
      <c r="I582" s="18"/>
      <c r="J582" s="18"/>
      <c r="K582" s="18"/>
    </row>
    <row r="583" spans="1:11" s="2" customFormat="1" x14ac:dyDescent="0.45">
      <c r="A583" s="4"/>
      <c r="C583" s="42"/>
      <c r="D583" s="18"/>
      <c r="E583" s="18"/>
      <c r="F583" s="18"/>
      <c r="G583" s="30"/>
      <c r="H583" s="18"/>
      <c r="I583" s="18"/>
      <c r="J583" s="18"/>
      <c r="K583" s="18"/>
    </row>
    <row r="584" spans="1:11" s="2" customFormat="1" x14ac:dyDescent="0.45">
      <c r="A584" s="4"/>
      <c r="C584" s="42"/>
      <c r="D584" s="18"/>
      <c r="E584" s="18"/>
      <c r="F584" s="18"/>
      <c r="G584" s="30"/>
      <c r="H584" s="18"/>
      <c r="I584" s="18"/>
      <c r="J584" s="18"/>
      <c r="K584" s="18"/>
    </row>
    <row r="585" spans="1:11" s="2" customFormat="1" x14ac:dyDescent="0.45">
      <c r="A585" s="4"/>
      <c r="C585" s="42"/>
      <c r="D585" s="18"/>
      <c r="E585" s="18"/>
      <c r="F585" s="18"/>
      <c r="G585" s="30"/>
      <c r="H585" s="18"/>
      <c r="I585" s="18"/>
      <c r="J585" s="18"/>
      <c r="K585" s="18"/>
    </row>
    <row r="586" spans="1:11" s="2" customFormat="1" x14ac:dyDescent="0.45">
      <c r="A586" s="4"/>
      <c r="C586" s="42"/>
      <c r="D586" s="18"/>
      <c r="E586" s="18"/>
      <c r="F586" s="18"/>
      <c r="G586" s="30"/>
      <c r="H586" s="18"/>
      <c r="I586" s="18"/>
      <c r="J586" s="18"/>
      <c r="K586" s="18"/>
    </row>
    <row r="587" spans="1:11" s="2" customFormat="1" x14ac:dyDescent="0.45">
      <c r="A587" s="4"/>
      <c r="C587" s="42"/>
      <c r="D587" s="18"/>
      <c r="E587" s="18"/>
      <c r="F587" s="18"/>
      <c r="G587" s="30"/>
      <c r="H587" s="18"/>
      <c r="I587" s="18"/>
      <c r="J587" s="18"/>
      <c r="K587" s="18"/>
    </row>
    <row r="588" spans="1:11" s="2" customFormat="1" x14ac:dyDescent="0.45">
      <c r="A588" s="4"/>
      <c r="C588" s="42"/>
      <c r="D588" s="18"/>
      <c r="E588" s="18"/>
      <c r="F588" s="18"/>
      <c r="G588" s="30"/>
      <c r="H588" s="18"/>
      <c r="I588" s="18"/>
      <c r="J588" s="18"/>
      <c r="K588" s="18"/>
    </row>
    <row r="589" spans="1:11" s="2" customFormat="1" x14ac:dyDescent="0.45">
      <c r="A589" s="4"/>
      <c r="C589" s="42"/>
      <c r="D589" s="18"/>
      <c r="E589" s="18"/>
      <c r="F589" s="18"/>
      <c r="G589" s="30"/>
      <c r="H589" s="18"/>
      <c r="I589" s="18"/>
      <c r="J589" s="18"/>
      <c r="K589" s="18"/>
    </row>
    <row r="590" spans="1:11" s="2" customFormat="1" x14ac:dyDescent="0.45">
      <c r="A590" s="4"/>
      <c r="C590" s="42"/>
      <c r="D590" s="18"/>
      <c r="E590" s="18"/>
      <c r="F590" s="18"/>
      <c r="G590" s="30"/>
      <c r="H590" s="18"/>
      <c r="I590" s="18"/>
      <c r="J590" s="18"/>
      <c r="K590" s="18"/>
    </row>
    <row r="591" spans="1:11" s="2" customFormat="1" x14ac:dyDescent="0.45">
      <c r="A591" s="4"/>
      <c r="C591" s="42"/>
      <c r="D591" s="18"/>
      <c r="E591" s="18"/>
      <c r="F591" s="18"/>
      <c r="G591" s="30"/>
      <c r="H591" s="18"/>
      <c r="I591" s="18"/>
      <c r="J591" s="18"/>
      <c r="K591" s="18"/>
    </row>
    <row r="592" spans="1:11" s="2" customFormat="1" x14ac:dyDescent="0.45">
      <c r="A592" s="4"/>
      <c r="C592" s="42"/>
      <c r="D592" s="18"/>
      <c r="E592" s="18"/>
      <c r="F592" s="18"/>
      <c r="G592" s="30"/>
      <c r="H592" s="18"/>
      <c r="I592" s="18"/>
      <c r="J592" s="18"/>
      <c r="K592" s="18"/>
    </row>
    <row r="593" spans="1:11" s="2" customFormat="1" x14ac:dyDescent="0.45">
      <c r="A593" s="4"/>
      <c r="C593" s="42"/>
      <c r="D593" s="18"/>
      <c r="E593" s="18"/>
      <c r="F593" s="18"/>
      <c r="G593" s="30"/>
      <c r="H593" s="18"/>
      <c r="I593" s="18"/>
      <c r="J593" s="18"/>
      <c r="K593" s="18"/>
    </row>
    <row r="594" spans="1:11" s="2" customFormat="1" x14ac:dyDescent="0.45">
      <c r="A594" s="4"/>
      <c r="C594" s="42"/>
      <c r="D594" s="18"/>
      <c r="E594" s="18"/>
      <c r="F594" s="18"/>
      <c r="G594" s="30"/>
      <c r="H594" s="18"/>
      <c r="I594" s="18"/>
      <c r="J594" s="18"/>
      <c r="K594" s="18"/>
    </row>
    <row r="595" spans="1:11" s="2" customFormat="1" x14ac:dyDescent="0.45">
      <c r="A595" s="4"/>
      <c r="C595" s="42"/>
      <c r="D595" s="18"/>
      <c r="E595" s="18"/>
      <c r="F595" s="18"/>
      <c r="G595" s="30"/>
      <c r="H595" s="18"/>
      <c r="I595" s="18"/>
      <c r="J595" s="18"/>
      <c r="K595" s="18"/>
    </row>
    <row r="596" spans="1:11" s="2" customFormat="1" x14ac:dyDescent="0.45">
      <c r="A596" s="4"/>
      <c r="C596" s="42"/>
      <c r="D596" s="18"/>
      <c r="E596" s="18"/>
      <c r="F596" s="18"/>
      <c r="G596" s="30"/>
      <c r="H596" s="18"/>
      <c r="I596" s="18"/>
      <c r="J596" s="18"/>
      <c r="K596" s="18"/>
    </row>
    <row r="597" spans="1:11" s="2" customFormat="1" x14ac:dyDescent="0.45">
      <c r="A597" s="4"/>
      <c r="C597" s="42"/>
      <c r="D597" s="18"/>
      <c r="E597" s="18"/>
      <c r="F597" s="18"/>
      <c r="G597" s="30"/>
      <c r="H597" s="18"/>
      <c r="I597" s="18"/>
      <c r="J597" s="18"/>
      <c r="K597" s="18"/>
    </row>
    <row r="598" spans="1:11" s="2" customFormat="1" x14ac:dyDescent="0.45">
      <c r="A598" s="4"/>
      <c r="C598" s="42"/>
      <c r="D598" s="18"/>
      <c r="E598" s="18"/>
      <c r="F598" s="18"/>
      <c r="G598" s="30"/>
      <c r="H598" s="18"/>
      <c r="I598" s="18"/>
      <c r="J598" s="18"/>
      <c r="K598" s="18"/>
    </row>
    <row r="599" spans="1:11" s="2" customFormat="1" x14ac:dyDescent="0.45">
      <c r="A599" s="4"/>
      <c r="C599" s="42"/>
      <c r="D599" s="18"/>
      <c r="E599" s="18"/>
      <c r="F599" s="18"/>
      <c r="G599" s="30"/>
      <c r="H599" s="18"/>
      <c r="I599" s="18"/>
      <c r="J599" s="18"/>
      <c r="K599" s="18"/>
    </row>
    <row r="600" spans="1:11" s="2" customFormat="1" x14ac:dyDescent="0.45">
      <c r="A600" s="4"/>
      <c r="C600" s="42"/>
      <c r="D600" s="18"/>
      <c r="E600" s="18"/>
      <c r="F600" s="18"/>
      <c r="G600" s="30"/>
      <c r="H600" s="18"/>
      <c r="I600" s="18"/>
      <c r="J600" s="18"/>
      <c r="K600" s="18"/>
    </row>
    <row r="601" spans="1:11" s="2" customFormat="1" x14ac:dyDescent="0.45">
      <c r="A601" s="4"/>
      <c r="C601" s="42"/>
      <c r="D601" s="18"/>
      <c r="E601" s="18"/>
      <c r="F601" s="18"/>
      <c r="G601" s="30"/>
      <c r="H601" s="18"/>
      <c r="I601" s="18"/>
      <c r="J601" s="18"/>
      <c r="K601" s="18"/>
    </row>
    <row r="602" spans="1:11" s="2" customFormat="1" x14ac:dyDescent="0.45">
      <c r="A602" s="4"/>
      <c r="C602" s="42"/>
      <c r="D602" s="18"/>
      <c r="E602" s="18"/>
      <c r="F602" s="18"/>
      <c r="G602" s="30"/>
      <c r="H602" s="18"/>
      <c r="I602" s="18"/>
      <c r="J602" s="18"/>
      <c r="K602" s="18"/>
    </row>
    <row r="603" spans="1:11" s="2" customFormat="1" x14ac:dyDescent="0.45">
      <c r="A603" s="4"/>
      <c r="C603" s="42"/>
      <c r="D603" s="18"/>
      <c r="E603" s="18"/>
      <c r="F603" s="18"/>
      <c r="G603" s="30"/>
      <c r="H603" s="18"/>
      <c r="I603" s="18"/>
      <c r="J603" s="18"/>
      <c r="K603" s="18"/>
    </row>
    <row r="604" spans="1:11" s="2" customFormat="1" x14ac:dyDescent="0.45">
      <c r="A604" s="4"/>
      <c r="C604" s="42"/>
      <c r="D604" s="18"/>
      <c r="E604" s="18"/>
      <c r="F604" s="18"/>
      <c r="G604" s="30"/>
      <c r="H604" s="18"/>
      <c r="I604" s="18"/>
      <c r="J604" s="18"/>
      <c r="K604" s="18"/>
    </row>
    <row r="605" spans="1:11" s="2" customFormat="1" x14ac:dyDescent="0.45">
      <c r="A605" s="4"/>
      <c r="C605" s="42"/>
      <c r="D605" s="18"/>
      <c r="E605" s="18"/>
      <c r="F605" s="18"/>
      <c r="G605" s="30"/>
      <c r="H605" s="18"/>
      <c r="I605" s="18"/>
      <c r="J605" s="18"/>
      <c r="K605" s="18"/>
    </row>
    <row r="606" spans="1:11" s="2" customFormat="1" x14ac:dyDescent="0.45">
      <c r="A606" s="4"/>
      <c r="C606" s="42"/>
      <c r="D606" s="18"/>
      <c r="E606" s="18"/>
      <c r="F606" s="18"/>
      <c r="G606" s="30"/>
      <c r="H606" s="18"/>
      <c r="I606" s="18"/>
      <c r="J606" s="18"/>
      <c r="K606" s="18"/>
    </row>
    <row r="607" spans="1:11" s="2" customFormat="1" x14ac:dyDescent="0.45">
      <c r="A607" s="4"/>
      <c r="C607" s="42"/>
      <c r="D607" s="18"/>
      <c r="E607" s="18"/>
      <c r="F607" s="18"/>
      <c r="G607" s="30"/>
      <c r="H607" s="18"/>
      <c r="I607" s="18"/>
      <c r="J607" s="18"/>
      <c r="K607" s="18"/>
    </row>
    <row r="608" spans="1:11" s="2" customFormat="1" x14ac:dyDescent="0.45">
      <c r="A608" s="4"/>
      <c r="C608" s="42"/>
      <c r="D608" s="18"/>
      <c r="E608" s="18"/>
      <c r="F608" s="18"/>
      <c r="G608" s="30"/>
      <c r="H608" s="18"/>
      <c r="I608" s="18"/>
      <c r="J608" s="18"/>
      <c r="K608" s="18"/>
    </row>
    <row r="609" spans="1:11" s="2" customFormat="1" x14ac:dyDescent="0.45">
      <c r="A609" s="4"/>
      <c r="C609" s="42"/>
      <c r="D609" s="18"/>
      <c r="E609" s="18"/>
      <c r="F609" s="18"/>
      <c r="G609" s="30"/>
      <c r="H609" s="18"/>
      <c r="I609" s="18"/>
      <c r="J609" s="18"/>
      <c r="K609" s="18"/>
    </row>
    <row r="610" spans="1:11" s="2" customFormat="1" x14ac:dyDescent="0.45">
      <c r="A610" s="4"/>
      <c r="C610" s="42"/>
      <c r="D610" s="18"/>
      <c r="E610" s="18"/>
      <c r="F610" s="18"/>
      <c r="G610" s="30"/>
      <c r="H610" s="18"/>
      <c r="I610" s="18"/>
      <c r="J610" s="18"/>
      <c r="K610" s="18"/>
    </row>
    <row r="611" spans="1:11" s="2" customFormat="1" x14ac:dyDescent="0.45">
      <c r="A611" s="4"/>
      <c r="C611" s="42"/>
      <c r="D611" s="18"/>
      <c r="E611" s="18"/>
      <c r="F611" s="18"/>
      <c r="G611" s="30"/>
      <c r="H611" s="18"/>
      <c r="I611" s="18"/>
      <c r="J611" s="18"/>
      <c r="K611" s="18"/>
    </row>
    <row r="612" spans="1:11" s="2" customFormat="1" x14ac:dyDescent="0.45">
      <c r="A612" s="4"/>
      <c r="C612" s="42"/>
      <c r="D612" s="18"/>
      <c r="E612" s="18"/>
      <c r="F612" s="18"/>
      <c r="G612" s="30"/>
      <c r="H612" s="18"/>
      <c r="I612" s="18"/>
      <c r="J612" s="18"/>
      <c r="K612" s="18"/>
    </row>
    <row r="613" spans="1:11" s="2" customFormat="1" x14ac:dyDescent="0.45">
      <c r="A613" s="4"/>
      <c r="C613" s="42"/>
      <c r="D613" s="18"/>
      <c r="E613" s="18"/>
      <c r="F613" s="18"/>
      <c r="G613" s="30"/>
      <c r="H613" s="18"/>
      <c r="I613" s="18"/>
      <c r="J613" s="18"/>
      <c r="K613" s="18"/>
    </row>
    <row r="614" spans="1:11" s="2" customFormat="1" x14ac:dyDescent="0.45">
      <c r="A614" s="4"/>
      <c r="C614" s="42"/>
      <c r="D614" s="18"/>
      <c r="E614" s="18"/>
      <c r="F614" s="18"/>
      <c r="G614" s="30"/>
      <c r="H614" s="18"/>
      <c r="I614" s="18"/>
      <c r="J614" s="18"/>
      <c r="K614" s="18"/>
    </row>
    <row r="615" spans="1:11" s="2" customFormat="1" x14ac:dyDescent="0.45">
      <c r="A615" s="4"/>
      <c r="C615" s="42"/>
      <c r="D615" s="18"/>
      <c r="E615" s="18"/>
      <c r="F615" s="18"/>
      <c r="G615" s="30"/>
      <c r="H615" s="18"/>
      <c r="I615" s="18"/>
      <c r="J615" s="18"/>
      <c r="K615" s="18"/>
    </row>
    <row r="616" spans="1:11" s="2" customFormat="1" x14ac:dyDescent="0.45">
      <c r="A616" s="4"/>
      <c r="C616" s="42"/>
      <c r="D616" s="18"/>
      <c r="E616" s="18"/>
      <c r="F616" s="18"/>
      <c r="G616" s="30"/>
      <c r="H616" s="18"/>
      <c r="I616" s="18"/>
      <c r="J616" s="18"/>
      <c r="K616" s="18"/>
    </row>
    <row r="617" spans="1:11" s="2" customFormat="1" x14ac:dyDescent="0.45">
      <c r="A617" s="4"/>
      <c r="C617" s="42"/>
      <c r="D617" s="18"/>
      <c r="E617" s="18"/>
      <c r="F617" s="18"/>
      <c r="G617" s="30"/>
      <c r="H617" s="18"/>
      <c r="I617" s="18"/>
      <c r="J617" s="18"/>
      <c r="K617" s="18"/>
    </row>
    <row r="618" spans="1:11" s="2" customFormat="1" x14ac:dyDescent="0.45">
      <c r="A618" s="4"/>
      <c r="C618" s="42"/>
      <c r="D618" s="18"/>
      <c r="E618" s="18"/>
      <c r="F618" s="18"/>
      <c r="G618" s="30"/>
      <c r="H618" s="18"/>
      <c r="I618" s="18"/>
      <c r="J618" s="18"/>
      <c r="K618" s="18"/>
    </row>
    <row r="619" spans="1:11" s="2" customFormat="1" x14ac:dyDescent="0.45">
      <c r="A619" s="4"/>
      <c r="C619" s="42"/>
      <c r="D619" s="18"/>
      <c r="E619" s="18"/>
      <c r="F619" s="18"/>
      <c r="G619" s="30"/>
      <c r="H619" s="18"/>
      <c r="I619" s="18"/>
      <c r="J619" s="18"/>
      <c r="K619" s="18"/>
    </row>
    <row r="620" spans="1:11" s="2" customFormat="1" x14ac:dyDescent="0.45">
      <c r="A620" s="4"/>
      <c r="C620" s="42"/>
      <c r="D620" s="18"/>
      <c r="E620" s="18"/>
      <c r="F620" s="18"/>
      <c r="G620" s="30"/>
      <c r="H620" s="18"/>
      <c r="I620" s="18"/>
      <c r="J620" s="18"/>
      <c r="K620" s="18"/>
    </row>
    <row r="621" spans="1:11" s="2" customFormat="1" x14ac:dyDescent="0.45">
      <c r="A621" s="4"/>
      <c r="C621" s="42"/>
      <c r="D621" s="18"/>
      <c r="E621" s="18"/>
      <c r="F621" s="18"/>
      <c r="G621" s="30"/>
      <c r="H621" s="18"/>
      <c r="I621" s="18"/>
      <c r="J621" s="18"/>
      <c r="K621" s="18"/>
    </row>
    <row r="622" spans="1:11" s="2" customFormat="1" x14ac:dyDescent="0.45">
      <c r="A622" s="4"/>
      <c r="C622" s="42"/>
      <c r="D622" s="18"/>
      <c r="E622" s="18"/>
      <c r="F622" s="18"/>
      <c r="G622" s="30"/>
      <c r="H622" s="18"/>
      <c r="I622" s="18"/>
      <c r="J622" s="18"/>
      <c r="K622" s="18"/>
    </row>
    <row r="623" spans="1:11" s="2" customFormat="1" x14ac:dyDescent="0.45">
      <c r="A623" s="4"/>
      <c r="C623" s="42"/>
      <c r="D623" s="18"/>
      <c r="E623" s="18"/>
      <c r="F623" s="18"/>
      <c r="G623" s="30"/>
      <c r="H623" s="18"/>
      <c r="I623" s="18"/>
      <c r="J623" s="18"/>
      <c r="K623" s="18"/>
    </row>
    <row r="624" spans="1:11" s="2" customFormat="1" x14ac:dyDescent="0.45">
      <c r="A624" s="4"/>
      <c r="C624" s="42"/>
      <c r="D624" s="18"/>
      <c r="E624" s="18"/>
      <c r="F624" s="18"/>
      <c r="G624" s="30"/>
      <c r="H624" s="18"/>
      <c r="I624" s="18"/>
      <c r="J624" s="18"/>
      <c r="K624" s="18"/>
    </row>
    <row r="625" spans="1:11" s="2" customFormat="1" x14ac:dyDescent="0.45">
      <c r="A625" s="4"/>
      <c r="C625" s="42"/>
      <c r="D625" s="18"/>
      <c r="E625" s="18"/>
      <c r="F625" s="18"/>
      <c r="G625" s="30"/>
      <c r="H625" s="18"/>
      <c r="I625" s="18"/>
      <c r="J625" s="18"/>
      <c r="K625" s="18"/>
    </row>
    <row r="626" spans="1:11" s="2" customFormat="1" x14ac:dyDescent="0.45">
      <c r="A626" s="4"/>
      <c r="C626" s="42"/>
      <c r="D626" s="18"/>
      <c r="E626" s="18"/>
      <c r="F626" s="18"/>
      <c r="G626" s="30"/>
      <c r="H626" s="18"/>
      <c r="I626" s="18"/>
      <c r="J626" s="18"/>
      <c r="K626" s="18"/>
    </row>
    <row r="627" spans="1:11" s="2" customFormat="1" x14ac:dyDescent="0.45">
      <c r="A627" s="4"/>
      <c r="C627" s="42"/>
      <c r="D627" s="18"/>
      <c r="E627" s="18"/>
      <c r="F627" s="18"/>
      <c r="G627" s="30"/>
      <c r="H627" s="18"/>
      <c r="I627" s="18"/>
      <c r="J627" s="18"/>
      <c r="K627" s="18"/>
    </row>
    <row r="628" spans="1:11" s="2" customFormat="1" x14ac:dyDescent="0.45">
      <c r="A628" s="4"/>
      <c r="C628" s="42"/>
      <c r="D628" s="18"/>
      <c r="E628" s="18"/>
      <c r="F628" s="18"/>
      <c r="G628" s="30"/>
      <c r="H628" s="18"/>
      <c r="I628" s="18"/>
      <c r="J628" s="18"/>
      <c r="K628" s="18"/>
    </row>
    <row r="629" spans="1:11" s="2" customFormat="1" x14ac:dyDescent="0.45">
      <c r="A629" s="4"/>
      <c r="C629" s="42"/>
      <c r="D629" s="18"/>
      <c r="E629" s="18"/>
      <c r="F629" s="18"/>
      <c r="G629" s="30"/>
      <c r="H629" s="18"/>
      <c r="I629" s="18"/>
      <c r="J629" s="18"/>
      <c r="K629" s="18"/>
    </row>
    <row r="630" spans="1:11" s="2" customFormat="1" x14ac:dyDescent="0.45">
      <c r="A630" s="4"/>
      <c r="C630" s="42"/>
      <c r="D630" s="18"/>
      <c r="E630" s="18"/>
      <c r="F630" s="18"/>
      <c r="G630" s="30"/>
      <c r="H630" s="18"/>
      <c r="I630" s="18"/>
      <c r="J630" s="18"/>
      <c r="K630" s="18"/>
    </row>
    <row r="631" spans="1:11" s="2" customFormat="1" x14ac:dyDescent="0.45">
      <c r="A631" s="4"/>
      <c r="C631" s="42"/>
      <c r="D631" s="18"/>
      <c r="E631" s="18"/>
      <c r="F631" s="18"/>
      <c r="G631" s="30"/>
      <c r="H631" s="18"/>
      <c r="I631" s="18"/>
      <c r="J631" s="18"/>
      <c r="K631" s="18"/>
    </row>
    <row r="632" spans="1:11" s="2" customFormat="1" x14ac:dyDescent="0.45">
      <c r="A632" s="4"/>
      <c r="C632" s="42"/>
      <c r="D632" s="18"/>
      <c r="E632" s="18"/>
      <c r="F632" s="18"/>
      <c r="G632" s="30"/>
      <c r="H632" s="18"/>
      <c r="I632" s="18"/>
      <c r="J632" s="18"/>
      <c r="K632" s="18"/>
    </row>
    <row r="633" spans="1:11" s="2" customFormat="1" x14ac:dyDescent="0.45">
      <c r="A633" s="4"/>
      <c r="C633" s="42"/>
      <c r="D633" s="18"/>
      <c r="E633" s="18"/>
      <c r="F633" s="18"/>
      <c r="G633" s="30"/>
      <c r="H633" s="18"/>
      <c r="I633" s="18"/>
      <c r="J633" s="18"/>
      <c r="K633" s="18"/>
    </row>
    <row r="634" spans="1:11" s="2" customFormat="1" x14ac:dyDescent="0.45">
      <c r="A634" s="4"/>
      <c r="C634" s="42"/>
      <c r="D634" s="18"/>
      <c r="E634" s="18"/>
      <c r="F634" s="18"/>
      <c r="G634" s="30"/>
      <c r="H634" s="18"/>
      <c r="I634" s="18"/>
      <c r="J634" s="18"/>
      <c r="K634" s="18"/>
    </row>
    <row r="635" spans="1:11" s="2" customFormat="1" x14ac:dyDescent="0.45">
      <c r="A635" s="4"/>
      <c r="C635" s="42"/>
      <c r="D635" s="18"/>
      <c r="E635" s="18"/>
      <c r="F635" s="18"/>
      <c r="G635" s="30"/>
      <c r="H635" s="18"/>
      <c r="I635" s="18"/>
      <c r="J635" s="18"/>
      <c r="K635" s="18"/>
    </row>
    <row r="636" spans="1:11" s="2" customFormat="1" x14ac:dyDescent="0.45">
      <c r="A636" s="4"/>
      <c r="C636" s="42"/>
      <c r="D636" s="18"/>
      <c r="E636" s="18"/>
      <c r="F636" s="18"/>
      <c r="G636" s="30"/>
      <c r="H636" s="18"/>
      <c r="I636" s="18"/>
      <c r="J636" s="18"/>
      <c r="K636" s="18"/>
    </row>
    <row r="637" spans="1:11" s="2" customFormat="1" x14ac:dyDescent="0.45">
      <c r="A637" s="4"/>
      <c r="C637" s="42"/>
      <c r="D637" s="18"/>
      <c r="E637" s="18"/>
      <c r="F637" s="18"/>
      <c r="G637" s="30"/>
      <c r="H637" s="18"/>
      <c r="I637" s="18"/>
      <c r="J637" s="18"/>
      <c r="K637" s="18"/>
    </row>
    <row r="638" spans="1:11" s="2" customFormat="1" x14ac:dyDescent="0.45">
      <c r="A638" s="4"/>
      <c r="C638" s="42"/>
      <c r="D638" s="18"/>
      <c r="E638" s="18"/>
      <c r="F638" s="18"/>
      <c r="G638" s="30"/>
      <c r="H638" s="18"/>
      <c r="I638" s="18"/>
      <c r="J638" s="18"/>
      <c r="K638" s="18"/>
    </row>
    <row r="639" spans="1:11" s="2" customFormat="1" x14ac:dyDescent="0.45">
      <c r="A639" s="4"/>
      <c r="C639" s="42"/>
      <c r="D639" s="18"/>
      <c r="E639" s="18"/>
      <c r="F639" s="18"/>
      <c r="G639" s="30"/>
      <c r="H639" s="18"/>
      <c r="I639" s="18"/>
      <c r="J639" s="18"/>
      <c r="K639" s="18"/>
    </row>
    <row r="640" spans="1:11" s="2" customFormat="1" x14ac:dyDescent="0.45">
      <c r="A640" s="4"/>
      <c r="C640" s="42"/>
      <c r="D640" s="18"/>
      <c r="E640" s="18"/>
      <c r="F640" s="18"/>
      <c r="G640" s="30"/>
      <c r="H640" s="18"/>
      <c r="I640" s="18"/>
      <c r="J640" s="18"/>
      <c r="K640" s="18"/>
    </row>
    <row r="641" spans="1:11" s="2" customFormat="1" x14ac:dyDescent="0.45">
      <c r="A641" s="4"/>
      <c r="C641" s="42"/>
      <c r="D641" s="18"/>
      <c r="E641" s="18"/>
      <c r="F641" s="18"/>
      <c r="G641" s="30"/>
      <c r="H641" s="18"/>
      <c r="I641" s="18"/>
      <c r="J641" s="18"/>
      <c r="K641" s="18"/>
    </row>
    <row r="642" spans="1:11" s="2" customFormat="1" x14ac:dyDescent="0.45">
      <c r="A642" s="4"/>
      <c r="C642" s="42"/>
      <c r="D642" s="18"/>
      <c r="E642" s="18"/>
      <c r="F642" s="18"/>
      <c r="G642" s="30"/>
      <c r="H642" s="18"/>
      <c r="I642" s="18"/>
      <c r="J642" s="18"/>
      <c r="K642" s="18"/>
    </row>
    <row r="643" spans="1:11" s="2" customFormat="1" x14ac:dyDescent="0.45">
      <c r="A643" s="4"/>
      <c r="C643" s="42"/>
      <c r="D643" s="18"/>
      <c r="E643" s="18"/>
      <c r="F643" s="18"/>
      <c r="G643" s="30"/>
      <c r="H643" s="18"/>
      <c r="I643" s="18"/>
      <c r="J643" s="18"/>
      <c r="K643" s="18"/>
    </row>
    <row r="644" spans="1:11" s="2" customFormat="1" x14ac:dyDescent="0.45">
      <c r="A644" s="4"/>
      <c r="C644" s="42"/>
      <c r="D644" s="18"/>
      <c r="E644" s="18"/>
      <c r="F644" s="18"/>
      <c r="G644" s="30"/>
      <c r="H644" s="18"/>
      <c r="I644" s="18"/>
      <c r="J644" s="18"/>
      <c r="K644" s="18"/>
    </row>
    <row r="645" spans="1:11" s="2" customFormat="1" x14ac:dyDescent="0.45">
      <c r="A645" s="4"/>
      <c r="C645" s="42"/>
      <c r="D645" s="18"/>
      <c r="E645" s="18"/>
      <c r="F645" s="18"/>
      <c r="G645" s="30"/>
      <c r="H645" s="18"/>
      <c r="I645" s="18"/>
      <c r="J645" s="18"/>
      <c r="K645" s="18"/>
    </row>
    <row r="646" spans="1:11" s="2" customFormat="1" x14ac:dyDescent="0.45">
      <c r="A646" s="4"/>
      <c r="C646" s="42"/>
      <c r="D646" s="18"/>
      <c r="E646" s="18"/>
      <c r="F646" s="18"/>
      <c r="G646" s="30"/>
      <c r="H646" s="18"/>
      <c r="I646" s="18"/>
      <c r="J646" s="18"/>
      <c r="K646" s="18"/>
    </row>
    <row r="647" spans="1:11" s="2" customFormat="1" x14ac:dyDescent="0.45">
      <c r="A647" s="4"/>
      <c r="C647" s="42"/>
      <c r="D647" s="18"/>
      <c r="E647" s="18"/>
      <c r="F647" s="18"/>
      <c r="G647" s="30"/>
      <c r="H647" s="18"/>
      <c r="I647" s="18"/>
      <c r="J647" s="18"/>
      <c r="K647" s="18"/>
    </row>
    <row r="648" spans="1:11" s="2" customFormat="1" x14ac:dyDescent="0.45">
      <c r="A648" s="4"/>
      <c r="C648" s="42"/>
      <c r="D648" s="18"/>
      <c r="E648" s="18"/>
      <c r="F648" s="18"/>
      <c r="G648" s="30"/>
      <c r="H648" s="18"/>
      <c r="I648" s="18"/>
      <c r="J648" s="18"/>
      <c r="K648" s="18"/>
    </row>
    <row r="649" spans="1:11" s="2" customFormat="1" x14ac:dyDescent="0.45">
      <c r="A649" s="4"/>
      <c r="C649" s="42"/>
      <c r="D649" s="18"/>
      <c r="E649" s="18"/>
      <c r="F649" s="18"/>
      <c r="G649" s="30"/>
      <c r="H649" s="18"/>
      <c r="I649" s="18"/>
      <c r="J649" s="18"/>
      <c r="K649" s="18"/>
    </row>
    <row r="650" spans="1:11" s="2" customFormat="1" x14ac:dyDescent="0.45">
      <c r="A650" s="4"/>
      <c r="C650" s="42"/>
      <c r="D650" s="18"/>
      <c r="E650" s="18"/>
      <c r="F650" s="18"/>
      <c r="G650" s="30"/>
      <c r="H650" s="18"/>
      <c r="I650" s="18"/>
      <c r="J650" s="18"/>
      <c r="K650" s="18"/>
    </row>
    <row r="651" spans="1:11" s="2" customFormat="1" x14ac:dyDescent="0.45">
      <c r="A651" s="4"/>
      <c r="C651" s="42"/>
      <c r="D651" s="18"/>
      <c r="E651" s="18"/>
      <c r="F651" s="18"/>
      <c r="G651" s="30"/>
      <c r="H651" s="18"/>
      <c r="I651" s="18"/>
      <c r="J651" s="18"/>
      <c r="K651" s="18"/>
    </row>
    <row r="652" spans="1:11" s="2" customFormat="1" x14ac:dyDescent="0.45">
      <c r="A652" s="4"/>
      <c r="C652" s="42"/>
      <c r="D652" s="18"/>
      <c r="E652" s="18"/>
      <c r="F652" s="18"/>
      <c r="G652" s="30"/>
      <c r="H652" s="18"/>
      <c r="I652" s="18"/>
      <c r="J652" s="18"/>
      <c r="K652" s="18"/>
    </row>
    <row r="653" spans="1:11" s="2" customFormat="1" x14ac:dyDescent="0.45">
      <c r="A653" s="4"/>
      <c r="C653" s="42"/>
      <c r="D653" s="18"/>
      <c r="E653" s="18"/>
      <c r="F653" s="18"/>
      <c r="G653" s="30"/>
      <c r="H653" s="18"/>
      <c r="I653" s="18"/>
      <c r="J653" s="18"/>
      <c r="K653" s="18"/>
    </row>
    <row r="654" spans="1:11" s="2" customFormat="1" x14ac:dyDescent="0.45">
      <c r="A654" s="4"/>
      <c r="C654" s="42"/>
      <c r="D654" s="18"/>
      <c r="E654" s="18"/>
      <c r="F654" s="18"/>
      <c r="G654" s="30"/>
      <c r="H654" s="18"/>
      <c r="I654" s="18"/>
      <c r="J654" s="18"/>
      <c r="K654" s="18"/>
    </row>
    <row r="655" spans="1:11" s="2" customFormat="1" x14ac:dyDescent="0.45">
      <c r="A655" s="4"/>
      <c r="C655" s="42"/>
      <c r="D655" s="18"/>
      <c r="E655" s="18"/>
      <c r="F655" s="18"/>
      <c r="G655" s="30"/>
      <c r="H655" s="18"/>
      <c r="I655" s="18"/>
      <c r="J655" s="18"/>
      <c r="K655" s="18"/>
    </row>
    <row r="656" spans="1:11" s="2" customFormat="1" x14ac:dyDescent="0.45">
      <c r="A656" s="4"/>
      <c r="C656" s="42"/>
      <c r="D656" s="18"/>
      <c r="E656" s="18"/>
      <c r="F656" s="18"/>
      <c r="G656" s="30"/>
      <c r="H656" s="18"/>
      <c r="I656" s="18"/>
      <c r="J656" s="18"/>
      <c r="K656" s="18"/>
    </row>
    <row r="657" spans="1:11" s="2" customFormat="1" x14ac:dyDescent="0.45">
      <c r="A657" s="4"/>
      <c r="C657" s="42"/>
      <c r="D657" s="18"/>
      <c r="E657" s="18"/>
      <c r="F657" s="18"/>
      <c r="G657" s="30"/>
      <c r="H657" s="18"/>
      <c r="I657" s="18"/>
      <c r="J657" s="18"/>
      <c r="K657" s="18"/>
    </row>
    <row r="658" spans="1:11" s="2" customFormat="1" x14ac:dyDescent="0.45">
      <c r="A658" s="4"/>
      <c r="C658" s="42"/>
      <c r="D658" s="18"/>
      <c r="E658" s="18"/>
      <c r="F658" s="18"/>
      <c r="G658" s="30"/>
      <c r="H658" s="18"/>
      <c r="I658" s="18"/>
      <c r="J658" s="18"/>
      <c r="K658" s="18"/>
    </row>
    <row r="659" spans="1:11" s="2" customFormat="1" x14ac:dyDescent="0.45">
      <c r="A659" s="4"/>
      <c r="C659" s="42"/>
      <c r="D659" s="18"/>
      <c r="E659" s="18"/>
      <c r="F659" s="18"/>
      <c r="G659" s="30"/>
      <c r="H659" s="18"/>
      <c r="I659" s="18"/>
      <c r="J659" s="18"/>
      <c r="K659" s="18"/>
    </row>
    <row r="660" spans="1:11" s="2" customFormat="1" x14ac:dyDescent="0.45">
      <c r="A660" s="4"/>
      <c r="C660" s="42"/>
      <c r="D660" s="18"/>
      <c r="E660" s="18"/>
      <c r="F660" s="18"/>
      <c r="G660" s="30"/>
      <c r="H660" s="18"/>
      <c r="I660" s="18"/>
      <c r="J660" s="18"/>
      <c r="K660" s="18"/>
    </row>
    <row r="661" spans="1:11" s="2" customFormat="1" x14ac:dyDescent="0.45">
      <c r="A661" s="4"/>
      <c r="C661" s="42"/>
      <c r="D661" s="18"/>
      <c r="E661" s="18"/>
      <c r="F661" s="18"/>
      <c r="G661" s="30"/>
      <c r="H661" s="18"/>
      <c r="I661" s="18"/>
      <c r="J661" s="18"/>
      <c r="K661" s="18"/>
    </row>
    <row r="662" spans="1:11" s="2" customFormat="1" x14ac:dyDescent="0.45">
      <c r="A662" s="4"/>
      <c r="C662" s="42"/>
      <c r="D662" s="18"/>
      <c r="E662" s="18"/>
      <c r="F662" s="18"/>
      <c r="G662" s="30"/>
      <c r="H662" s="18"/>
      <c r="I662" s="18"/>
      <c r="J662" s="18"/>
      <c r="K662" s="18"/>
    </row>
    <row r="663" spans="1:11" s="2" customFormat="1" x14ac:dyDescent="0.45">
      <c r="A663" s="4"/>
      <c r="C663" s="42"/>
      <c r="D663" s="18"/>
      <c r="E663" s="18"/>
      <c r="F663" s="18"/>
      <c r="G663" s="30"/>
      <c r="H663" s="18"/>
      <c r="I663" s="18"/>
      <c r="J663" s="18"/>
      <c r="K663" s="18"/>
    </row>
    <row r="664" spans="1:11" s="2" customFormat="1" x14ac:dyDescent="0.45">
      <c r="A664" s="4"/>
      <c r="C664" s="42"/>
      <c r="D664" s="18"/>
      <c r="E664" s="18"/>
      <c r="F664" s="18"/>
      <c r="G664" s="30"/>
      <c r="H664" s="18"/>
      <c r="I664" s="18"/>
      <c r="J664" s="18"/>
      <c r="K664" s="18"/>
    </row>
    <row r="665" spans="1:11" s="2" customFormat="1" x14ac:dyDescent="0.45">
      <c r="A665" s="4"/>
      <c r="C665" s="42"/>
      <c r="D665" s="18"/>
      <c r="E665" s="18"/>
      <c r="F665" s="18"/>
      <c r="G665" s="30"/>
      <c r="H665" s="18"/>
      <c r="I665" s="18"/>
      <c r="J665" s="18"/>
      <c r="K665" s="18"/>
    </row>
    <row r="666" spans="1:11" s="2" customFormat="1" x14ac:dyDescent="0.45">
      <c r="A666" s="4"/>
      <c r="C666" s="42"/>
      <c r="D666" s="18"/>
      <c r="E666" s="18"/>
      <c r="F666" s="18"/>
      <c r="G666" s="30"/>
      <c r="H666" s="18"/>
      <c r="I666" s="18"/>
      <c r="J666" s="18"/>
      <c r="K666" s="18"/>
    </row>
    <row r="667" spans="1:11" s="2" customFormat="1" x14ac:dyDescent="0.45">
      <c r="A667" s="4"/>
      <c r="C667" s="42"/>
      <c r="D667" s="18"/>
      <c r="E667" s="18"/>
      <c r="F667" s="18"/>
      <c r="G667" s="30"/>
      <c r="H667" s="18"/>
      <c r="I667" s="18"/>
      <c r="J667" s="18"/>
      <c r="K667" s="18"/>
    </row>
    <row r="668" spans="1:11" s="2" customFormat="1" x14ac:dyDescent="0.45">
      <c r="A668" s="4"/>
      <c r="C668" s="42"/>
      <c r="D668" s="18"/>
      <c r="E668" s="18"/>
      <c r="F668" s="18"/>
      <c r="G668" s="30"/>
      <c r="H668" s="18"/>
      <c r="I668" s="18"/>
      <c r="J668" s="18"/>
      <c r="K668" s="18"/>
    </row>
    <row r="669" spans="1:11" s="2" customFormat="1" x14ac:dyDescent="0.45">
      <c r="A669" s="4"/>
      <c r="C669" s="42"/>
      <c r="D669" s="18"/>
      <c r="E669" s="18"/>
      <c r="F669" s="18"/>
      <c r="G669" s="30"/>
      <c r="H669" s="18"/>
      <c r="I669" s="18"/>
      <c r="J669" s="18"/>
      <c r="K669" s="18"/>
    </row>
    <row r="670" spans="1:11" s="2" customFormat="1" x14ac:dyDescent="0.45">
      <c r="A670" s="4"/>
      <c r="C670" s="42"/>
      <c r="D670" s="18"/>
      <c r="E670" s="18"/>
      <c r="F670" s="18"/>
      <c r="G670" s="30"/>
      <c r="H670" s="18"/>
      <c r="I670" s="18"/>
      <c r="J670" s="18"/>
      <c r="K670" s="18"/>
    </row>
    <row r="671" spans="1:11" s="2" customFormat="1" x14ac:dyDescent="0.45">
      <c r="A671" s="4"/>
      <c r="C671" s="42"/>
      <c r="D671" s="18"/>
      <c r="E671" s="18"/>
      <c r="F671" s="18"/>
      <c r="G671" s="30"/>
      <c r="H671" s="18"/>
      <c r="I671" s="18"/>
      <c r="J671" s="18"/>
      <c r="K671" s="18"/>
    </row>
    <row r="672" spans="1:11" s="2" customFormat="1" x14ac:dyDescent="0.45">
      <c r="A672" s="4"/>
      <c r="C672" s="42"/>
      <c r="D672" s="18"/>
      <c r="E672" s="18"/>
      <c r="F672" s="18"/>
      <c r="G672" s="30"/>
      <c r="H672" s="18"/>
      <c r="I672" s="18"/>
      <c r="J672" s="18"/>
      <c r="K672" s="18"/>
    </row>
    <row r="673" spans="1:11" s="2" customFormat="1" x14ac:dyDescent="0.45">
      <c r="A673" s="4"/>
      <c r="C673" s="42"/>
      <c r="D673" s="18"/>
      <c r="E673" s="18"/>
      <c r="F673" s="18"/>
      <c r="G673" s="30"/>
      <c r="H673" s="18"/>
      <c r="I673" s="18"/>
      <c r="J673" s="18"/>
      <c r="K673" s="18"/>
    </row>
    <row r="674" spans="1:11" s="2" customFormat="1" x14ac:dyDescent="0.45">
      <c r="A674" s="4"/>
      <c r="C674" s="42"/>
      <c r="D674" s="18"/>
      <c r="E674" s="18"/>
      <c r="F674" s="18"/>
      <c r="G674" s="30"/>
      <c r="H674" s="18"/>
      <c r="I674" s="18"/>
      <c r="J674" s="18"/>
      <c r="K674" s="18"/>
    </row>
    <row r="675" spans="1:11" s="2" customFormat="1" x14ac:dyDescent="0.45">
      <c r="A675" s="4"/>
      <c r="C675" s="42"/>
      <c r="D675" s="18"/>
      <c r="E675" s="18"/>
      <c r="F675" s="18"/>
      <c r="G675" s="30"/>
      <c r="H675" s="18"/>
      <c r="I675" s="18"/>
      <c r="J675" s="18"/>
      <c r="K675" s="18"/>
    </row>
    <row r="676" spans="1:11" s="2" customFormat="1" x14ac:dyDescent="0.45">
      <c r="A676" s="4"/>
      <c r="C676" s="42"/>
      <c r="D676" s="18"/>
      <c r="E676" s="18"/>
      <c r="F676" s="18"/>
      <c r="G676" s="30"/>
      <c r="H676" s="18"/>
      <c r="I676" s="18"/>
      <c r="J676" s="18"/>
      <c r="K676" s="18"/>
    </row>
    <row r="677" spans="1:11" s="2" customFormat="1" x14ac:dyDescent="0.45">
      <c r="A677" s="4"/>
      <c r="C677" s="42"/>
      <c r="D677" s="18"/>
      <c r="E677" s="18"/>
      <c r="F677" s="18"/>
      <c r="G677" s="30"/>
      <c r="H677" s="18"/>
      <c r="I677" s="18"/>
      <c r="J677" s="18"/>
      <c r="K677" s="18"/>
    </row>
    <row r="678" spans="1:11" s="2" customFormat="1" x14ac:dyDescent="0.45">
      <c r="A678" s="4"/>
      <c r="C678" s="42"/>
      <c r="D678" s="18"/>
      <c r="E678" s="18"/>
      <c r="F678" s="18"/>
      <c r="G678" s="30"/>
      <c r="H678" s="18"/>
      <c r="I678" s="18"/>
      <c r="J678" s="18"/>
      <c r="K678" s="18"/>
    </row>
    <row r="679" spans="1:11" s="2" customFormat="1" x14ac:dyDescent="0.45">
      <c r="A679" s="4"/>
      <c r="C679" s="42"/>
      <c r="D679" s="18"/>
      <c r="E679" s="18"/>
      <c r="F679" s="18"/>
      <c r="G679" s="30"/>
      <c r="H679" s="18"/>
      <c r="I679" s="18"/>
      <c r="J679" s="18"/>
      <c r="K679" s="18"/>
    </row>
    <row r="680" spans="1:11" s="2" customFormat="1" x14ac:dyDescent="0.45">
      <c r="A680" s="4"/>
      <c r="C680" s="42"/>
      <c r="D680" s="18"/>
      <c r="E680" s="18"/>
      <c r="F680" s="18"/>
      <c r="G680" s="30"/>
      <c r="H680" s="18"/>
      <c r="I680" s="18"/>
      <c r="J680" s="18"/>
      <c r="K680" s="18"/>
    </row>
    <row r="681" spans="1:11" s="2" customFormat="1" x14ac:dyDescent="0.45">
      <c r="A681" s="4"/>
      <c r="C681" s="42"/>
      <c r="D681" s="18"/>
      <c r="E681" s="18"/>
      <c r="F681" s="18"/>
      <c r="G681" s="30"/>
      <c r="H681" s="18"/>
      <c r="I681" s="18"/>
      <c r="J681" s="18"/>
      <c r="K681" s="18"/>
    </row>
    <row r="682" spans="1:11" s="2" customFormat="1" x14ac:dyDescent="0.45">
      <c r="A682" s="4"/>
      <c r="C682" s="42"/>
      <c r="D682" s="18"/>
      <c r="E682" s="18"/>
      <c r="F682" s="18"/>
      <c r="G682" s="30"/>
      <c r="H682" s="18"/>
      <c r="I682" s="18"/>
      <c r="J682" s="18"/>
      <c r="K682" s="18"/>
    </row>
    <row r="683" spans="1:11" s="2" customFormat="1" x14ac:dyDescent="0.45">
      <c r="A683" s="4"/>
      <c r="C683" s="42"/>
      <c r="D683" s="18"/>
      <c r="E683" s="18"/>
      <c r="F683" s="18"/>
      <c r="G683" s="30"/>
      <c r="H683" s="18"/>
      <c r="I683" s="18"/>
      <c r="J683" s="18"/>
      <c r="K683" s="18"/>
    </row>
    <row r="684" spans="1:11" s="2" customFormat="1" x14ac:dyDescent="0.45">
      <c r="A684" s="4"/>
      <c r="C684" s="42"/>
      <c r="D684" s="18"/>
      <c r="E684" s="18"/>
      <c r="F684" s="18"/>
      <c r="G684" s="30"/>
      <c r="H684" s="18"/>
      <c r="I684" s="18"/>
      <c r="J684" s="18"/>
      <c r="K684" s="18"/>
    </row>
    <row r="685" spans="1:11" s="2" customFormat="1" x14ac:dyDescent="0.45">
      <c r="A685" s="4"/>
      <c r="C685" s="42"/>
      <c r="D685" s="18"/>
      <c r="E685" s="18"/>
      <c r="F685" s="18"/>
      <c r="G685" s="30"/>
      <c r="H685" s="18"/>
      <c r="I685" s="18"/>
      <c r="J685" s="18"/>
      <c r="K685" s="18"/>
    </row>
    <row r="686" spans="1:11" s="2" customFormat="1" x14ac:dyDescent="0.45">
      <c r="A686" s="4"/>
      <c r="C686" s="42"/>
      <c r="D686" s="18"/>
      <c r="E686" s="18"/>
      <c r="F686" s="18"/>
      <c r="G686" s="30"/>
      <c r="H686" s="18"/>
      <c r="I686" s="18"/>
      <c r="J686" s="18"/>
      <c r="K686" s="18"/>
    </row>
    <row r="687" spans="1:11" s="2" customFormat="1" x14ac:dyDescent="0.45">
      <c r="A687" s="4"/>
      <c r="C687" s="42"/>
      <c r="D687" s="18"/>
      <c r="E687" s="18"/>
      <c r="F687" s="18"/>
      <c r="G687" s="30"/>
      <c r="H687" s="18"/>
      <c r="I687" s="18"/>
      <c r="J687" s="18"/>
      <c r="K687" s="18"/>
    </row>
    <row r="688" spans="1:11" s="2" customFormat="1" x14ac:dyDescent="0.45">
      <c r="A688" s="4"/>
      <c r="C688" s="42"/>
      <c r="D688" s="18"/>
      <c r="E688" s="18"/>
      <c r="F688" s="18"/>
      <c r="G688" s="30"/>
      <c r="H688" s="18"/>
      <c r="I688" s="18"/>
      <c r="J688" s="18"/>
      <c r="K688" s="18"/>
    </row>
    <row r="689" spans="1:11" s="2" customFormat="1" x14ac:dyDescent="0.45">
      <c r="A689" s="4"/>
      <c r="C689" s="42"/>
      <c r="D689" s="18"/>
      <c r="E689" s="18"/>
      <c r="F689" s="18"/>
      <c r="G689" s="30"/>
      <c r="H689" s="18"/>
      <c r="I689" s="18"/>
      <c r="J689" s="18"/>
      <c r="K689" s="18"/>
    </row>
    <row r="690" spans="1:11" s="2" customFormat="1" x14ac:dyDescent="0.45">
      <c r="A690" s="4"/>
      <c r="C690" s="42"/>
      <c r="D690" s="18"/>
      <c r="E690" s="18"/>
      <c r="F690" s="18"/>
      <c r="G690" s="30"/>
      <c r="H690" s="18"/>
      <c r="I690" s="18"/>
      <c r="J690" s="18"/>
      <c r="K690" s="18"/>
    </row>
    <row r="691" spans="1:11" s="2" customFormat="1" x14ac:dyDescent="0.45">
      <c r="A691" s="4"/>
      <c r="C691" s="42"/>
      <c r="D691" s="18"/>
      <c r="E691" s="18"/>
      <c r="F691" s="18"/>
      <c r="G691" s="30"/>
      <c r="H691" s="18"/>
      <c r="I691" s="18"/>
      <c r="J691" s="18"/>
      <c r="K691" s="18"/>
    </row>
    <row r="692" spans="1:11" s="2" customFormat="1" x14ac:dyDescent="0.45">
      <c r="A692" s="4"/>
      <c r="C692" s="42"/>
      <c r="D692" s="18"/>
      <c r="E692" s="18"/>
      <c r="F692" s="18"/>
      <c r="G692" s="30"/>
      <c r="H692" s="18"/>
      <c r="I692" s="18"/>
      <c r="J692" s="18"/>
      <c r="K692" s="18"/>
    </row>
    <row r="693" spans="1:11" s="2" customFormat="1" x14ac:dyDescent="0.45">
      <c r="A693" s="4"/>
      <c r="C693" s="42"/>
      <c r="D693" s="18"/>
      <c r="E693" s="18"/>
      <c r="F693" s="18"/>
      <c r="G693" s="30"/>
      <c r="H693" s="18"/>
      <c r="I693" s="18"/>
      <c r="J693" s="18"/>
      <c r="K693" s="18"/>
    </row>
    <row r="694" spans="1:11" s="2" customFormat="1" x14ac:dyDescent="0.45">
      <c r="A694" s="4"/>
      <c r="C694" s="42"/>
      <c r="D694" s="18"/>
      <c r="E694" s="18"/>
      <c r="F694" s="18"/>
      <c r="G694" s="30"/>
      <c r="H694" s="18"/>
      <c r="I694" s="18"/>
      <c r="J694" s="18"/>
      <c r="K694" s="18"/>
    </row>
    <row r="695" spans="1:11" s="2" customFormat="1" x14ac:dyDescent="0.45">
      <c r="A695" s="4"/>
      <c r="C695" s="42"/>
      <c r="D695" s="18"/>
      <c r="E695" s="18"/>
      <c r="F695" s="18"/>
      <c r="G695" s="30"/>
      <c r="H695" s="18"/>
      <c r="I695" s="18"/>
      <c r="J695" s="18"/>
      <c r="K695" s="18"/>
    </row>
    <row r="696" spans="1:11" s="2" customFormat="1" x14ac:dyDescent="0.45">
      <c r="A696" s="4"/>
      <c r="C696" s="42"/>
      <c r="D696" s="18"/>
      <c r="E696" s="18"/>
      <c r="F696" s="18"/>
      <c r="G696" s="30"/>
      <c r="H696" s="18"/>
      <c r="I696" s="18"/>
      <c r="J696" s="18"/>
      <c r="K696" s="18"/>
    </row>
    <row r="697" spans="1:11" s="2" customFormat="1" x14ac:dyDescent="0.45">
      <c r="A697" s="4"/>
      <c r="C697" s="42"/>
      <c r="D697" s="18"/>
      <c r="E697" s="18"/>
      <c r="F697" s="18"/>
      <c r="G697" s="30"/>
      <c r="H697" s="18"/>
      <c r="I697" s="18"/>
      <c r="J697" s="18"/>
      <c r="K697" s="18"/>
    </row>
    <row r="698" spans="1:11" s="2" customFormat="1" x14ac:dyDescent="0.45">
      <c r="A698" s="4"/>
      <c r="C698" s="42"/>
      <c r="D698" s="18"/>
      <c r="E698" s="18"/>
      <c r="F698" s="18"/>
      <c r="G698" s="30"/>
      <c r="H698" s="18"/>
      <c r="I698" s="18"/>
      <c r="J698" s="18"/>
      <c r="K698" s="18"/>
    </row>
    <row r="699" spans="1:11" s="2" customFormat="1" x14ac:dyDescent="0.45">
      <c r="A699" s="4"/>
      <c r="C699" s="42"/>
      <c r="D699" s="18"/>
      <c r="E699" s="18"/>
      <c r="F699" s="18"/>
      <c r="G699" s="30"/>
      <c r="H699" s="18"/>
      <c r="I699" s="18"/>
      <c r="J699" s="18"/>
      <c r="K699" s="18"/>
    </row>
    <row r="700" spans="1:11" s="2" customFormat="1" x14ac:dyDescent="0.45">
      <c r="A700" s="4"/>
      <c r="C700" s="42"/>
      <c r="D700" s="18"/>
      <c r="E700" s="18"/>
      <c r="F700" s="18"/>
      <c r="G700" s="30"/>
      <c r="H700" s="18"/>
      <c r="I700" s="18"/>
      <c r="J700" s="18"/>
      <c r="K700" s="18"/>
    </row>
    <row r="701" spans="1:11" s="2" customFormat="1" x14ac:dyDescent="0.45">
      <c r="A701" s="4"/>
      <c r="C701" s="42"/>
      <c r="D701" s="18"/>
      <c r="E701" s="18"/>
      <c r="F701" s="18"/>
      <c r="G701" s="30"/>
      <c r="H701" s="18"/>
      <c r="I701" s="18"/>
      <c r="J701" s="18"/>
      <c r="K701" s="18"/>
    </row>
    <row r="702" spans="1:11" s="2" customFormat="1" x14ac:dyDescent="0.45">
      <c r="A702" s="4"/>
      <c r="C702" s="42"/>
      <c r="D702" s="18"/>
      <c r="E702" s="18"/>
      <c r="F702" s="18"/>
      <c r="G702" s="30"/>
      <c r="H702" s="18"/>
      <c r="I702" s="18"/>
      <c r="J702" s="18"/>
      <c r="K702" s="18"/>
    </row>
    <row r="703" spans="1:11" s="2" customFormat="1" x14ac:dyDescent="0.45">
      <c r="A703" s="4"/>
      <c r="C703" s="42"/>
      <c r="D703" s="18"/>
      <c r="E703" s="18"/>
      <c r="F703" s="18"/>
      <c r="G703" s="30"/>
      <c r="H703" s="18"/>
      <c r="I703" s="18"/>
      <c r="J703" s="18"/>
      <c r="K703" s="18"/>
    </row>
    <row r="704" spans="1:11" s="2" customFormat="1" x14ac:dyDescent="0.45">
      <c r="A704" s="4"/>
      <c r="C704" s="42"/>
      <c r="D704" s="18"/>
      <c r="E704" s="18"/>
      <c r="F704" s="18"/>
      <c r="G704" s="30"/>
      <c r="H704" s="18"/>
      <c r="I704" s="18"/>
      <c r="J704" s="18"/>
      <c r="K704" s="18"/>
    </row>
    <row r="705" spans="1:11" s="2" customFormat="1" x14ac:dyDescent="0.45">
      <c r="A705" s="4"/>
      <c r="C705" s="42"/>
      <c r="D705" s="18"/>
      <c r="E705" s="18"/>
      <c r="F705" s="18"/>
      <c r="G705" s="30"/>
      <c r="H705" s="18"/>
      <c r="I705" s="18"/>
      <c r="J705" s="18"/>
      <c r="K705" s="18"/>
    </row>
    <row r="706" spans="1:11" s="2" customFormat="1" x14ac:dyDescent="0.45">
      <c r="A706" s="4"/>
      <c r="C706" s="42"/>
      <c r="D706" s="18"/>
      <c r="E706" s="18"/>
      <c r="F706" s="18"/>
      <c r="G706" s="30"/>
      <c r="H706" s="18"/>
      <c r="I706" s="18"/>
      <c r="J706" s="18"/>
      <c r="K706" s="18"/>
    </row>
    <row r="707" spans="1:11" s="2" customFormat="1" x14ac:dyDescent="0.45">
      <c r="A707" s="4"/>
      <c r="C707" s="42"/>
      <c r="D707" s="18"/>
      <c r="E707" s="18"/>
      <c r="F707" s="18"/>
      <c r="G707" s="30"/>
      <c r="H707" s="18"/>
      <c r="I707" s="18"/>
      <c r="J707" s="18"/>
      <c r="K707" s="18"/>
    </row>
    <row r="708" spans="1:11" s="2" customFormat="1" x14ac:dyDescent="0.45">
      <c r="A708" s="4"/>
      <c r="C708" s="42"/>
      <c r="D708" s="18"/>
      <c r="E708" s="18"/>
      <c r="F708" s="18"/>
      <c r="G708" s="30"/>
      <c r="H708" s="18"/>
      <c r="I708" s="18"/>
      <c r="J708" s="18"/>
      <c r="K708" s="18"/>
    </row>
    <row r="709" spans="1:11" s="2" customFormat="1" x14ac:dyDescent="0.45">
      <c r="A709" s="4"/>
      <c r="C709" s="42"/>
      <c r="D709" s="18"/>
      <c r="E709" s="18"/>
      <c r="F709" s="18"/>
      <c r="G709" s="30"/>
      <c r="H709" s="18"/>
      <c r="I709" s="18"/>
      <c r="J709" s="18"/>
      <c r="K709" s="18"/>
    </row>
    <row r="710" spans="1:11" s="2" customFormat="1" x14ac:dyDescent="0.45">
      <c r="A710" s="4"/>
      <c r="C710" s="42"/>
      <c r="D710" s="18"/>
      <c r="E710" s="18"/>
      <c r="F710" s="18"/>
      <c r="G710" s="30"/>
      <c r="H710" s="18"/>
      <c r="I710" s="18"/>
      <c r="J710" s="18"/>
      <c r="K710" s="18"/>
    </row>
    <row r="711" spans="1:11" s="2" customFormat="1" x14ac:dyDescent="0.45">
      <c r="A711" s="4"/>
      <c r="C711" s="42"/>
      <c r="D711" s="18"/>
      <c r="E711" s="18"/>
      <c r="F711" s="18"/>
      <c r="G711" s="30"/>
      <c r="H711" s="18"/>
      <c r="I711" s="18"/>
      <c r="J711" s="18"/>
      <c r="K711" s="18"/>
    </row>
    <row r="712" spans="1:11" s="2" customFormat="1" x14ac:dyDescent="0.45">
      <c r="A712" s="4"/>
      <c r="C712" s="42"/>
      <c r="D712" s="18"/>
      <c r="E712" s="18"/>
      <c r="F712" s="18"/>
      <c r="G712" s="30"/>
      <c r="H712" s="18"/>
      <c r="I712" s="18"/>
      <c r="J712" s="18"/>
      <c r="K712" s="18"/>
    </row>
    <row r="713" spans="1:11" x14ac:dyDescent="0.45">
      <c r="A713" s="4"/>
      <c r="B713" s="2"/>
      <c r="C713" s="42"/>
      <c r="D713" s="18"/>
      <c r="E713" s="18"/>
      <c r="F713" s="18"/>
      <c r="G713" s="30"/>
    </row>
    <row r="714" spans="1:11" x14ac:dyDescent="0.45">
      <c r="A714" s="4"/>
      <c r="B714" s="2"/>
      <c r="C714" s="42"/>
      <c r="D714" s="18"/>
      <c r="E714" s="18"/>
      <c r="F714" s="18"/>
      <c r="G714" s="30"/>
    </row>
    <row r="715" spans="1:11" x14ac:dyDescent="0.45">
      <c r="A715" s="4"/>
      <c r="B715" s="2"/>
      <c r="C715" s="42"/>
      <c r="D715" s="18"/>
      <c r="E715" s="18"/>
      <c r="F715" s="18"/>
      <c r="G715" s="30"/>
    </row>
    <row r="716" spans="1:11" x14ac:dyDescent="0.45">
      <c r="A716" s="4"/>
      <c r="B716" s="2"/>
      <c r="C716" s="42"/>
      <c r="D716" s="18"/>
      <c r="E716" s="18"/>
      <c r="F716" s="18"/>
      <c r="G716" s="30"/>
    </row>
    <row r="717" spans="1:11" x14ac:dyDescent="0.45">
      <c r="A717" s="4"/>
      <c r="B717" s="2"/>
      <c r="C717" s="42"/>
      <c r="D717" s="18"/>
      <c r="E717" s="18"/>
      <c r="F717" s="18"/>
      <c r="G717" s="30"/>
    </row>
    <row r="718" spans="1:11" x14ac:dyDescent="0.45">
      <c r="A718" s="4"/>
      <c r="B718" s="2"/>
      <c r="C718" s="42"/>
      <c r="D718" s="18"/>
      <c r="E718" s="18"/>
      <c r="F718" s="18"/>
      <c r="G718" s="30"/>
    </row>
    <row r="719" spans="1:11" x14ac:dyDescent="0.45">
      <c r="A719" s="4"/>
      <c r="B719" s="2"/>
      <c r="C719" s="42"/>
      <c r="D719" s="18"/>
      <c r="E719" s="18"/>
      <c r="F719" s="18"/>
      <c r="G719" s="30"/>
    </row>
    <row r="720" spans="1:11" x14ac:dyDescent="0.45">
      <c r="A720" s="4"/>
      <c r="B720" s="2"/>
      <c r="C720" s="42"/>
      <c r="D720" s="18"/>
      <c r="E720" s="18"/>
      <c r="F720" s="18"/>
      <c r="G720" s="30"/>
    </row>
    <row r="721" spans="1:7" x14ac:dyDescent="0.45">
      <c r="A721" s="4"/>
      <c r="B721" s="2"/>
      <c r="C721" s="42"/>
      <c r="D721" s="18"/>
      <c r="E721" s="18"/>
      <c r="F721" s="18"/>
      <c r="G721" s="30"/>
    </row>
    <row r="722" spans="1:7" x14ac:dyDescent="0.45">
      <c r="A722" s="4"/>
      <c r="B722" s="2"/>
      <c r="C722" s="42"/>
      <c r="D722" s="18"/>
      <c r="E722" s="18"/>
      <c r="F722" s="18"/>
      <c r="G722" s="30"/>
    </row>
    <row r="723" spans="1:7" x14ac:dyDescent="0.45">
      <c r="A723" s="4"/>
      <c r="B723" s="2"/>
      <c r="C723" s="42"/>
      <c r="D723" s="18"/>
      <c r="E723" s="18"/>
      <c r="F723" s="18"/>
      <c r="G723" s="30"/>
    </row>
    <row r="724" spans="1:7" x14ac:dyDescent="0.45">
      <c r="A724" s="4"/>
      <c r="B724" s="2"/>
      <c r="C724" s="42"/>
      <c r="D724" s="18"/>
      <c r="E724" s="18"/>
      <c r="F724" s="18"/>
      <c r="G724" s="30"/>
    </row>
    <row r="725" spans="1:7" x14ac:dyDescent="0.45">
      <c r="A725" s="4"/>
      <c r="B725" s="2"/>
      <c r="C725" s="42"/>
      <c r="D725" s="18"/>
      <c r="E725" s="18"/>
      <c r="F725" s="18"/>
      <c r="G725" s="30"/>
    </row>
    <row r="726" spans="1:7" x14ac:dyDescent="0.45">
      <c r="A726" s="4"/>
      <c r="B726" s="2"/>
      <c r="C726" s="42"/>
      <c r="D726" s="18"/>
      <c r="E726" s="18"/>
      <c r="F726" s="18"/>
      <c r="G726" s="30"/>
    </row>
    <row r="727" spans="1:7" x14ac:dyDescent="0.45">
      <c r="A727" s="4"/>
      <c r="B727" s="2"/>
      <c r="C727" s="42"/>
      <c r="D727" s="18"/>
      <c r="E727" s="18"/>
      <c r="F727" s="18"/>
      <c r="G727" s="30"/>
    </row>
    <row r="728" spans="1:7" x14ac:dyDescent="0.45">
      <c r="B728" s="2"/>
      <c r="C728" s="42"/>
      <c r="D728" s="18"/>
      <c r="E728" s="18"/>
      <c r="F728" s="18"/>
      <c r="G728" s="30"/>
    </row>
  </sheetData>
  <mergeCells count="7">
    <mergeCell ref="F1:F2"/>
    <mergeCell ref="G1:G2"/>
    <mergeCell ref="A1:A2"/>
    <mergeCell ref="B1:B2"/>
    <mergeCell ref="C1:C2"/>
    <mergeCell ref="D1:D2"/>
    <mergeCell ref="E1:E2"/>
  </mergeCells>
  <hyperlinks>
    <hyperlink ref="K234" r:id="rId1" xr:uid="{D5BA5D35-F28E-48ED-87C0-BA9A48C74F64}"/>
    <hyperlink ref="K236" r:id="rId2" xr:uid="{5603C313-19BE-4649-B8BF-F6E04A773DB1}"/>
    <hyperlink ref="K3" r:id="rId3" xr:uid="{542F0168-3034-4906-AFC3-D1AC81DFDB9E}"/>
    <hyperlink ref="K4" r:id="rId4" xr:uid="{68060DD3-FB18-40D1-92F2-7F6AE9DE2C99}"/>
    <hyperlink ref="K5" r:id="rId5" xr:uid="{530C1D88-4A97-4E89-B7C5-D253B479A602}"/>
    <hyperlink ref="K6" r:id="rId6" xr:uid="{B379258B-3C18-403E-A1AC-700ADC0BD0E4}"/>
    <hyperlink ref="K7" r:id="rId7" xr:uid="{B5B9A82A-7EBA-4A6D-827E-8569EF94D243}"/>
    <hyperlink ref="K8" r:id="rId8" xr:uid="{8E59C268-E61B-4E80-80F1-3FF7351A62E3}"/>
    <hyperlink ref="K9" r:id="rId9" xr:uid="{5AB2ED12-1994-4B74-B4CE-1B10947BA290}"/>
    <hyperlink ref="K10" r:id="rId10" xr:uid="{35D9A2F8-516B-4FDA-BF5F-F8F5CA917612}"/>
    <hyperlink ref="K11" r:id="rId11" xr:uid="{29F799FB-C070-4777-B357-54FBED8EB080}"/>
    <hyperlink ref="K12" r:id="rId12" xr:uid="{8C916CA5-9EE4-4B5D-B56E-2735270EFC82}"/>
    <hyperlink ref="K13" r:id="rId13" xr:uid="{77F1CF31-1B0D-4B2F-8D73-3F6228D44E1E}"/>
    <hyperlink ref="K14" r:id="rId14" xr:uid="{593E230A-E276-48DE-9ACF-EDF6662CBD5A}"/>
    <hyperlink ref="K15" r:id="rId15" xr:uid="{057C7245-A413-4C3C-9738-F7C4D4221393}"/>
    <hyperlink ref="K16" r:id="rId16" xr:uid="{1682B7B3-C54C-4357-A5C2-C88CCAFFA97C}"/>
    <hyperlink ref="K17" r:id="rId17" xr:uid="{1F23BAC3-627F-44A7-82D9-AB3547E9851E}"/>
    <hyperlink ref="K18" r:id="rId18" xr:uid="{B3198761-29C3-486E-94CD-E2259C8751E7}"/>
    <hyperlink ref="K19" r:id="rId19" xr:uid="{6AE7D37B-70AB-4BD1-A0F6-BD1D84940932}"/>
    <hyperlink ref="K20" r:id="rId20" xr:uid="{78C7F816-BC6C-4D73-B5A0-91E000B03B4A}"/>
    <hyperlink ref="K21" r:id="rId21" xr:uid="{09E90EFB-3C4E-4434-BB86-51E3F6AC91B6}"/>
    <hyperlink ref="K22" r:id="rId22" xr:uid="{94C913A4-5E45-4F12-833D-E49AA760716A}"/>
    <hyperlink ref="K23" r:id="rId23" xr:uid="{6D7E4A45-428D-47E0-8C86-6D073F84ACE2}"/>
    <hyperlink ref="K24" r:id="rId24" xr:uid="{0054114D-DF44-4C60-A82D-3A409F722E93}"/>
    <hyperlink ref="K25" r:id="rId25" xr:uid="{14F532CC-BA9B-41A4-8D44-54881AAF32A7}"/>
    <hyperlink ref="K26" r:id="rId26" xr:uid="{F6890F5F-F579-4751-BC14-7F8D5958FD57}"/>
    <hyperlink ref="K27" r:id="rId27" xr:uid="{78819B71-F6BE-4ECF-8F39-38E115FF1FA2}"/>
    <hyperlink ref="K28" r:id="rId28" xr:uid="{60D5126F-5022-40DD-8088-F3948F28D789}"/>
    <hyperlink ref="K29" r:id="rId29" xr:uid="{EFA779BA-3198-4804-B7AC-3DDB5F9A0FD9}"/>
    <hyperlink ref="K30" r:id="rId30" xr:uid="{0F07E09B-1F62-4011-B346-DA7780152D5C}"/>
    <hyperlink ref="K31" r:id="rId31" xr:uid="{AE517573-7AE6-43E3-998F-9997213AB793}"/>
    <hyperlink ref="K32" r:id="rId32" xr:uid="{D2CBA6FD-32A7-4BA2-BC9A-250C1F4E8BB6}"/>
    <hyperlink ref="K33" r:id="rId33" xr:uid="{E02D6A0C-8E28-4354-BC86-FDB36317EE95}"/>
    <hyperlink ref="K34" r:id="rId34" xr:uid="{0AD218AE-1506-41B5-AD0E-65A2963D93F3}"/>
    <hyperlink ref="K35" r:id="rId35" xr:uid="{A8ACB52E-BFA3-4F7D-A33D-1ED4ABC3E868}"/>
    <hyperlink ref="K36" r:id="rId36" xr:uid="{E096EC17-9015-42CA-8B17-65C56D07D3D1}"/>
    <hyperlink ref="K37" r:id="rId37" xr:uid="{87A4D3E1-6A90-4084-9624-38C8462A5549}"/>
    <hyperlink ref="K38" r:id="rId38" xr:uid="{E5D7C092-7C5E-4B2B-A9DB-7CDD2EB2B188}"/>
    <hyperlink ref="K40" r:id="rId39" xr:uid="{5CBAFD6B-CC9B-4B6F-ABDC-4B5253E7F8D8}"/>
    <hyperlink ref="K39" r:id="rId40" xr:uid="{C0DB172F-C2F5-4423-8D22-7521597F3540}"/>
    <hyperlink ref="K41" r:id="rId41" xr:uid="{2A3866E4-307B-4FA0-8716-9E085A833AFD}"/>
    <hyperlink ref="K42" r:id="rId42" xr:uid="{14C5EE59-DA11-45E8-B575-2782BF88BAEF}"/>
    <hyperlink ref="K43" r:id="rId43" xr:uid="{934C9E90-1556-4225-8C41-CBD3E96F1057}"/>
    <hyperlink ref="K44" r:id="rId44" xr:uid="{76D76254-FEAD-497B-8AA8-9997CC425F10}"/>
    <hyperlink ref="K45" r:id="rId45" xr:uid="{EC85418F-859E-49B9-9910-73A557BFD31F}"/>
    <hyperlink ref="K46" r:id="rId46" xr:uid="{59422876-6313-4B0D-99ED-474D6D994A81}"/>
    <hyperlink ref="K47" r:id="rId47" xr:uid="{E18DD081-311F-4A61-AF75-73DC7B8F3C8F}"/>
    <hyperlink ref="K48" r:id="rId48" xr:uid="{61E69004-C652-4035-ADBB-8FB3BD8B511D}"/>
    <hyperlink ref="K49" r:id="rId49" xr:uid="{D224DF22-36E3-4AF0-AFD4-C3EDA618BDDD}"/>
    <hyperlink ref="K50" r:id="rId50" xr:uid="{9CB2CCF9-4CE2-49B8-AC45-198DDF1A5E2E}"/>
    <hyperlink ref="K51" r:id="rId51" xr:uid="{C28150F6-0270-498C-8404-0B83D06B964B}"/>
    <hyperlink ref="K52" r:id="rId52" xr:uid="{07AAE50E-B93E-4DED-AB34-45CD96F24E4B}"/>
    <hyperlink ref="K53" r:id="rId53" xr:uid="{3044175C-7056-4C85-970E-E33A43BD188E}"/>
    <hyperlink ref="K54" r:id="rId54" xr:uid="{D84483A4-602E-4FE2-8F71-EBB047557130}"/>
    <hyperlink ref="K55" r:id="rId55" xr:uid="{035D2AAD-5531-49AC-8207-E35C969E1175}"/>
    <hyperlink ref="K56" r:id="rId56" xr:uid="{62AD2AA4-E3A3-441F-A809-77F19657B84B}"/>
    <hyperlink ref="K57" r:id="rId57" xr:uid="{506C118D-FB3C-42B1-BF89-5DD5A36B3692}"/>
    <hyperlink ref="K58" r:id="rId58" xr:uid="{E5DBE312-3FF1-471C-996D-F973113D07FD}"/>
    <hyperlink ref="K59" r:id="rId59" xr:uid="{CDB5FCC1-6F28-4E2D-A5B4-8A24DF8356CB}"/>
    <hyperlink ref="K60" r:id="rId60" xr:uid="{1E8406FE-3749-4692-B360-A8248B03EBAE}"/>
    <hyperlink ref="K61" r:id="rId61" xr:uid="{CAF1447B-0659-4026-8EDC-5A7A2BDC5E26}"/>
    <hyperlink ref="K62" r:id="rId62" xr:uid="{3068CB1B-3B7B-4550-8CBB-5E9015934A72}"/>
    <hyperlink ref="K63" r:id="rId63" xr:uid="{FCFE91EA-1146-4488-A7F3-6FC9974B77E3}"/>
    <hyperlink ref="K64" r:id="rId64" xr:uid="{084DD0AF-5BDD-4CEE-8FD2-8DFAAFBB459B}"/>
    <hyperlink ref="K65" r:id="rId65" xr:uid="{C170731C-3B96-4BC6-9E9D-30BD4CF2321A}"/>
    <hyperlink ref="K66" r:id="rId66" xr:uid="{8D713911-B22F-4488-AA9A-B9DAA223E322}"/>
    <hyperlink ref="K67" r:id="rId67" xr:uid="{63ADD110-9949-4CA0-8B59-FCE4EB369C52}"/>
    <hyperlink ref="K68" r:id="rId68" xr:uid="{FB98D4AA-8578-4F10-B730-4CC04E527A21}"/>
    <hyperlink ref="K69" r:id="rId69" xr:uid="{0C0E6016-295A-4856-881E-08932B70F0E1}"/>
    <hyperlink ref="K70" r:id="rId70" xr:uid="{55A66F9C-F51C-432A-864B-A9F2239372FB}"/>
    <hyperlink ref="K71" r:id="rId71" xr:uid="{B1DBEC19-C7A9-49E7-900D-ABB8EB0D4681}"/>
    <hyperlink ref="K73" r:id="rId72" xr:uid="{345EF451-6609-4D54-A97E-6B52E2EBBA32}"/>
    <hyperlink ref="K74" r:id="rId73" xr:uid="{A01D2904-BED1-4760-8949-ABA7BE309702}"/>
    <hyperlink ref="K72" r:id="rId74" xr:uid="{21A40118-352D-409E-8CFE-DAC4616DEE05}"/>
    <hyperlink ref="K75" r:id="rId75" xr:uid="{6E12663D-0BFC-42EE-ACC3-FBE123DE538C}"/>
    <hyperlink ref="K76" r:id="rId76" xr:uid="{E6AEF735-2F10-4B5C-829B-5110A8197D81}"/>
    <hyperlink ref="K77" r:id="rId77" xr:uid="{ED2C9B7D-8E50-4268-916B-473F7C42BB0A}"/>
    <hyperlink ref="K78" r:id="rId78" xr:uid="{86818999-56B4-4567-98DC-2C67CF93AE68}"/>
    <hyperlink ref="K79" r:id="rId79" xr:uid="{A60140A1-9C7D-49F9-8469-28133B24F41E}"/>
    <hyperlink ref="K80" r:id="rId80" xr:uid="{DC5D50D4-3F6B-418A-9772-9AD81AB149D4}"/>
    <hyperlink ref="K81" r:id="rId81" xr:uid="{13AF849D-1745-420F-B2D0-03A375029A20}"/>
    <hyperlink ref="K82" r:id="rId82" xr:uid="{E198CD51-4B0F-4579-B292-2C9120DC0082}"/>
    <hyperlink ref="K83" r:id="rId83" xr:uid="{AE9D88F0-3C35-4D21-AE47-B2F89E3EAE50}"/>
    <hyperlink ref="K84" r:id="rId84" xr:uid="{5AD7B295-C502-4158-8FCB-B0C81CF7BF25}"/>
    <hyperlink ref="K85" r:id="rId85" xr:uid="{9A8C56DE-A4E9-4B23-999B-CB71ABAF7AC9}"/>
    <hyperlink ref="K86" r:id="rId86" xr:uid="{9C8F6F8D-C1A9-4D0F-8BDA-DE8F04134C30}"/>
    <hyperlink ref="K87" r:id="rId87" xr:uid="{2845A86B-933B-4AA7-BB14-4B9F5AF55059}"/>
    <hyperlink ref="K88" r:id="rId88" xr:uid="{5A4B3891-2EF3-4CA7-AFEA-FEDF89CAF77D}"/>
    <hyperlink ref="K89" r:id="rId89" xr:uid="{99DCCD1B-AD4D-48CA-A059-78785FFEDE2B}"/>
    <hyperlink ref="K90" r:id="rId90" xr:uid="{98E3063C-365F-40FA-8D02-F57CC7FAD378}"/>
    <hyperlink ref="K91" r:id="rId91" xr:uid="{B71A8D7F-A41C-4FA1-88E2-8AB8D6E18696}"/>
    <hyperlink ref="K92" r:id="rId92" xr:uid="{5A401560-3DAD-4949-8E2B-AE54FB45BF5A}"/>
    <hyperlink ref="K93" r:id="rId93" xr:uid="{FB899787-9710-4A13-A2C5-DDFF83B0B61C}"/>
    <hyperlink ref="K94" r:id="rId94" xr:uid="{8BA95CDA-CC1D-42CF-BE3A-C1CDE222AE6D}"/>
    <hyperlink ref="K95" r:id="rId95" xr:uid="{6AD2FD4F-299A-411A-9A8D-2C1637120E08}"/>
    <hyperlink ref="K96" r:id="rId96" xr:uid="{0BE13AC6-8C1A-4ECC-BD04-568ECFD20DF2}"/>
    <hyperlink ref="K97" r:id="rId97" xr:uid="{D0723D52-B98B-4831-B354-28682CEE1522}"/>
    <hyperlink ref="K98" r:id="rId98" xr:uid="{B7E48229-675E-4441-948A-3133DD462FF1}"/>
    <hyperlink ref="K99" r:id="rId99" xr:uid="{CAE57BAD-EA00-492B-8034-3F0086150102}"/>
    <hyperlink ref="K100" r:id="rId100" xr:uid="{35714AAF-72F8-4324-BC4A-6B486500A69F}"/>
    <hyperlink ref="K101" r:id="rId101" xr:uid="{FE0658D4-4F34-4564-9053-45C6425EE12F}"/>
    <hyperlink ref="K102" r:id="rId102" xr:uid="{19A4BA58-7C69-40FB-A939-923F5040C3D5}"/>
    <hyperlink ref="K103" r:id="rId103" xr:uid="{6A81DE02-198E-487E-A32D-2C8E17C967FE}"/>
    <hyperlink ref="K104" r:id="rId104" xr:uid="{B6381760-C4FC-4A3C-87B1-35EBBF0E6B09}"/>
    <hyperlink ref="K105" r:id="rId105" xr:uid="{A687E2E1-B603-49AD-A17A-F93E2E39E90B}"/>
    <hyperlink ref="K106" r:id="rId106" xr:uid="{F577DFDE-0009-4636-9FE6-0C126F0E5683}"/>
    <hyperlink ref="K107" r:id="rId107" xr:uid="{934350B0-2BD9-4C83-9ADC-F206E38A1198}"/>
    <hyperlink ref="K108" r:id="rId108" xr:uid="{64329F7D-127A-40F5-9A77-FE54D512097A}"/>
    <hyperlink ref="K109" r:id="rId109" xr:uid="{0D74ED97-492E-4ED4-83C6-4AF23E8DF266}"/>
    <hyperlink ref="K110" r:id="rId110" xr:uid="{BF1C04C3-444F-47B5-825C-6A3120F1B137}"/>
    <hyperlink ref="K111" r:id="rId111" xr:uid="{14C62CAC-653C-4BBF-ABFD-EC9DC26A475A}"/>
    <hyperlink ref="K112" r:id="rId112" xr:uid="{0D6F512D-A788-4050-AC53-4896852DA610}"/>
    <hyperlink ref="K113" r:id="rId113" xr:uid="{2ABFDFF8-4C29-4976-9CF3-E2320694AF77}"/>
    <hyperlink ref="K114" r:id="rId114" xr:uid="{C363BD3B-309F-4A34-9735-28C4DAF29E2F}"/>
    <hyperlink ref="K115" r:id="rId115" xr:uid="{69E8E18A-2C1F-49BA-88C2-EA1A3F755973}"/>
    <hyperlink ref="K138" r:id="rId116" xr:uid="{38E5046D-9015-4ED6-AE46-5924B5F996AB}"/>
    <hyperlink ref="K139" r:id="rId117" xr:uid="{BEFD471B-69FD-4A33-8A74-9CE378F70B67}"/>
    <hyperlink ref="K116" r:id="rId118" xr:uid="{B45CBEC8-C25B-4383-B1F6-3F7183AD6A32}"/>
    <hyperlink ref="K117" r:id="rId119" xr:uid="{62168346-C17D-4D3F-8510-EDB1CF6F959A}"/>
    <hyperlink ref="K118" r:id="rId120" xr:uid="{B1449F8B-0E63-4699-AFA1-C38D6858E766}"/>
    <hyperlink ref="K119" r:id="rId121" xr:uid="{ECE4E36B-7D1F-4BBC-A935-15288E3E7E9C}"/>
    <hyperlink ref="K120" r:id="rId122" xr:uid="{D8DB6339-D748-47C9-93AE-FFEB5B992D46}"/>
    <hyperlink ref="K121" r:id="rId123" xr:uid="{2EB96E4C-36AD-4AFA-94B0-F89FDC17C71F}"/>
    <hyperlink ref="K122" r:id="rId124" xr:uid="{944CCC52-7CA6-41F8-B14B-140710289558}"/>
    <hyperlink ref="K123" r:id="rId125" xr:uid="{79B13B94-E363-4A17-8105-E6E08032E66B}"/>
    <hyperlink ref="K124" r:id="rId126" xr:uid="{D3298697-F5CB-4979-A222-89637658D9B3}"/>
    <hyperlink ref="K125" r:id="rId127" xr:uid="{2D0DE27D-A77A-4B81-A483-8C739471321A}"/>
    <hyperlink ref="K126" r:id="rId128" xr:uid="{4CBC05F6-FD02-4A3B-BA66-E597C011D233}"/>
    <hyperlink ref="K127" r:id="rId129" xr:uid="{595BA4B0-E733-4C15-BBF4-CB6498F23A8A}"/>
    <hyperlink ref="K128" r:id="rId130" xr:uid="{F699FFF4-325B-454D-951C-4EDC0C71E43A}"/>
    <hyperlink ref="K129" r:id="rId131" xr:uid="{A49AE7C1-E2D8-4C9D-B391-9B71D5BA8205}"/>
    <hyperlink ref="K130" r:id="rId132" xr:uid="{B2CA96CA-DA2B-4758-9EB5-AB284A3DC424}"/>
    <hyperlink ref="K131" r:id="rId133" xr:uid="{66E3DB46-4D69-4AC7-AC5D-4224DB15F8CE}"/>
    <hyperlink ref="K132" r:id="rId134" xr:uid="{C5C3C36E-14C7-4757-B0BD-E8EBA0479B76}"/>
    <hyperlink ref="K133" r:id="rId135" xr:uid="{449BABE1-23FF-45D6-9C58-A332B666B35C}"/>
    <hyperlink ref="K134" r:id="rId136" xr:uid="{6141E636-7454-47FF-AF63-43B263C4BCAD}"/>
    <hyperlink ref="K135" r:id="rId137" xr:uid="{5BDAAD59-7F2D-4E91-9EEA-FE281ECED197}"/>
    <hyperlink ref="K136" r:id="rId138" xr:uid="{96588FB0-63CC-4A7E-9B1D-E3FD729F42B3}"/>
    <hyperlink ref="K140" r:id="rId139" xr:uid="{2F036999-66A3-4A19-8CDD-B6A374DC7D8D}"/>
    <hyperlink ref="K141" r:id="rId140" xr:uid="{B3FE9CA3-B341-43AF-9875-62150BCF1A2F}"/>
    <hyperlink ref="K142" r:id="rId141" xr:uid="{BEDCD6A1-A2E0-4DEF-96DA-BEEF4FF55724}"/>
    <hyperlink ref="K143" r:id="rId142" xr:uid="{81701023-8C09-48D9-83E2-0B6AE02A6693}"/>
    <hyperlink ref="K144" r:id="rId143" xr:uid="{EC46F1F5-9980-4EC0-8A00-218FD8A4F39E}"/>
    <hyperlink ref="K145" r:id="rId144" xr:uid="{5A1325EF-0D9E-4707-A87E-728D2BDDC582}"/>
    <hyperlink ref="K146" r:id="rId145" xr:uid="{208FD98E-AF68-492C-B192-EE8763E29D7D}"/>
    <hyperlink ref="K147" r:id="rId146" xr:uid="{42CEF86D-F474-4607-ADBE-B28448EDBA7D}"/>
    <hyperlink ref="K148" r:id="rId147" xr:uid="{82724DD4-5D92-4A06-983F-12EDEC1D665E}"/>
    <hyperlink ref="K149" r:id="rId148" xr:uid="{98E34179-8BCC-46BD-882C-64C1AB0A275A}"/>
    <hyperlink ref="K150" r:id="rId149" xr:uid="{BF5F660F-964C-41EA-8ABF-7778C9A0EAA3}"/>
    <hyperlink ref="K151" r:id="rId150" xr:uid="{D6354064-277F-410C-9F01-78A86A335556}"/>
    <hyperlink ref="K152" r:id="rId151" xr:uid="{E32DF31D-A42B-4821-89A6-E4BA2043B1EB}"/>
    <hyperlink ref="K153" r:id="rId152" xr:uid="{0EEA37ED-9BAE-4DA8-8E8F-425C0E8D3F1A}"/>
    <hyperlink ref="K154" r:id="rId153" xr:uid="{14187202-D378-4A31-B863-1BE4621DFAB9}"/>
    <hyperlink ref="K155" r:id="rId154" xr:uid="{DE002AC1-E05F-4363-9BFA-80AC8CCE6E19}"/>
    <hyperlink ref="K156" r:id="rId155" xr:uid="{D6B3183A-25BD-48B8-BF36-3B63B7C9C150}"/>
    <hyperlink ref="K157" r:id="rId156" xr:uid="{E6FA1822-69D4-4453-A368-AE9A307DB5E1}"/>
    <hyperlink ref="K158" r:id="rId157" xr:uid="{5AC6EE44-3388-4A40-B085-7D4BE0EA2B7F}"/>
    <hyperlink ref="K159" r:id="rId158" xr:uid="{90C84D0B-09F4-4103-96E2-F936D4CEAF39}"/>
    <hyperlink ref="K160" r:id="rId159" xr:uid="{66683813-132B-4E37-9D3F-21147304A3E0}"/>
    <hyperlink ref="K161" r:id="rId160" xr:uid="{2D5C769E-2543-460B-A16F-8F9B1F6FFC16}"/>
    <hyperlink ref="K163" r:id="rId161" xr:uid="{467CBE0B-580F-4BB4-8F36-103A064A57D0}"/>
    <hyperlink ref="K164" r:id="rId162" xr:uid="{D3F177FA-269D-4ED9-A6BA-F3E902BDE985}"/>
    <hyperlink ref="K165" r:id="rId163" xr:uid="{6ABC5EA9-7220-4DD4-8A9D-D07DD193A399}"/>
    <hyperlink ref="K166" r:id="rId164" xr:uid="{5FE2E36A-0B17-41D9-AE2E-2DE1A7D9E9DD}"/>
    <hyperlink ref="K167" r:id="rId165" xr:uid="{CD2453F8-6005-4371-A673-F188B3DC8ED1}"/>
    <hyperlink ref="K168" r:id="rId166" xr:uid="{B7EA3007-8C1B-4634-BA06-1B131B9B17D6}"/>
    <hyperlink ref="K169" r:id="rId167" xr:uid="{CDDDA1E5-ECF0-4AD5-9E62-57147E50B7ED}"/>
    <hyperlink ref="K170" r:id="rId168" xr:uid="{EB93B68D-DF45-4FFC-923D-CE05B8B73FB4}"/>
    <hyperlink ref="K171" r:id="rId169" xr:uid="{05515FDE-688F-4D50-886F-10CF0EBFFDFF}"/>
    <hyperlink ref="K172" r:id="rId170" xr:uid="{483BDEA3-0417-4D86-AF9A-0D9327D9DD78}"/>
    <hyperlink ref="K173" r:id="rId171" xr:uid="{60A970A6-F825-4EF9-8136-9BDCA17EFB30}"/>
    <hyperlink ref="K174" r:id="rId172" xr:uid="{A1013E66-5EA2-49E5-B8F0-D3DF3871AAF1}"/>
    <hyperlink ref="K175" r:id="rId173" xr:uid="{DBA7A48B-3D58-4624-81FF-2D0CE61631C1}"/>
    <hyperlink ref="K176" r:id="rId174" xr:uid="{E687899D-3509-463A-989C-A68CB91F1AE0}"/>
    <hyperlink ref="K177" r:id="rId175" xr:uid="{1C5563F5-51C8-4064-A765-C63FA2E2D883}"/>
    <hyperlink ref="K178" r:id="rId176" xr:uid="{9D6C0102-4DF2-4D3A-969A-E51CDF6AE0D7}"/>
    <hyperlink ref="K179" r:id="rId177" xr:uid="{B5D12CBC-1C79-4642-938A-B97FA258FC9B}"/>
    <hyperlink ref="K180" r:id="rId178" xr:uid="{4315CEC3-C40D-4442-8D92-7F75F5118B6E}"/>
    <hyperlink ref="K181" r:id="rId179" xr:uid="{A7D3D794-500D-4230-B2CA-27958A46C5D3}"/>
    <hyperlink ref="K182" r:id="rId180" xr:uid="{34863EEE-6E20-4B71-A041-B96049E531BE}"/>
    <hyperlink ref="K183" r:id="rId181" xr:uid="{853425B6-F3B4-4EC1-9789-D6FA7A0ADA5C}"/>
    <hyperlink ref="K184" r:id="rId182" xr:uid="{769D508E-4B98-4AFB-8883-E84A2B6106C1}"/>
    <hyperlink ref="K185" r:id="rId183" xr:uid="{82933A30-43CD-403C-B85E-D7A58B7D4C04}"/>
    <hyperlink ref="K186" r:id="rId184" xr:uid="{E49DCACD-2E5D-447C-AAD8-F49244654379}"/>
    <hyperlink ref="K187" r:id="rId185" xr:uid="{4AC9BEE8-9A27-409C-B026-88D059498724}"/>
    <hyperlink ref="K188" r:id="rId186" xr:uid="{C0BF623E-10EE-405A-895F-2AE73DFB09FC}"/>
    <hyperlink ref="K189" r:id="rId187" xr:uid="{09E41D94-BEE2-4B3F-BDC1-B1B931570B4B}"/>
    <hyperlink ref="K190" r:id="rId188" xr:uid="{452EF338-56D1-42F7-860C-BD47C70E841A}"/>
    <hyperlink ref="K191" r:id="rId189" xr:uid="{F859F05E-F8F3-495A-82CB-04CCB8604970}"/>
    <hyperlink ref="K192" r:id="rId190" xr:uid="{D83433C7-73A7-485B-8CF7-E395F390870A}"/>
    <hyperlink ref="K193" r:id="rId191" xr:uid="{23DD6D57-8CF0-4859-961F-5138E0F1677D}"/>
    <hyperlink ref="K194" r:id="rId192" xr:uid="{3A5FD157-8ED2-4622-A4F3-016744E86DE1}"/>
    <hyperlink ref="K195" r:id="rId193" xr:uid="{144AEF0A-1090-48CA-8875-F2E4548FC300}"/>
    <hyperlink ref="K196" r:id="rId194" xr:uid="{813C992F-D889-4E14-B5BD-CC99CEE8BB9B}"/>
    <hyperlink ref="K197" r:id="rId195" xr:uid="{8A845892-4295-46A9-9C22-CB28ED3070CC}"/>
    <hyperlink ref="K198" r:id="rId196" xr:uid="{EFA3ABC9-6E3A-4E08-A4F0-57AF2E954464}"/>
    <hyperlink ref="K199" r:id="rId197" xr:uid="{9D1D1411-C535-4C0C-89EC-0FD536E89FFE}"/>
    <hyperlink ref="K200" r:id="rId198" xr:uid="{C5C16405-BF16-4B29-A757-32BB000A0C4D}"/>
    <hyperlink ref="K201" r:id="rId199" xr:uid="{60C58EB0-F17C-47F4-8332-EC96255415AD}"/>
    <hyperlink ref="K202" r:id="rId200" xr:uid="{8C47C52E-2E28-4037-A203-79831ED96FAF}"/>
    <hyperlink ref="K203" r:id="rId201" xr:uid="{0EBD1A0D-571F-4215-B149-5094886EBF29}"/>
    <hyperlink ref="K204" r:id="rId202" xr:uid="{A3FA5AF2-8510-42C0-A4CC-0A28CB1893D6}"/>
    <hyperlink ref="K205" r:id="rId203" xr:uid="{B2F58272-B194-4142-8E90-75D30F35CF04}"/>
    <hyperlink ref="K206" r:id="rId204" xr:uid="{DC3C3786-19D1-410F-8164-3A456EEF1C25}"/>
    <hyperlink ref="K207" r:id="rId205" xr:uid="{AE67D8FA-8894-4AB0-91BA-EE9B329CED92}"/>
    <hyperlink ref="K208" r:id="rId206" xr:uid="{F80EA160-39AD-493C-9D67-220178874987}"/>
    <hyperlink ref="K209" r:id="rId207" xr:uid="{73131975-5CAB-4E56-A58E-1E871956EDEF}"/>
    <hyperlink ref="K210" r:id="rId208" xr:uid="{7B54D15C-1F67-4D9B-9656-E34B081A7CF2}"/>
    <hyperlink ref="K211" r:id="rId209" xr:uid="{F508E2B9-8F03-4C99-A578-7FA4C1955172}"/>
    <hyperlink ref="K212" r:id="rId210" xr:uid="{A96D2B91-BB32-4670-84F0-B4A6E11F6084}"/>
    <hyperlink ref="K213" r:id="rId211" xr:uid="{F2659B20-89B3-460D-9745-4997D57056F1}"/>
    <hyperlink ref="K214" r:id="rId212" xr:uid="{8922A714-F8B1-4ACB-AA2E-094922DA5974}"/>
    <hyperlink ref="K217" r:id="rId213" xr:uid="{15F0389A-1222-4461-AAA0-2422CF7B8342}"/>
    <hyperlink ref="K218" r:id="rId214" xr:uid="{4BEF0D82-49CD-47F4-88BC-BD90D2ABB28A}"/>
    <hyperlink ref="K215" r:id="rId215" xr:uid="{73FE184B-B171-425C-A3B2-A7754C2D65CB}"/>
    <hyperlink ref="K216" r:id="rId216" xr:uid="{DE1D6C29-6A2F-4F88-B536-1DA4ECBD48F8}"/>
    <hyperlink ref="K219" r:id="rId217" xr:uid="{6B7FC041-FF3F-40D4-9A7E-51108794789F}"/>
    <hyperlink ref="K220" r:id="rId218" xr:uid="{831ADF7D-39C9-47C4-B670-AA43799258EC}"/>
    <hyperlink ref="K221" r:id="rId219" xr:uid="{57403F26-9E67-46D0-BEE3-541E347E2BFC}"/>
    <hyperlink ref="K222" r:id="rId220" xr:uid="{EDF67167-8726-46B6-90E9-80EDE08BEA00}"/>
    <hyperlink ref="K223" r:id="rId221" xr:uid="{DC32409A-C77F-485C-982F-8BCA360821BE}"/>
    <hyperlink ref="K224" r:id="rId222" xr:uid="{D4828873-7DD2-40FB-AFD1-43105ED8D420}"/>
    <hyperlink ref="K225" r:id="rId223" xr:uid="{36232311-3D44-422D-8B14-D2EAF180599C}"/>
    <hyperlink ref="K226" r:id="rId224" xr:uid="{0F1BBAB9-4155-4B72-BAC7-7D46DA6EA24A}"/>
    <hyperlink ref="K227" r:id="rId225" xr:uid="{5E034C45-05C7-41DF-9EC4-05C1CACF4A1B}"/>
    <hyperlink ref="K228" r:id="rId226" xr:uid="{02DCCDF1-0578-4CE4-8575-8F530DB00C95}"/>
    <hyperlink ref="K229" r:id="rId227" xr:uid="{84CAD1F9-72EF-4FB5-AEB0-2D0DC9C088B7}"/>
    <hyperlink ref="K230" r:id="rId228" xr:uid="{165AB01A-6E36-4DBE-88F2-85B7F0B33AB0}"/>
    <hyperlink ref="K232" r:id="rId229" xr:uid="{9F15F4A6-C016-40D4-AF1E-45A76F927426}"/>
    <hyperlink ref="K231" r:id="rId230" xr:uid="{86B351CE-17BD-4A40-BACA-F1975B35AF10}"/>
    <hyperlink ref="K233" r:id="rId231" xr:uid="{F4AD6F23-735C-44E5-AE82-B7B4F565E2FD}"/>
    <hyperlink ref="K235" r:id="rId232" xr:uid="{3A9419B3-F9EE-413B-AF59-C306B9C5FDFB}"/>
    <hyperlink ref="K237" r:id="rId233" xr:uid="{1E6EDC03-F1D3-4BE0-A41A-6A0454E8182C}"/>
    <hyperlink ref="K239" r:id="rId234" xr:uid="{FBAF4672-6C9B-4E35-A2B9-6E36B476D773}"/>
    <hyperlink ref="K240" r:id="rId235" xr:uid="{0AC54245-A698-4EC5-9DAA-22CD5C5A9D50}"/>
    <hyperlink ref="K241" r:id="rId236" xr:uid="{30FE597D-1848-4D7E-8CF8-63632D967800}"/>
    <hyperlink ref="K242" r:id="rId237" xr:uid="{939E323E-72CF-4163-8183-610F7BACC40B}"/>
    <hyperlink ref="K243" r:id="rId238" xr:uid="{FDEF13E5-1F09-46A4-8B89-9CF09E7D3CE1}"/>
    <hyperlink ref="K244" r:id="rId239" xr:uid="{C686786C-4FD8-4E48-A870-865E0E8E1404}"/>
    <hyperlink ref="K245" r:id="rId240" xr:uid="{7B63382F-7DF6-4342-A115-14BAE6A3E518}"/>
    <hyperlink ref="K246" r:id="rId241" xr:uid="{9D84624A-A68F-41E5-8A9D-8916998F405E}"/>
    <hyperlink ref="K247" r:id="rId242" xr:uid="{7EA65D07-9B61-4BB8-AA1E-725079557AB9}"/>
    <hyperlink ref="K248" r:id="rId243" xr:uid="{E74D1015-452C-4195-B3D0-5EF82E06DD21}"/>
    <hyperlink ref="K249" r:id="rId244" xr:uid="{EEF280B1-EBA7-4BB5-91C8-29DE6292DEFB}"/>
    <hyperlink ref="K250" r:id="rId245" xr:uid="{D1F75510-47B1-4A91-A6EE-643803402CB9}"/>
    <hyperlink ref="K251" r:id="rId246" xr:uid="{85231329-2D41-44E0-AE48-714D8ABD6143}"/>
    <hyperlink ref="K252" r:id="rId247" xr:uid="{33F13DBA-4903-40C7-B28E-D6B9B3613A8C}"/>
    <hyperlink ref="K253" r:id="rId248" xr:uid="{459F67A8-B3A8-454D-AC69-019E2BDBFCE2}"/>
    <hyperlink ref="K254" r:id="rId249" xr:uid="{CFC395B4-1F2C-4130-B008-0A754C15EB91}"/>
    <hyperlink ref="K255" r:id="rId250" xr:uid="{4CD86DF8-23AF-4B0C-9534-0CB0180EFB70}"/>
    <hyperlink ref="K256" r:id="rId251" xr:uid="{CAF4021B-80B5-4E83-AE6C-4C60C28C90BE}"/>
    <hyperlink ref="K257" r:id="rId252" xr:uid="{1DDC407B-A987-4AB2-84EF-14E96FAD12E1}"/>
    <hyperlink ref="K258" r:id="rId253" xr:uid="{820497AF-FDD9-4DD6-BBE6-AED90C64CBC6}"/>
    <hyperlink ref="K259" r:id="rId254" xr:uid="{2E33CE90-7517-4570-AB73-C3422E61A64F}"/>
    <hyperlink ref="K260" r:id="rId255" xr:uid="{DDDECFBC-1F82-4196-AC5E-63AB4AB092E0}"/>
    <hyperlink ref="K261" r:id="rId256" xr:uid="{0BCD1016-DC71-4FE8-8D5B-B0A51A0CC046}"/>
    <hyperlink ref="K262" r:id="rId257" xr:uid="{42662F29-680E-4006-8C44-BA099C8A141F}"/>
    <hyperlink ref="K263" r:id="rId258" xr:uid="{B95A8F77-F510-465A-901F-244CBC04DF1E}"/>
    <hyperlink ref="K264" r:id="rId259" xr:uid="{10C27C74-2F08-4B9F-BA23-3F2D480E3B92}"/>
    <hyperlink ref="K265" r:id="rId260" xr:uid="{20AD45C8-F59D-4BC1-8DF2-471A88EFCE5C}"/>
    <hyperlink ref="K266" r:id="rId261" xr:uid="{32380263-1B67-4DA8-B2A0-2CBE1DCFDC9E}"/>
    <hyperlink ref="K267" r:id="rId262" xr:uid="{E02952DF-BAD9-4133-862B-31CCD8AC619F}"/>
    <hyperlink ref="K268" r:id="rId263" xr:uid="{CECEE18F-764B-491F-A9E7-B05564378922}"/>
    <hyperlink ref="K269" r:id="rId264" xr:uid="{42F212F7-0A53-4FE1-8839-B6251E81DF5F}"/>
    <hyperlink ref="K270" r:id="rId265" xr:uid="{A00DAB65-4AA5-4A4D-A585-AA68B9192A24}"/>
    <hyperlink ref="K271" r:id="rId266" xr:uid="{983577B9-4AA6-45C5-959F-53B94BDC602B}"/>
    <hyperlink ref="K272" r:id="rId267" xr:uid="{5915849D-3D20-4AB5-A8F9-259F67C53F8B}"/>
    <hyperlink ref="K273" r:id="rId268" xr:uid="{608B7100-349C-48C2-93F1-A0DFCA9B44BD}"/>
    <hyperlink ref="K274" r:id="rId269" xr:uid="{F4B731DC-AB8A-442A-9D1D-617AC65953B2}"/>
    <hyperlink ref="K275" r:id="rId270" xr:uid="{B5BC4B07-E6FB-41C2-900B-F745CA629E69}"/>
    <hyperlink ref="K276" r:id="rId271" xr:uid="{A5CFDEF3-9BA7-473C-86D2-B89F7FCFB169}"/>
    <hyperlink ref="K277" r:id="rId272" xr:uid="{E28F5062-9C78-44F5-B616-D1F450DA5F7B}"/>
    <hyperlink ref="K278" r:id="rId273" xr:uid="{58D1436B-3F4F-4327-981E-4A7F288BFA8D}"/>
    <hyperlink ref="K279" r:id="rId274" xr:uid="{314BA902-79F4-463F-92DA-E9ED0C64235E}"/>
    <hyperlink ref="K280" r:id="rId275" xr:uid="{037B218E-FAD6-4D9C-95E3-EA38514F5942}"/>
    <hyperlink ref="K281" r:id="rId276" xr:uid="{9803054B-CE07-4A7F-A068-78C14756B381}"/>
    <hyperlink ref="K282" r:id="rId277" xr:uid="{1F462EEE-06E4-4107-826F-F293F8FBAB62}"/>
    <hyperlink ref="K283" r:id="rId278" xr:uid="{896904F3-CB41-4673-A099-7AD9DE1C001E}"/>
    <hyperlink ref="K284" r:id="rId279" xr:uid="{7D9F35FF-4A2D-4770-B0DA-AD82DA38415D}"/>
    <hyperlink ref="K285" r:id="rId280" xr:uid="{D4FBD53F-00DE-4503-A5B8-B8CD635AD51B}"/>
    <hyperlink ref="K286" r:id="rId281" xr:uid="{57D0E062-F029-4E8F-BCDE-092A49D9CACA}"/>
    <hyperlink ref="K287" r:id="rId282" xr:uid="{6C2F4F9E-5E54-40CB-BFC6-FADC5B1CF609}"/>
    <hyperlink ref="K288" r:id="rId283" xr:uid="{068C17CC-A281-49EB-836D-50301FA72FA9}"/>
    <hyperlink ref="K289" r:id="rId284" xr:uid="{E2C23C8B-BEE6-4C57-A3D1-34677517183A}"/>
    <hyperlink ref="K290" r:id="rId285" xr:uid="{2371ABF4-6EDC-4188-B87D-761810FBA3AA}"/>
    <hyperlink ref="K291" r:id="rId286" xr:uid="{13F39667-E6DE-4A20-BB45-75CCC7DAAA98}"/>
    <hyperlink ref="K292" r:id="rId287" xr:uid="{E4F06AB0-F058-4108-A625-4CBFD043204C}"/>
    <hyperlink ref="K293" r:id="rId288" xr:uid="{D647B78D-A3AF-41A3-B64C-415CDECC7772}"/>
    <hyperlink ref="K294" r:id="rId289" xr:uid="{4C8F2003-4594-4209-8429-856646807B90}"/>
    <hyperlink ref="K295" r:id="rId290" xr:uid="{52FDB90A-F6C3-476E-A37D-DD3FDCEC1FF1}"/>
    <hyperlink ref="K296" r:id="rId291" xr:uid="{545C9BD9-CFAD-45AE-A3D8-3F75A92DAD16}"/>
    <hyperlink ref="K297" r:id="rId292" xr:uid="{22173183-7728-4B44-8B9A-198A0D2A0C1C}"/>
    <hyperlink ref="K298" r:id="rId293" xr:uid="{EF2C7C65-2116-4019-8DD7-231EC2267F97}"/>
    <hyperlink ref="K299" r:id="rId294" xr:uid="{C79E6B02-F0EB-4911-BB48-B0B3D7D0A68C}"/>
    <hyperlink ref="K300" r:id="rId295" xr:uid="{3F98988B-1890-47D5-A372-BDE057CF508B}"/>
    <hyperlink ref="K301" r:id="rId296" xr:uid="{73C240E5-1AD6-42FF-8A67-7D9B2A3378E6}"/>
    <hyperlink ref="K302" r:id="rId297" xr:uid="{C53D3200-D6D6-44DB-BD28-26CFE2D8A5AF}"/>
    <hyperlink ref="K303" r:id="rId298" xr:uid="{346F3BBF-265C-4186-932D-C32AE7537317}"/>
    <hyperlink ref="K304" r:id="rId299" xr:uid="{421322B1-5CA0-450C-93DF-CAE78746CF14}"/>
    <hyperlink ref="K305" r:id="rId300" xr:uid="{D1B40118-3895-43CC-B88A-AD4980E62FBF}"/>
    <hyperlink ref="K306" r:id="rId301" xr:uid="{54D0ED92-2782-4513-A156-C2444C49F21B}"/>
    <hyperlink ref="K307" r:id="rId302" xr:uid="{1276E3FC-0086-453E-BC4D-8766ACE01803}"/>
    <hyperlink ref="K308" r:id="rId303" xr:uid="{AEE7B2D1-F0CF-4BD2-97BC-D54C0B028015}"/>
    <hyperlink ref="K309" r:id="rId304" xr:uid="{4A0274B6-57BF-4556-A00E-8EDC7B8B42EF}"/>
    <hyperlink ref="K310" r:id="rId305" xr:uid="{18FCB3E1-ED6B-41AF-8193-E90AC91AB331}"/>
    <hyperlink ref="K311" r:id="rId306" xr:uid="{9D237C04-5E18-4BE5-9D70-1269DF888697}"/>
    <hyperlink ref="K312" r:id="rId307" xr:uid="{303254E0-4EB0-4BFB-9653-9538DC9827D7}"/>
    <hyperlink ref="K313" r:id="rId308" xr:uid="{968D905C-84CB-462E-928E-A67F725970FA}"/>
    <hyperlink ref="K314" r:id="rId309" xr:uid="{5A45F41D-AD55-4E51-A33F-FDBE0AD3DB32}"/>
    <hyperlink ref="K315" r:id="rId310" xr:uid="{947FDF1E-6234-4C20-B29A-865A485F4BB8}"/>
    <hyperlink ref="K316" r:id="rId311" xr:uid="{70E3CCDD-BDF9-4C37-82B2-EDBD1E9619A5}"/>
    <hyperlink ref="K317" r:id="rId312" xr:uid="{734371FE-E8F3-416A-9856-4B8D12C3DAA6}"/>
    <hyperlink ref="K318" r:id="rId313" xr:uid="{EAE326D5-BE60-49AE-861E-AC7F5A1C9270}"/>
    <hyperlink ref="K319" r:id="rId314" xr:uid="{93B3D7C4-99E5-4864-A3AF-E96D803658E8}"/>
    <hyperlink ref="K320" r:id="rId315" xr:uid="{31423C8B-4897-48DB-BFB6-23187AED3C20}"/>
    <hyperlink ref="K322" r:id="rId316" xr:uid="{57DB967D-736C-4C48-9DB0-C94CAD9F6AFE}"/>
    <hyperlink ref="K137" r:id="rId317" xr:uid="{3A91EEA7-A36D-4B5D-B6AA-468CE5A678CC}"/>
  </hyperlinks>
  <pageMargins left="0.70866141732283472" right="0.70866141732283472" top="0.74803149606299213" bottom="0.74803149606299213" header="0.31496062992125984" footer="0.31496062992125984"/>
  <pageSetup paperSize="9" scale="50" orientation="portrait" r:id="rId318"/>
  <drawing r:id="rId3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4.4" x14ac:dyDescent="0.3"/>
  <cols>
    <col min="1" max="1" width="10" customWidth="1"/>
    <col min="2" max="2" width="52" customWidth="1"/>
    <col min="3" max="3" width="18" customWidth="1"/>
  </cols>
  <sheetData>
    <row r="1" spans="1:3" x14ac:dyDescent="0.3">
      <c r="A1" s="7" t="s">
        <v>463</v>
      </c>
      <c r="B1" s="7" t="s">
        <v>8</v>
      </c>
      <c r="C1" s="7" t="s">
        <v>464</v>
      </c>
    </row>
    <row r="2" spans="1:3" x14ac:dyDescent="0.3">
      <c r="A2" s="6">
        <v>1</v>
      </c>
      <c r="B2" s="6" t="s">
        <v>12</v>
      </c>
      <c r="C2" s="6">
        <v>20</v>
      </c>
    </row>
    <row r="3" spans="1:3" x14ac:dyDescent="0.3">
      <c r="A3" s="6">
        <v>2</v>
      </c>
      <c r="B3" s="6" t="s">
        <v>68</v>
      </c>
      <c r="C3" s="6">
        <v>13</v>
      </c>
    </row>
    <row r="4" spans="1:3" ht="28.8" x14ac:dyDescent="0.3">
      <c r="A4" s="6">
        <v>3</v>
      </c>
      <c r="B4" s="6" t="s">
        <v>94</v>
      </c>
      <c r="C4" s="6">
        <v>5</v>
      </c>
    </row>
    <row r="5" spans="1:3" x14ac:dyDescent="0.3">
      <c r="A5" s="6">
        <v>4</v>
      </c>
      <c r="B5" s="6" t="s">
        <v>105</v>
      </c>
      <c r="C5" s="6">
        <v>4</v>
      </c>
    </row>
    <row r="6" spans="1:3" x14ac:dyDescent="0.3">
      <c r="A6" s="6">
        <v>5</v>
      </c>
      <c r="B6" s="6" t="s">
        <v>114</v>
      </c>
      <c r="C6" s="6">
        <v>16</v>
      </c>
    </row>
    <row r="7" spans="1:3" x14ac:dyDescent="0.3">
      <c r="A7" s="6">
        <v>6</v>
      </c>
      <c r="B7" s="6" t="s">
        <v>130</v>
      </c>
      <c r="C7" s="6">
        <v>12</v>
      </c>
    </row>
    <row r="8" spans="1:3" x14ac:dyDescent="0.3">
      <c r="A8" s="6">
        <v>7</v>
      </c>
      <c r="B8" s="6" t="s">
        <v>151</v>
      </c>
      <c r="C8" s="6">
        <v>7</v>
      </c>
    </row>
    <row r="9" spans="1:3" ht="28.8" x14ac:dyDescent="0.3">
      <c r="A9" s="6">
        <v>8</v>
      </c>
      <c r="B9" s="6" t="s">
        <v>163</v>
      </c>
      <c r="C9" s="6">
        <v>6</v>
      </c>
    </row>
    <row r="10" spans="1:3" x14ac:dyDescent="0.3">
      <c r="A10" s="6">
        <v>9</v>
      </c>
      <c r="B10" s="6" t="s">
        <v>175</v>
      </c>
      <c r="C10" s="6">
        <v>14</v>
      </c>
    </row>
    <row r="11" spans="1:3" x14ac:dyDescent="0.3">
      <c r="A11" s="6">
        <v>10</v>
      </c>
      <c r="B11" s="6" t="s">
        <v>187</v>
      </c>
      <c r="C11" s="6">
        <v>10</v>
      </c>
    </row>
    <row r="12" spans="1:3" x14ac:dyDescent="0.3">
      <c r="A12" s="6">
        <v>11</v>
      </c>
      <c r="B12" s="6" t="s">
        <v>193</v>
      </c>
      <c r="C12" s="6">
        <v>26</v>
      </c>
    </row>
    <row r="13" spans="1:3" x14ac:dyDescent="0.3">
      <c r="A13" s="6">
        <v>12</v>
      </c>
      <c r="B13" s="6" t="s">
        <v>218</v>
      </c>
      <c r="C13" s="6">
        <v>8</v>
      </c>
    </row>
    <row r="14" spans="1:3" x14ac:dyDescent="0.3">
      <c r="A14" s="6">
        <v>13</v>
      </c>
      <c r="B14" s="6" t="s">
        <v>230</v>
      </c>
      <c r="C14" s="6">
        <v>6</v>
      </c>
    </row>
    <row r="15" spans="1:3" x14ac:dyDescent="0.3">
      <c r="A15" s="6">
        <v>14</v>
      </c>
      <c r="B15" s="6" t="s">
        <v>238</v>
      </c>
      <c r="C15" s="6">
        <v>3</v>
      </c>
    </row>
    <row r="16" spans="1:3" x14ac:dyDescent="0.3">
      <c r="A16" s="6">
        <v>15</v>
      </c>
      <c r="B16" s="6" t="s">
        <v>242</v>
      </c>
      <c r="C16" s="6">
        <v>7</v>
      </c>
    </row>
    <row r="17" spans="1:3" x14ac:dyDescent="0.3">
      <c r="A17" s="6">
        <v>16</v>
      </c>
      <c r="B17" s="6" t="s">
        <v>250</v>
      </c>
      <c r="C17" s="6">
        <v>14</v>
      </c>
    </row>
    <row r="18" spans="1:3" x14ac:dyDescent="0.3">
      <c r="A18" s="6">
        <v>17</v>
      </c>
      <c r="B18" s="6" t="s">
        <v>262</v>
      </c>
      <c r="C18" s="6">
        <v>84</v>
      </c>
    </row>
    <row r="19" spans="1:3" x14ac:dyDescent="0.3">
      <c r="A19" s="6">
        <v>18</v>
      </c>
      <c r="B19" s="6" t="s">
        <v>364</v>
      </c>
      <c r="C19" s="6">
        <v>89</v>
      </c>
    </row>
    <row r="20" spans="1:3" x14ac:dyDescent="0.3">
      <c r="A20" s="6">
        <v>19</v>
      </c>
      <c r="B20" s="6" t="s">
        <v>451</v>
      </c>
      <c r="C20" s="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Категорії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KABINET</dc:creator>
  <cp:lastModifiedBy>ELENA_ADMIN</cp:lastModifiedBy>
  <cp:lastPrinted>2026-09-10T16:58:21Z</cp:lastPrinted>
  <dcterms:created xsi:type="dcterms:W3CDTF">2026-08-29T14:46:50Z</dcterms:created>
  <dcterms:modified xsi:type="dcterms:W3CDTF">2026-09-20T17:23:01Z</dcterms:modified>
</cp:coreProperties>
</file>