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TDSheet!$C$2:$C$53</definedName>
  </definedNames>
  <calcPr calcId="145621"/>
</workbook>
</file>

<file path=xl/calcChain.xml><?xml version="1.0" encoding="utf-8"?>
<calcChain xmlns="http://schemas.openxmlformats.org/spreadsheetml/2006/main">
  <c r="C26" i="1" l="1"/>
  <c r="C56" i="1" l="1"/>
  <c r="C29" i="1" l="1"/>
  <c r="C15" i="1" l="1"/>
  <c r="C17" i="1" l="1"/>
  <c r="C47" i="1" l="1"/>
  <c r="C12" i="1" l="1"/>
</calcChain>
</file>

<file path=xl/sharedStrings.xml><?xml version="1.0" encoding="utf-8"?>
<sst xmlns="http://schemas.openxmlformats.org/spreadsheetml/2006/main" count="61" uniqueCount="61">
  <si>
    <t>C-PKV</t>
  </si>
  <si>
    <t>C-MK(хомут)</t>
  </si>
  <si>
    <t>C-MK-400</t>
  </si>
  <si>
    <t>C-MK-355</t>
  </si>
  <si>
    <t>AVN-W-3-1-1-0</t>
  </si>
  <si>
    <t>RLZ-300-ZS (RAL9016)</t>
  </si>
  <si>
    <t>АВО-53</t>
  </si>
  <si>
    <t>AeroWall-3-11-E-09-N-Trend</t>
  </si>
  <si>
    <t>AeroWall-2-11-E-09-N-Trend</t>
  </si>
  <si>
    <t>AeroWall-2-11-W-02-N-Trend</t>
  </si>
  <si>
    <t>Даховий елемент RLZ</t>
  </si>
  <si>
    <t>Кінцевий залишок, шт</t>
  </si>
  <si>
    <t>КАНАЛЬНІ ВЕНТИЛЯТОРИ</t>
  </si>
  <si>
    <t>ДОДАТКОВЕ КАНАЛЬНЕ ОБЛАДНАННЯ</t>
  </si>
  <si>
    <t>ВЕНТИЛЯТОРИ загальнопромислові</t>
  </si>
  <si>
    <t>ПРОТИПОЖЕЖНІ КЛАПАНИ</t>
  </si>
  <si>
    <t>ДОДАТКОВЕ ВЕНТИЛЯЦІЙНЕ ОБЛАДНАННЯ</t>
  </si>
  <si>
    <t>ХОЛОДИЛЬНЕ ОБЛАДНАННЯ</t>
  </si>
  <si>
    <t>MАКК 110-51-MK-0-0-0</t>
  </si>
  <si>
    <t>ТЕПЛОВЕ ОБЛАДНАННЯ</t>
  </si>
  <si>
    <t>C-PKV-S-60-30-6-380</t>
  </si>
  <si>
    <t>Ціна продажу грн з ПДВ/шт</t>
  </si>
  <si>
    <t>KPU-1N-O-N-650х650-2*f-0-0-72-0-0-0-0-0</t>
  </si>
  <si>
    <t>KPU-1N-O-N-700х500-2*f-0-0-72-0-0-0-0-0</t>
  </si>
  <si>
    <t>C-OZA-N</t>
  </si>
  <si>
    <t>C-OZA-N-030-4-220</t>
  </si>
  <si>
    <t>C-OZA-N-035-4-220</t>
  </si>
  <si>
    <t>OZA</t>
  </si>
  <si>
    <t>OZA-RV 300-045/B-50-N-00300/2-Y2</t>
  </si>
  <si>
    <t>AeroWall-2-11-E-06-N-TREND</t>
  </si>
  <si>
    <t>C-GKN-100-600</t>
  </si>
  <si>
    <t>C-KP-50-25</t>
  </si>
  <si>
    <t>Шумоглушник</t>
  </si>
  <si>
    <t>Краплеуловлювач</t>
  </si>
  <si>
    <t>C-PKV-S-60-30-6-380 (Циль-Абегг)</t>
  </si>
  <si>
    <t>FREZ-8-ZS-9016</t>
  </si>
  <si>
    <t>FREZ-49-ZS-9016</t>
  </si>
  <si>
    <t>OZA-R50-1420х1400-C</t>
  </si>
  <si>
    <t>Фланці</t>
  </si>
  <si>
    <t>FON-025-ZS</t>
  </si>
  <si>
    <t>FON-028-ZS</t>
  </si>
  <si>
    <t>FON-031-ZS</t>
  </si>
  <si>
    <t>FON-035-ZS</t>
  </si>
  <si>
    <t>FON-040-ZS</t>
  </si>
  <si>
    <t>FON-045-ZS</t>
  </si>
  <si>
    <t>FON-056-ZS</t>
  </si>
  <si>
    <t>C-EVN-K-200-4,5</t>
  </si>
  <si>
    <t>C-EVN-K-250-4,5</t>
  </si>
  <si>
    <t>C-EVN-40-20-16,5 спец.</t>
  </si>
  <si>
    <t>C-EVN-K-S3-125-0,8</t>
  </si>
  <si>
    <t>C-EVN-K-S3-250-4,5</t>
  </si>
  <si>
    <t>C-EVN-K-S3-160-4,5</t>
  </si>
  <si>
    <t>VRAV-U-018/2-380-R</t>
  </si>
  <si>
    <t>VRAV-U-180/2-3</t>
  </si>
  <si>
    <t>VRAV-U</t>
  </si>
  <si>
    <t>VRAV-U-018/2-220</t>
  </si>
  <si>
    <t>Маркування</t>
  </si>
  <si>
    <t>Повітронагрівач круглий C-EVN-K</t>
  </si>
  <si>
    <t>Повітронагрівач круглий C-EVN-K-S3</t>
  </si>
  <si>
    <t>Повітронагрівач прямокутний C-EVN</t>
  </si>
  <si>
    <t>Решітка OZA-R50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</si>
</sst>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;[Red]\-0.000"/>
  </numFmts>
  <fonts count="12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8"/>
      <color rgb="FF003366"/>
      <name val="Arial"/>
      <family val="2"/>
    </font>
    <font>
      <b/>
      <sz val="8"/>
      <name val="Arial"/>
      <family val="2"/>
    </font>
    <font>
      <b/>
      <sz val="9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E"/>
      <charset val="238"/>
    </font>
    <font>
      <b/>
      <i/>
      <sz val="9"/>
      <color rgb="FF0070C0"/>
      <name val="Arial"/>
      <family val="2"/>
      <charset val="204"/>
    </font>
    <font>
      <b/>
      <sz val="8"/>
      <color indexed="5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D5A8C"/>
      </patternFill>
    </fill>
    <fill>
      <patternFill patternType="solid">
        <fgColor rgb="FF0070CB"/>
      </patternFill>
    </fill>
    <fill>
      <patternFill patternType="solid">
        <fgColor rgb="FF81CEFF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3560"/>
      </left>
      <right style="thin">
        <color rgb="FF003560"/>
      </right>
      <top style="thin">
        <color rgb="FF003560"/>
      </top>
      <bottom style="thin">
        <color rgb="FF0035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560"/>
      </left>
      <right style="thin">
        <color rgb="FF003560"/>
      </right>
      <top style="thin">
        <color rgb="FF003560"/>
      </top>
      <bottom/>
      <diagonal/>
    </border>
    <border>
      <left style="thin">
        <color indexed="28"/>
      </left>
      <right style="thin">
        <color indexed="28"/>
      </right>
      <top style="thin">
        <color indexed="28"/>
      </top>
      <bottom style="thin">
        <color indexed="28"/>
      </bottom>
      <diagonal/>
    </border>
    <border>
      <left style="thin">
        <color rgb="FF003560"/>
      </left>
      <right style="thin">
        <color rgb="FF003560"/>
      </right>
      <top/>
      <bottom style="thin">
        <color rgb="FF0035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rgb="FF003560"/>
      </left>
      <right style="thin">
        <color rgb="FF003560"/>
      </right>
      <top/>
      <bottom/>
      <diagonal/>
    </border>
  </borders>
  <cellStyleXfs count="7">
    <xf numFmtId="0" fontId="0" fillId="0" borderId="0"/>
    <xf numFmtId="0" fontId="2" fillId="0" borderId="0"/>
    <xf numFmtId="0" fontId="7" fillId="0" borderId="0"/>
    <xf numFmtId="9" fontId="7" fillId="0" borderId="0" applyFont="0" applyFill="0" applyBorder="0" applyAlignment="0" applyProtection="0"/>
    <xf numFmtId="0" fontId="1" fillId="0" borderId="0"/>
    <xf numFmtId="0" fontId="8" fillId="0" borderId="0"/>
    <xf numFmtId="0" fontId="9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right" vertical="top" wrapText="1"/>
    </xf>
    <xf numFmtId="0" fontId="2" fillId="5" borderId="1" xfId="0" applyFont="1" applyFill="1" applyBorder="1" applyAlignment="1">
      <alignment horizontal="left" vertical="top" wrapText="1"/>
    </xf>
    <xf numFmtId="164" fontId="2" fillId="5" borderId="1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164" fontId="5" fillId="4" borderId="3" xfId="0" applyNumberFormat="1" applyFont="1" applyFill="1" applyBorder="1" applyAlignment="1">
      <alignment horizontal="right" vertical="top" wrapText="1"/>
    </xf>
    <xf numFmtId="0" fontId="2" fillId="0" borderId="4" xfId="1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0" fillId="0" borderId="0" xfId="0" applyFill="1"/>
    <xf numFmtId="0" fontId="4" fillId="4" borderId="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vertical="top" wrapText="1"/>
    </xf>
    <xf numFmtId="164" fontId="2" fillId="0" borderId="2" xfId="0" applyNumberFormat="1" applyFont="1" applyFill="1" applyBorder="1" applyAlignment="1">
      <alignment horizontal="right" vertical="top" wrapText="1"/>
    </xf>
    <xf numFmtId="0" fontId="11" fillId="7" borderId="7" xfId="1" applyNumberFormat="1" applyFont="1" applyFill="1" applyBorder="1" applyAlignment="1">
      <alignment horizontal="left" vertical="top" wrapText="1"/>
    </xf>
    <xf numFmtId="0" fontId="2" fillId="6" borderId="7" xfId="1" applyNumberFormat="1" applyFont="1" applyFill="1" applyBorder="1" applyAlignment="1">
      <alignment horizontal="left" vertical="top" wrapText="1"/>
    </xf>
    <xf numFmtId="166" fontId="2" fillId="6" borderId="7" xfId="1" applyNumberFormat="1" applyFont="1" applyFill="1" applyBorder="1" applyAlignment="1">
      <alignment horizontal="right" vertical="top" wrapText="1"/>
    </xf>
    <xf numFmtId="0" fontId="10" fillId="0" borderId="0" xfId="0" applyFont="1" applyBorder="1" applyAlignment="1">
      <alignment vertical="center"/>
    </xf>
    <xf numFmtId="0" fontId="2" fillId="0" borderId="7" xfId="1" applyNumberFormat="1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164" fontId="3" fillId="3" borderId="5" xfId="0" applyNumberFormat="1" applyFont="1" applyFill="1" applyBorder="1" applyAlignment="1">
      <alignment horizontal="right" vertical="top" wrapText="1"/>
    </xf>
    <xf numFmtId="0" fontId="2" fillId="0" borderId="2" xfId="1" applyNumberFormat="1" applyFont="1" applyFill="1" applyBorder="1" applyAlignment="1">
      <alignment horizontal="left" vertical="top" wrapText="1"/>
    </xf>
    <xf numFmtId="164" fontId="2" fillId="5" borderId="2" xfId="0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164" fontId="2" fillId="5" borderId="0" xfId="0" applyNumberFormat="1" applyFont="1" applyFill="1" applyBorder="1" applyAlignment="1">
      <alignment horizontal="right" vertical="top" wrapText="1"/>
    </xf>
    <xf numFmtId="0" fontId="4" fillId="4" borderId="8" xfId="0" applyFont="1" applyFill="1" applyBorder="1" applyAlignment="1">
      <alignment horizontal="left" vertical="top" wrapText="1"/>
    </xf>
    <xf numFmtId="0" fontId="2" fillId="6" borderId="2" xfId="1" applyNumberFormat="1" applyFont="1" applyFill="1" applyBorder="1" applyAlignment="1">
      <alignment horizontal="left" vertical="top" wrapText="1"/>
    </xf>
    <xf numFmtId="164" fontId="5" fillId="4" borderId="8" xfId="0" applyNumberFormat="1" applyFont="1" applyFill="1" applyBorder="1" applyAlignment="1">
      <alignment horizontal="right" vertical="top" wrapText="1"/>
    </xf>
    <xf numFmtId="0" fontId="6" fillId="8" borderId="6" xfId="0" applyFont="1" applyFill="1" applyBorder="1" applyAlignment="1">
      <alignment wrapText="1"/>
    </xf>
    <xf numFmtId="3" fontId="6" fillId="8" borderId="2" xfId="0" applyNumberFormat="1" applyFont="1" applyFill="1" applyBorder="1" applyAlignment="1">
      <alignment horizontal="center" vertical="center"/>
    </xf>
  </cellXfs>
  <cellStyles count="7">
    <cellStyle name="Normalny_CU&amp;comp(2)" xfId="6"/>
    <cellStyle name="TableStyleLight1" xfId="5"/>
    <cellStyle name="Обычный" xfId="0" builtinId="0"/>
    <cellStyle name="Обычный 2" xfId="2"/>
    <cellStyle name="Обычный 4" xfId="4"/>
    <cellStyle name="Обычный_TDSheet" xfId="1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H66"/>
  <sheetViews>
    <sheetView tabSelected="1" workbookViewId="0">
      <pane ySplit="2" topLeftCell="A3" activePane="bottomLeft" state="frozen"/>
      <selection pane="bottomLeft" activeCell="G3" sqref="G3"/>
    </sheetView>
  </sheetViews>
  <sheetFormatPr defaultColWidth="10.5" defaultRowHeight="11.45" customHeight="1" outlineLevelRow="2" x14ac:dyDescent="0.2"/>
  <cols>
    <col min="1" max="1" width="2.33203125" style="1" customWidth="1"/>
    <col min="2" max="2" width="52" style="1" customWidth="1"/>
    <col min="3" max="3" width="10.33203125" style="1" customWidth="1"/>
    <col min="4" max="4" width="3.6640625" customWidth="1"/>
    <col min="5" max="5" width="13.1640625" customWidth="1"/>
    <col min="6" max="6" width="3.83203125" customWidth="1"/>
    <col min="7" max="7" width="11.33203125" customWidth="1"/>
    <col min="8" max="8" width="15.1640625" customWidth="1"/>
  </cols>
  <sheetData>
    <row r="2" spans="1:8" ht="38.25" customHeight="1" x14ac:dyDescent="0.2">
      <c r="B2" s="2" t="s">
        <v>56</v>
      </c>
      <c r="C2" s="17" t="s">
        <v>11</v>
      </c>
      <c r="E2" s="35" t="s">
        <v>21</v>
      </c>
    </row>
    <row r="3" spans="1:8" ht="11.1" customHeight="1" x14ac:dyDescent="0.2">
      <c r="B3" s="3" t="s">
        <v>12</v>
      </c>
      <c r="C3" s="4">
        <v>17</v>
      </c>
      <c r="E3" s="36"/>
      <c r="G3" s="23"/>
      <c r="H3" s="23"/>
    </row>
    <row r="4" spans="1:8" ht="11.1" customHeight="1" outlineLevel="2" x14ac:dyDescent="0.2">
      <c r="B4" s="20" t="s">
        <v>24</v>
      </c>
      <c r="C4" s="6">
        <v>7</v>
      </c>
      <c r="E4" s="36"/>
    </row>
    <row r="5" spans="1:8" ht="11.1" customHeight="1" outlineLevel="2" x14ac:dyDescent="0.2">
      <c r="B5" s="21" t="s">
        <v>25</v>
      </c>
      <c r="C5" s="22">
        <v>6</v>
      </c>
      <c r="E5" s="36">
        <v>2262</v>
      </c>
    </row>
    <row r="6" spans="1:8" ht="11.1" customHeight="1" outlineLevel="2" x14ac:dyDescent="0.2">
      <c r="B6" s="21" t="s">
        <v>26</v>
      </c>
      <c r="C6" s="22">
        <v>1</v>
      </c>
      <c r="E6" s="36">
        <v>2394</v>
      </c>
    </row>
    <row r="7" spans="1:8" ht="11.1" customHeight="1" outlineLevel="1" x14ac:dyDescent="0.2">
      <c r="B7" s="5" t="s">
        <v>0</v>
      </c>
      <c r="C7" s="6">
        <v>10</v>
      </c>
      <c r="E7" s="36"/>
    </row>
    <row r="8" spans="1:8" s="15" customFormat="1" ht="11.1" customHeight="1" outlineLevel="2" x14ac:dyDescent="0.2">
      <c r="A8" s="14"/>
      <c r="B8" s="13" t="s">
        <v>34</v>
      </c>
      <c r="C8" s="12">
        <v>6</v>
      </c>
      <c r="E8" s="36">
        <v>8094</v>
      </c>
    </row>
    <row r="9" spans="1:8" s="15" customFormat="1" ht="11.1" customHeight="1" outlineLevel="2" x14ac:dyDescent="0.2">
      <c r="A9" s="14"/>
      <c r="B9" s="13" t="s">
        <v>20</v>
      </c>
      <c r="C9" s="12">
        <v>4</v>
      </c>
      <c r="E9" s="36">
        <v>7068</v>
      </c>
    </row>
    <row r="10" spans="1:8" ht="11.1" customHeight="1" outlineLevel="2" x14ac:dyDescent="0.2">
      <c r="B10" s="7"/>
      <c r="C10" s="8"/>
      <c r="E10" s="36"/>
    </row>
    <row r="11" spans="1:8" ht="11.1" customHeight="1" x14ac:dyDescent="0.2">
      <c r="B11" s="3" t="s">
        <v>13</v>
      </c>
      <c r="C11" s="4">
        <v>112</v>
      </c>
      <c r="E11" s="36"/>
    </row>
    <row r="12" spans="1:8" ht="11.1" customHeight="1" outlineLevel="1" x14ac:dyDescent="0.2">
      <c r="B12" s="16" t="s">
        <v>1</v>
      </c>
      <c r="C12" s="6">
        <f>SUM(C13:C14)</f>
        <v>88</v>
      </c>
      <c r="E12" s="36"/>
    </row>
    <row r="13" spans="1:8" s="15" customFormat="1" ht="11.1" customHeight="1" outlineLevel="2" x14ac:dyDescent="0.2">
      <c r="A13" s="14"/>
      <c r="B13" s="13" t="s">
        <v>3</v>
      </c>
      <c r="C13" s="12">
        <v>30</v>
      </c>
      <c r="E13" s="36">
        <v>60</v>
      </c>
    </row>
    <row r="14" spans="1:8" s="15" customFormat="1" ht="10.5" customHeight="1" outlineLevel="2" x14ac:dyDescent="0.2">
      <c r="A14" s="14"/>
      <c r="B14" s="13" t="s">
        <v>2</v>
      </c>
      <c r="C14" s="12">
        <v>58</v>
      </c>
      <c r="E14" s="36">
        <v>60</v>
      </c>
    </row>
    <row r="15" spans="1:8" ht="11.1" customHeight="1" outlineLevel="1" x14ac:dyDescent="0.2">
      <c r="B15" s="5" t="s">
        <v>32</v>
      </c>
      <c r="C15" s="6">
        <f>SUM(C16:C16)</f>
        <v>1</v>
      </c>
      <c r="E15" s="36"/>
    </row>
    <row r="16" spans="1:8" ht="11.1" customHeight="1" outlineLevel="2" x14ac:dyDescent="0.2">
      <c r="B16" s="7" t="s">
        <v>30</v>
      </c>
      <c r="C16" s="8">
        <v>1</v>
      </c>
      <c r="E16" s="36">
        <v>246</v>
      </c>
    </row>
    <row r="17" spans="1:5" ht="11.1" customHeight="1" outlineLevel="1" x14ac:dyDescent="0.2">
      <c r="B17" s="5" t="s">
        <v>33</v>
      </c>
      <c r="C17" s="6">
        <f>SUM(C18:C18)</f>
        <v>1</v>
      </c>
      <c r="E17" s="36"/>
    </row>
    <row r="18" spans="1:5" ht="11.1" customHeight="1" outlineLevel="2" x14ac:dyDescent="0.2">
      <c r="B18" s="7" t="s">
        <v>31</v>
      </c>
      <c r="C18" s="8">
        <v>1</v>
      </c>
      <c r="E18" s="36">
        <v>1578</v>
      </c>
    </row>
    <row r="19" spans="1:5" ht="11.1" customHeight="1" outlineLevel="2" x14ac:dyDescent="0.2">
      <c r="B19" s="9" t="s">
        <v>57</v>
      </c>
      <c r="C19" s="10">
        <v>14</v>
      </c>
      <c r="E19" s="36"/>
    </row>
    <row r="20" spans="1:5" ht="11.1" customHeight="1" outlineLevel="2" x14ac:dyDescent="0.2">
      <c r="B20" s="29" t="s">
        <v>46</v>
      </c>
      <c r="C20" s="28">
        <v>3</v>
      </c>
      <c r="E20" s="36">
        <v>2088</v>
      </c>
    </row>
    <row r="21" spans="1:5" ht="11.1" customHeight="1" outlineLevel="2" x14ac:dyDescent="0.2">
      <c r="B21" s="29" t="s">
        <v>47</v>
      </c>
      <c r="C21" s="28">
        <v>11</v>
      </c>
      <c r="E21" s="36">
        <v>2196</v>
      </c>
    </row>
    <row r="22" spans="1:5" ht="11.1" customHeight="1" outlineLevel="2" x14ac:dyDescent="0.2">
      <c r="B22" s="9" t="s">
        <v>58</v>
      </c>
      <c r="C22" s="10">
        <v>3</v>
      </c>
      <c r="E22" s="36"/>
    </row>
    <row r="23" spans="1:5" ht="11.1" customHeight="1" outlineLevel="2" x14ac:dyDescent="0.2">
      <c r="B23" s="21" t="s">
        <v>49</v>
      </c>
      <c r="C23" s="12">
        <v>1</v>
      </c>
      <c r="E23" s="36">
        <v>1230</v>
      </c>
    </row>
    <row r="24" spans="1:5" ht="11.1" customHeight="1" outlineLevel="2" x14ac:dyDescent="0.2">
      <c r="B24" s="33" t="s">
        <v>51</v>
      </c>
      <c r="C24" s="19">
        <v>1</v>
      </c>
      <c r="E24" s="36">
        <v>2688</v>
      </c>
    </row>
    <row r="25" spans="1:5" ht="11.1" customHeight="1" outlineLevel="2" x14ac:dyDescent="0.2">
      <c r="B25" s="33" t="s">
        <v>50</v>
      </c>
      <c r="C25" s="19">
        <v>1</v>
      </c>
      <c r="E25" s="36">
        <v>3390</v>
      </c>
    </row>
    <row r="26" spans="1:5" ht="11.1" customHeight="1" outlineLevel="2" x14ac:dyDescent="0.2">
      <c r="B26" s="32" t="s">
        <v>59</v>
      </c>
      <c r="C26" s="34">
        <f>SUM(C27:C27)</f>
        <v>5</v>
      </c>
      <c r="E26" s="36"/>
    </row>
    <row r="27" spans="1:5" ht="11.1" customHeight="1" outlineLevel="2" x14ac:dyDescent="0.2">
      <c r="B27" s="21" t="s">
        <v>48</v>
      </c>
      <c r="C27" s="8">
        <v>5</v>
      </c>
      <c r="E27" s="36">
        <v>3702</v>
      </c>
    </row>
    <row r="28" spans="1:5" ht="11.1" customHeight="1" outlineLevel="2" x14ac:dyDescent="0.2">
      <c r="B28" s="30"/>
      <c r="C28" s="31"/>
      <c r="E28" s="36"/>
    </row>
    <row r="29" spans="1:5" ht="11.1" customHeight="1" x14ac:dyDescent="0.2">
      <c r="B29" s="3" t="s">
        <v>19</v>
      </c>
      <c r="C29" s="4">
        <f>SUM(C30:C37)</f>
        <v>61</v>
      </c>
      <c r="E29" s="36"/>
    </row>
    <row r="30" spans="1:5" s="15" customFormat="1" ht="11.1" customHeight="1" outlineLevel="2" x14ac:dyDescent="0.2">
      <c r="A30" s="14"/>
      <c r="B30" s="13" t="s">
        <v>4</v>
      </c>
      <c r="C30" s="12">
        <v>10</v>
      </c>
      <c r="E30" s="36">
        <v>4752</v>
      </c>
    </row>
    <row r="31" spans="1:5" s="15" customFormat="1" ht="11.1" customHeight="1" outlineLevel="2" x14ac:dyDescent="0.2">
      <c r="A31" s="14"/>
      <c r="B31" s="13" t="s">
        <v>6</v>
      </c>
      <c r="C31" s="12">
        <v>21</v>
      </c>
      <c r="E31" s="36">
        <v>8850</v>
      </c>
    </row>
    <row r="32" spans="1:5" s="15" customFormat="1" ht="11.1" customHeight="1" outlineLevel="2" x14ac:dyDescent="0.2">
      <c r="A32" s="14"/>
      <c r="B32" s="13" t="s">
        <v>29</v>
      </c>
      <c r="C32" s="12">
        <v>2</v>
      </c>
      <c r="E32" s="36">
        <v>10146</v>
      </c>
    </row>
    <row r="33" spans="1:5" s="15" customFormat="1" ht="11.1" customHeight="1" outlineLevel="2" x14ac:dyDescent="0.2">
      <c r="A33" s="14"/>
      <c r="B33" s="13" t="s">
        <v>8</v>
      </c>
      <c r="C33" s="12">
        <v>2</v>
      </c>
      <c r="E33" s="36">
        <v>10146</v>
      </c>
    </row>
    <row r="34" spans="1:5" s="15" customFormat="1" ht="11.1" customHeight="1" outlineLevel="2" x14ac:dyDescent="0.2">
      <c r="A34" s="14"/>
      <c r="B34" s="13" t="s">
        <v>9</v>
      </c>
      <c r="C34" s="12">
        <v>19</v>
      </c>
      <c r="E34" s="36">
        <v>8706</v>
      </c>
    </row>
    <row r="35" spans="1:5" s="15" customFormat="1" ht="11.1" customHeight="1" outlineLevel="2" x14ac:dyDescent="0.2">
      <c r="A35" s="14"/>
      <c r="B35" s="13" t="s">
        <v>7</v>
      </c>
      <c r="C35" s="12">
        <v>5</v>
      </c>
      <c r="E35" s="36">
        <v>11658</v>
      </c>
    </row>
    <row r="36" spans="1:5" s="15" customFormat="1" ht="11.1" customHeight="1" outlineLevel="2" x14ac:dyDescent="0.2">
      <c r="A36" s="14"/>
      <c r="B36" s="13" t="s">
        <v>35</v>
      </c>
      <c r="C36" s="12">
        <v>1</v>
      </c>
      <c r="E36" s="36">
        <v>4146</v>
      </c>
    </row>
    <row r="37" spans="1:5" s="15" customFormat="1" ht="11.1" customHeight="1" outlineLevel="2" x14ac:dyDescent="0.2">
      <c r="A37" s="14"/>
      <c r="B37" s="13" t="s">
        <v>36</v>
      </c>
      <c r="C37" s="12">
        <v>1</v>
      </c>
      <c r="E37" s="36">
        <v>22044</v>
      </c>
    </row>
    <row r="38" spans="1:5" s="15" customFormat="1" ht="11.1" customHeight="1" outlineLevel="2" x14ac:dyDescent="0.2">
      <c r="A38" s="14"/>
      <c r="B38" s="13"/>
      <c r="C38" s="12"/>
      <c r="E38" s="36"/>
    </row>
    <row r="39" spans="1:5" ht="11.1" customHeight="1" x14ac:dyDescent="0.2">
      <c r="B39" s="3" t="s">
        <v>14</v>
      </c>
      <c r="C39" s="4">
        <v>4</v>
      </c>
      <c r="E39" s="36"/>
    </row>
    <row r="40" spans="1:5" s="15" customFormat="1" ht="11.1" customHeight="1" outlineLevel="2" x14ac:dyDescent="0.2">
      <c r="A40" s="14"/>
      <c r="B40" s="20" t="s">
        <v>27</v>
      </c>
      <c r="C40" s="6">
        <v>1</v>
      </c>
      <c r="E40" s="36"/>
    </row>
    <row r="41" spans="1:5" s="15" customFormat="1" ht="11.1" customHeight="1" outlineLevel="2" x14ac:dyDescent="0.2">
      <c r="A41" s="14"/>
      <c r="B41" s="21" t="s">
        <v>28</v>
      </c>
      <c r="C41" s="12">
        <v>1</v>
      </c>
      <c r="E41" s="36">
        <v>9222</v>
      </c>
    </row>
    <row r="42" spans="1:5" s="15" customFormat="1" ht="11.1" customHeight="1" outlineLevel="2" x14ac:dyDescent="0.2">
      <c r="A42" s="14"/>
      <c r="B42" s="20" t="s">
        <v>54</v>
      </c>
      <c r="C42" s="6">
        <v>3</v>
      </c>
      <c r="E42" s="36"/>
    </row>
    <row r="43" spans="1:5" s="15" customFormat="1" ht="11.1" customHeight="1" outlineLevel="2" x14ac:dyDescent="0.2">
      <c r="A43" s="14"/>
      <c r="B43" s="21" t="s">
        <v>52</v>
      </c>
      <c r="C43" s="12">
        <v>1</v>
      </c>
      <c r="E43" s="36">
        <v>4926</v>
      </c>
    </row>
    <row r="44" spans="1:5" s="15" customFormat="1" ht="11.1" customHeight="1" outlineLevel="2" x14ac:dyDescent="0.2">
      <c r="A44" s="14"/>
      <c r="B44" s="21" t="s">
        <v>53</v>
      </c>
      <c r="C44" s="12">
        <v>1</v>
      </c>
      <c r="E44" s="36">
        <v>6312</v>
      </c>
    </row>
    <row r="45" spans="1:5" s="15" customFormat="1" ht="11.1" customHeight="1" outlineLevel="2" x14ac:dyDescent="0.2">
      <c r="A45" s="14"/>
      <c r="B45" s="21" t="s">
        <v>55</v>
      </c>
      <c r="C45" s="12">
        <v>1</v>
      </c>
      <c r="E45" s="36">
        <v>7986</v>
      </c>
    </row>
    <row r="46" spans="1:5" s="15" customFormat="1" ht="11.1" customHeight="1" outlineLevel="2" x14ac:dyDescent="0.2">
      <c r="A46" s="14"/>
      <c r="B46" s="13"/>
      <c r="C46" s="12"/>
      <c r="E46" s="36"/>
    </row>
    <row r="47" spans="1:5" ht="11.1" customHeight="1" x14ac:dyDescent="0.2">
      <c r="B47" s="3" t="s">
        <v>15</v>
      </c>
      <c r="C47" s="4">
        <f>SUM(C48:C49)</f>
        <v>2</v>
      </c>
      <c r="E47" s="36"/>
    </row>
    <row r="48" spans="1:5" s="15" customFormat="1" ht="11.1" customHeight="1" outlineLevel="2" x14ac:dyDescent="0.2">
      <c r="A48" s="14"/>
      <c r="B48" s="11" t="s">
        <v>22</v>
      </c>
      <c r="C48" s="12">
        <v>1</v>
      </c>
      <c r="E48" s="36">
        <v>2262</v>
      </c>
    </row>
    <row r="49" spans="1:5" s="15" customFormat="1" ht="11.1" customHeight="1" outlineLevel="2" x14ac:dyDescent="0.2">
      <c r="A49" s="14"/>
      <c r="B49" s="11" t="s">
        <v>23</v>
      </c>
      <c r="C49" s="12">
        <v>1</v>
      </c>
      <c r="E49" s="36">
        <v>2262</v>
      </c>
    </row>
    <row r="50" spans="1:5" ht="11.1" customHeight="1" x14ac:dyDescent="0.2">
      <c r="B50" s="18"/>
      <c r="C50" s="12"/>
      <c r="E50" s="36"/>
    </row>
    <row r="51" spans="1:5" ht="11.1" customHeight="1" x14ac:dyDescent="0.2">
      <c r="B51" s="3" t="s">
        <v>16</v>
      </c>
      <c r="C51" s="4">
        <v>38</v>
      </c>
      <c r="E51" s="36"/>
    </row>
    <row r="52" spans="1:5" ht="11.1" customHeight="1" outlineLevel="1" x14ac:dyDescent="0.2">
      <c r="B52" s="5" t="s">
        <v>10</v>
      </c>
      <c r="C52" s="6">
        <v>1</v>
      </c>
      <c r="E52" s="36"/>
    </row>
    <row r="53" spans="1:5" s="15" customFormat="1" ht="11.1" customHeight="1" outlineLevel="2" x14ac:dyDescent="0.2">
      <c r="A53" s="14"/>
      <c r="B53" s="13" t="s">
        <v>5</v>
      </c>
      <c r="C53" s="12">
        <v>1</v>
      </c>
      <c r="E53" s="36">
        <v>384</v>
      </c>
    </row>
    <row r="54" spans="1:5" ht="11.1" customHeight="1" outlineLevel="2" x14ac:dyDescent="0.2">
      <c r="B54" s="20" t="s">
        <v>60</v>
      </c>
      <c r="C54" s="6">
        <v>5</v>
      </c>
      <c r="E54" s="36"/>
    </row>
    <row r="55" spans="1:5" ht="11.1" customHeight="1" outlineLevel="2" x14ac:dyDescent="0.2">
      <c r="B55" s="24" t="s">
        <v>37</v>
      </c>
      <c r="C55" s="8">
        <v>5</v>
      </c>
      <c r="E55" s="36">
        <v>4734</v>
      </c>
    </row>
    <row r="56" spans="1:5" ht="11.1" customHeight="1" outlineLevel="2" x14ac:dyDescent="0.2">
      <c r="B56" s="9" t="s">
        <v>38</v>
      </c>
      <c r="C56" s="10">
        <f>SUM(C57:C63)</f>
        <v>32</v>
      </c>
      <c r="E56" s="36"/>
    </row>
    <row r="57" spans="1:5" ht="11.1" customHeight="1" outlineLevel="2" x14ac:dyDescent="0.2">
      <c r="B57" s="27" t="s">
        <v>39</v>
      </c>
      <c r="C57" s="28">
        <v>4</v>
      </c>
      <c r="E57" s="36">
        <v>150</v>
      </c>
    </row>
    <row r="58" spans="1:5" ht="11.1" customHeight="1" outlineLevel="2" x14ac:dyDescent="0.2">
      <c r="B58" s="27" t="s">
        <v>40</v>
      </c>
      <c r="C58" s="28">
        <v>5</v>
      </c>
      <c r="E58" s="36">
        <v>162</v>
      </c>
    </row>
    <row r="59" spans="1:5" ht="11.1" customHeight="1" outlineLevel="2" x14ac:dyDescent="0.2">
      <c r="B59" s="27" t="s">
        <v>41</v>
      </c>
      <c r="C59" s="28">
        <v>6</v>
      </c>
      <c r="E59" s="36">
        <v>180</v>
      </c>
    </row>
    <row r="60" spans="1:5" ht="11.1" customHeight="1" outlineLevel="2" x14ac:dyDescent="0.2">
      <c r="B60" s="27" t="s">
        <v>42</v>
      </c>
      <c r="C60" s="28">
        <v>6</v>
      </c>
      <c r="E60" s="36">
        <v>180</v>
      </c>
    </row>
    <row r="61" spans="1:5" ht="11.1" customHeight="1" outlineLevel="2" x14ac:dyDescent="0.2">
      <c r="B61" s="27" t="s">
        <v>43</v>
      </c>
      <c r="C61" s="28">
        <v>3</v>
      </c>
      <c r="E61" s="36">
        <v>228</v>
      </c>
    </row>
    <row r="62" spans="1:5" ht="11.1" customHeight="1" outlineLevel="2" x14ac:dyDescent="0.2">
      <c r="B62" s="29" t="s">
        <v>44</v>
      </c>
      <c r="C62" s="28">
        <v>5</v>
      </c>
      <c r="E62" s="36">
        <v>252</v>
      </c>
    </row>
    <row r="63" spans="1:5" ht="11.1" customHeight="1" outlineLevel="2" x14ac:dyDescent="0.2">
      <c r="B63" s="29" t="s">
        <v>45</v>
      </c>
      <c r="C63" s="28">
        <v>3</v>
      </c>
      <c r="E63" s="36">
        <v>330</v>
      </c>
    </row>
    <row r="64" spans="1:5" ht="11.1" customHeight="1" outlineLevel="2" x14ac:dyDescent="0.2">
      <c r="B64" s="30"/>
      <c r="C64" s="31"/>
      <c r="E64" s="36"/>
    </row>
    <row r="65" spans="1:5" ht="11.1" customHeight="1" x14ac:dyDescent="0.2">
      <c r="B65" s="25" t="s">
        <v>17</v>
      </c>
      <c r="C65" s="26">
        <v>1</v>
      </c>
      <c r="E65" s="36"/>
    </row>
    <row r="66" spans="1:5" s="15" customFormat="1" ht="11.1" customHeight="1" outlineLevel="2" x14ac:dyDescent="0.2">
      <c r="A66" s="14"/>
      <c r="B66" s="13" t="s">
        <v>18</v>
      </c>
      <c r="C66" s="12">
        <v>1</v>
      </c>
      <c r="E66" s="36">
        <v>55626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Лещенко</cp:lastModifiedBy>
  <dcterms:modified xsi:type="dcterms:W3CDTF">2026-06-26T11:07:59Z</dcterms:modified>
</cp:coreProperties>
</file>