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6610" windowHeight="7910"/>
  </bookViews>
  <sheets>
    <sheet name="Лист2" sheetId="2" r:id="rId1"/>
  </sheets>
  <calcPr calcId="125725" refMode="R1C1"/>
</workbook>
</file>

<file path=xl/calcChain.xml><?xml version="1.0" encoding="utf-8"?>
<calcChain xmlns="http://schemas.openxmlformats.org/spreadsheetml/2006/main">
  <c r="F5" i="2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9"/>
  <c r="F40"/>
  <c r="F41"/>
  <c r="F42"/>
  <c r="F43"/>
  <c r="F44"/>
  <c r="F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9"/>
  <c r="E40"/>
  <c r="E41"/>
  <c r="E42"/>
  <c r="E43"/>
  <c r="E44"/>
  <c r="E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9"/>
  <c r="D40"/>
  <c r="D41"/>
  <c r="D42"/>
  <c r="D43"/>
  <c r="D44"/>
  <c r="D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9"/>
  <c r="C40"/>
  <c r="C41"/>
  <c r="C42"/>
  <c r="C43"/>
  <c r="C44"/>
  <c r="C4"/>
</calcChain>
</file>

<file path=xl/sharedStrings.xml><?xml version="1.0" encoding="utf-8"?>
<sst xmlns="http://schemas.openxmlformats.org/spreadsheetml/2006/main" count="49" uniqueCount="49">
  <si>
    <t>Plushka Yo!Nails, 8мл</t>
  </si>
  <si>
    <t>Yo!Nails BOOM, 8мл</t>
  </si>
  <si>
    <t>Polly Liquid, 250 мл</t>
  </si>
  <si>
    <t>Пилка 150\180 Yo!Nails</t>
  </si>
  <si>
    <t>Пилка-баф 150\240 Yo!Nails</t>
  </si>
  <si>
    <t>Баф 240\240 Yo!Nails</t>
  </si>
  <si>
    <t>Пилка 180\240 Yo!Nails</t>
  </si>
  <si>
    <t>Plushka Yo!Nails, 30мл</t>
  </si>
  <si>
    <t>Топ клей для фольги Trance, 8мл</t>
  </si>
  <si>
    <t>Yo!Nails BOOM, 30мл</t>
  </si>
  <si>
    <t>Гель-лак Yo!Nails ONEstep, 8мл</t>
  </si>
  <si>
    <t>Rubberoid Base Yo!Nails, 8мл</t>
  </si>
  <si>
    <t>Rubberoid Base Yo!Nails, 30мл</t>
  </si>
  <si>
    <t>Mad Max без УФ, 30мл</t>
  </si>
  <si>
    <t>Mad Max без УФ, 8мл</t>
  </si>
  <si>
    <t>Yo!Nails Run Drops, 8мл</t>
  </si>
  <si>
    <t>Royal Flash top coat Yo!Nails, 8мл</t>
  </si>
  <si>
    <t>Оптовий прайс  ТМ Yo!Nails</t>
  </si>
  <si>
    <t>Назва товару</t>
  </si>
  <si>
    <t>Роздрібна ціна, грн</t>
  </si>
  <si>
    <t>від 30 шт, грн</t>
  </si>
  <si>
    <t>від 50 шт, грн</t>
  </si>
  <si>
    <t>від 100 шт, грн</t>
  </si>
  <si>
    <t>від 1000 шт, грн</t>
  </si>
  <si>
    <t>Вітражні гель-лаки Yo!Nails, 8мл</t>
  </si>
  <si>
    <t>Xottabych, топ-клей для дизайну, 5мл</t>
  </si>
  <si>
    <t>Rubberoid Base Yo!Nails, Milkyway, в асортименті, 8мл</t>
  </si>
  <si>
    <t>Rubberoid Base Yo!Nails Milkyway, в асортименті, 30мл</t>
  </si>
  <si>
    <t>Magic Helper, пудра для укріпленння нігтів, 3 мл</t>
  </si>
  <si>
    <t>Magic Helper, пудра для укріплення нігтів, 10 мл</t>
  </si>
  <si>
    <t>Polly, полігель, 30 мл</t>
  </si>
  <si>
    <t>Парфумована масажна свічка Pani Mania, 30 мл</t>
  </si>
  <si>
    <t>Масажна свічка, Akuna Matata, 30 мл</t>
  </si>
  <si>
    <t>Неоновий пігмент YoNails,5мл</t>
  </si>
  <si>
    <t>Mad Max, з УФ 30мл</t>
  </si>
  <si>
    <t>Mad Max, з УФ 8мл</t>
  </si>
  <si>
    <t>Оптові ціни залежать від кількості придбаного товару. При купівлі від 30 одиниць продукції – 10% знижки, від 50 шт – 20% знижки, від 100 шт – 30% знижки, від 1000 шт –40%. Замовлення можна формувати з різних позицій, необов'язково брати 30, 50 чи 100 одиниць одного виду. Для первинної закупівлі йде вся продукція нашого виробництва, крім пилок та пігментів. Після першої закупівлі можна замовити будь-яку кількість продукції під свою знижку. Вона активна 2 місяці від першого замовлення. За цей період ви можете купувати будь-яку кількість товару за своєю знижкою, але сумарно не менше кількості первинної закупівлі для продовження на наступні 2 місяці.
  Зверніть увагу, що ми боремося з демпінгом і стежимо за роздрібними цінами, вони не повинні бути нижчими, ніж у нас і основних гравців ринку.</t>
  </si>
  <si>
    <t>Пилка-баф 180\240 Yo!Nails</t>
  </si>
  <si>
    <t>Цей товар можна придбати по знижці, але він не враховується в загальній кількості товару для отримання або подовження терміну знижки</t>
  </si>
  <si>
    <t>Cuticle killer, 30 мл</t>
  </si>
  <si>
    <t>Selfie Queen DEHYDRATOR 100 мл</t>
  </si>
  <si>
    <t>Selfie Queen REMOVER 100 мл</t>
  </si>
  <si>
    <t>Selfie Queen віск-бальзам для нігтів та кутикули, 10мл</t>
  </si>
  <si>
    <t>Selfie Queen олійка для кутикули, 12мл</t>
  </si>
  <si>
    <t>Selfie Queen покриття, 14 мл</t>
  </si>
  <si>
    <t>Roona Design Base 8 мл</t>
  </si>
  <si>
    <t>Roona Gel, в асортименті, 5 мл</t>
  </si>
  <si>
    <t>PAN GLOSS без липкого шару 30 мл</t>
  </si>
  <si>
    <t>PAN GLOSS без липкого шару 8 мл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</si>
</sst>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i/>
      <sz val="14"/>
      <color theme="1"/>
      <name val="Times New Roman"/>
      <family val="1"/>
      <charset val="204"/>
    </font>
    <font>
      <b/>
      <i/>
      <sz val="28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" borderId="0" xfId="0" applyFill="1"/>
    <xf numFmtId="0" fontId="4" fillId="3" borderId="4" xfId="0" applyFont="1" applyFill="1" applyBorder="1"/>
    <xf numFmtId="0" fontId="5" fillId="3" borderId="3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1" fillId="0" borderId="0" xfId="0" applyFont="1" applyBorder="1" applyAlignment="1"/>
    <xf numFmtId="0" fontId="4" fillId="4" borderId="3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3" borderId="0" xfId="0" applyFont="1" applyFill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workbookViewId="0">
      <selection activeCell="A6" sqref="A6:XFD6"/>
    </sheetView>
  </sheetViews>
  <sheetFormatPr defaultRowHeight="25" customHeight="1"/>
  <cols>
    <col min="1" max="1" width="42.81640625" customWidth="1"/>
    <col min="2" max="2" width="10.54296875" customWidth="1"/>
    <col min="3" max="3" width="7.26953125" customWidth="1"/>
    <col min="4" max="4" width="7.81640625" customWidth="1"/>
    <col min="5" max="5" width="8.453125" customWidth="1"/>
    <col min="6" max="6" width="9.54296875" customWidth="1"/>
  </cols>
  <sheetData>
    <row r="1" spans="1:6" ht="25" customHeight="1">
      <c r="A1" s="26" t="s">
        <v>17</v>
      </c>
      <c r="B1" s="27"/>
      <c r="C1" s="27"/>
      <c r="D1" s="27"/>
      <c r="E1" s="27"/>
      <c r="F1" s="27"/>
    </row>
    <row r="2" spans="1:6" ht="25" customHeight="1">
      <c r="A2" s="28"/>
      <c r="B2" s="28"/>
      <c r="C2" s="28"/>
      <c r="D2" s="28"/>
      <c r="E2" s="28"/>
      <c r="F2" s="28"/>
    </row>
    <row r="3" spans="1:6" ht="39" customHeight="1">
      <c r="A3" s="3" t="s">
        <v>18</v>
      </c>
      <c r="B3" s="1" t="s">
        <v>19</v>
      </c>
      <c r="C3" s="1" t="s">
        <v>20</v>
      </c>
      <c r="D3" s="1" t="s">
        <v>21</v>
      </c>
      <c r="E3" s="2" t="s">
        <v>22</v>
      </c>
      <c r="F3" s="2" t="s">
        <v>23</v>
      </c>
    </row>
    <row r="4" spans="1:6" ht="25" customHeight="1">
      <c r="A4" s="11" t="s">
        <v>24</v>
      </c>
      <c r="B4" s="17">
        <v>220</v>
      </c>
      <c r="C4" s="20">
        <f>B4*0.9</f>
        <v>198</v>
      </c>
      <c r="D4" s="20">
        <f>B4*0.8</f>
        <v>176</v>
      </c>
      <c r="E4" s="21">
        <f>B4*0.7</f>
        <v>154</v>
      </c>
      <c r="F4" s="21">
        <f>B4*0.6</f>
        <v>132</v>
      </c>
    </row>
    <row r="5" spans="1:6" ht="25" customHeight="1">
      <c r="A5" s="11" t="s">
        <v>10</v>
      </c>
      <c r="B5" s="17">
        <v>220</v>
      </c>
      <c r="C5" s="20">
        <f t="shared" ref="C5:C44" si="0">B5*0.9</f>
        <v>198</v>
      </c>
      <c r="D5" s="20">
        <f t="shared" ref="D5:D44" si="1">B5*0.8</f>
        <v>176</v>
      </c>
      <c r="E5" s="21">
        <f t="shared" ref="E5:E44" si="2">B5*0.7</f>
        <v>154</v>
      </c>
      <c r="F5" s="21">
        <f t="shared" ref="F5:F44" si="3">B5*0.6</f>
        <v>132</v>
      </c>
    </row>
    <row r="6" spans="1:6" ht="25" customHeight="1">
      <c r="A6" s="12" t="s">
        <v>40</v>
      </c>
      <c r="B6" s="20">
        <v>115</v>
      </c>
      <c r="C6" s="20">
        <f t="shared" si="0"/>
        <v>103.5</v>
      </c>
      <c r="D6" s="20">
        <f t="shared" si="1"/>
        <v>92</v>
      </c>
      <c r="E6" s="21">
        <f t="shared" si="2"/>
        <v>80.5</v>
      </c>
      <c r="F6" s="21">
        <f t="shared" si="3"/>
        <v>69</v>
      </c>
    </row>
    <row r="7" spans="1:6" ht="14.25" customHeight="1">
      <c r="A7" s="12" t="s">
        <v>41</v>
      </c>
      <c r="B7" s="17">
        <v>115</v>
      </c>
      <c r="C7" s="20">
        <f t="shared" si="0"/>
        <v>103.5</v>
      </c>
      <c r="D7" s="20">
        <f t="shared" si="1"/>
        <v>92</v>
      </c>
      <c r="E7" s="21">
        <f t="shared" si="2"/>
        <v>80.5</v>
      </c>
      <c r="F7" s="21">
        <f t="shared" si="3"/>
        <v>69</v>
      </c>
    </row>
    <row r="8" spans="1:6" ht="30" customHeight="1">
      <c r="A8" s="10" t="s">
        <v>42</v>
      </c>
      <c r="B8" s="17">
        <v>145</v>
      </c>
      <c r="C8" s="20">
        <f t="shared" si="0"/>
        <v>130.5</v>
      </c>
      <c r="D8" s="20">
        <f t="shared" si="1"/>
        <v>116</v>
      </c>
      <c r="E8" s="21">
        <f t="shared" si="2"/>
        <v>101.5</v>
      </c>
      <c r="F8" s="21">
        <f t="shared" si="3"/>
        <v>87</v>
      </c>
    </row>
    <row r="9" spans="1:6" ht="18.5" customHeight="1">
      <c r="A9" s="13" t="s">
        <v>43</v>
      </c>
      <c r="B9" s="17">
        <v>105</v>
      </c>
      <c r="C9" s="20">
        <f t="shared" si="0"/>
        <v>94.5</v>
      </c>
      <c r="D9" s="20">
        <f t="shared" si="1"/>
        <v>84</v>
      </c>
      <c r="E9" s="21">
        <f t="shared" si="2"/>
        <v>73.5</v>
      </c>
      <c r="F9" s="21">
        <f t="shared" si="3"/>
        <v>63</v>
      </c>
    </row>
    <row r="10" spans="1:6" ht="16" customHeight="1">
      <c r="A10" s="13" t="s">
        <v>44</v>
      </c>
      <c r="B10" s="17">
        <v>330</v>
      </c>
      <c r="C10" s="20">
        <f t="shared" si="0"/>
        <v>297</v>
      </c>
      <c r="D10" s="20">
        <f t="shared" si="1"/>
        <v>264</v>
      </c>
      <c r="E10" s="21">
        <f t="shared" si="2"/>
        <v>230.99999999999997</v>
      </c>
      <c r="F10" s="21">
        <f t="shared" si="3"/>
        <v>198</v>
      </c>
    </row>
    <row r="11" spans="1:6" ht="16.5" customHeight="1">
      <c r="A11" s="13" t="s">
        <v>46</v>
      </c>
      <c r="B11" s="17">
        <v>159</v>
      </c>
      <c r="C11" s="20">
        <f t="shared" si="0"/>
        <v>143.1</v>
      </c>
      <c r="D11" s="20">
        <f t="shared" si="1"/>
        <v>127.2</v>
      </c>
      <c r="E11" s="21">
        <f t="shared" si="2"/>
        <v>111.3</v>
      </c>
      <c r="F11" s="21">
        <f t="shared" si="3"/>
        <v>95.399999999999991</v>
      </c>
    </row>
    <row r="12" spans="1:6" ht="16.5" customHeight="1">
      <c r="A12" s="13" t="s">
        <v>45</v>
      </c>
      <c r="B12" s="17">
        <v>225</v>
      </c>
      <c r="C12" s="20">
        <f t="shared" si="0"/>
        <v>202.5</v>
      </c>
      <c r="D12" s="20">
        <f t="shared" si="1"/>
        <v>180</v>
      </c>
      <c r="E12" s="21">
        <f t="shared" si="2"/>
        <v>157.5</v>
      </c>
      <c r="F12" s="21">
        <f t="shared" si="3"/>
        <v>135</v>
      </c>
    </row>
    <row r="13" spans="1:6" ht="33" customHeight="1">
      <c r="A13" s="13" t="s">
        <v>15</v>
      </c>
      <c r="B13" s="17">
        <v>220</v>
      </c>
      <c r="C13" s="20">
        <f t="shared" si="0"/>
        <v>198</v>
      </c>
      <c r="D13" s="20">
        <f t="shared" si="1"/>
        <v>176</v>
      </c>
      <c r="E13" s="21">
        <f t="shared" si="2"/>
        <v>154</v>
      </c>
      <c r="F13" s="21">
        <f t="shared" si="3"/>
        <v>132</v>
      </c>
    </row>
    <row r="14" spans="1:6" ht="25" customHeight="1">
      <c r="A14" s="12" t="s">
        <v>25</v>
      </c>
      <c r="B14" s="17">
        <v>205</v>
      </c>
      <c r="C14" s="20">
        <f t="shared" si="0"/>
        <v>184.5</v>
      </c>
      <c r="D14" s="20">
        <f t="shared" si="1"/>
        <v>164</v>
      </c>
      <c r="E14" s="21">
        <f t="shared" si="2"/>
        <v>143.5</v>
      </c>
      <c r="F14" s="21">
        <f t="shared" si="3"/>
        <v>123</v>
      </c>
    </row>
    <row r="15" spans="1:6" ht="25" customHeight="1">
      <c r="A15" s="11" t="s">
        <v>11</v>
      </c>
      <c r="B15" s="17">
        <v>235</v>
      </c>
      <c r="C15" s="20">
        <f t="shared" si="0"/>
        <v>211.5</v>
      </c>
      <c r="D15" s="20">
        <f t="shared" si="1"/>
        <v>188</v>
      </c>
      <c r="E15" s="21">
        <f t="shared" si="2"/>
        <v>164.5</v>
      </c>
      <c r="F15" s="21">
        <f t="shared" si="3"/>
        <v>141</v>
      </c>
    </row>
    <row r="16" spans="1:6" ht="25" customHeight="1">
      <c r="A16" s="14" t="s">
        <v>12</v>
      </c>
      <c r="B16" s="17">
        <v>490</v>
      </c>
      <c r="C16" s="20">
        <f t="shared" si="0"/>
        <v>441</v>
      </c>
      <c r="D16" s="20">
        <f t="shared" si="1"/>
        <v>392</v>
      </c>
      <c r="E16" s="21">
        <f t="shared" si="2"/>
        <v>343</v>
      </c>
      <c r="F16" s="21">
        <f t="shared" si="3"/>
        <v>294</v>
      </c>
    </row>
    <row r="17" spans="1:6" ht="25" customHeight="1">
      <c r="A17" s="11" t="s">
        <v>26</v>
      </c>
      <c r="B17" s="17">
        <v>235</v>
      </c>
      <c r="C17" s="20">
        <f t="shared" si="0"/>
        <v>211.5</v>
      </c>
      <c r="D17" s="20">
        <f t="shared" si="1"/>
        <v>188</v>
      </c>
      <c r="E17" s="21">
        <f t="shared" si="2"/>
        <v>164.5</v>
      </c>
      <c r="F17" s="21">
        <f t="shared" si="3"/>
        <v>141</v>
      </c>
    </row>
    <row r="18" spans="1:6" ht="25" customHeight="1">
      <c r="A18" s="14" t="s">
        <v>27</v>
      </c>
      <c r="B18" s="17">
        <v>490</v>
      </c>
      <c r="C18" s="20">
        <f t="shared" si="0"/>
        <v>441</v>
      </c>
      <c r="D18" s="20">
        <f t="shared" si="1"/>
        <v>392</v>
      </c>
      <c r="E18" s="21">
        <f t="shared" si="2"/>
        <v>343</v>
      </c>
      <c r="F18" s="21">
        <f t="shared" si="3"/>
        <v>294</v>
      </c>
    </row>
    <row r="19" spans="1:6" ht="25" customHeight="1">
      <c r="A19" s="7" t="s">
        <v>7</v>
      </c>
      <c r="B19" s="21">
        <v>640</v>
      </c>
      <c r="C19" s="20">
        <f t="shared" si="0"/>
        <v>576</v>
      </c>
      <c r="D19" s="20">
        <f t="shared" si="1"/>
        <v>512</v>
      </c>
      <c r="E19" s="21">
        <f t="shared" si="2"/>
        <v>448</v>
      </c>
      <c r="F19" s="21">
        <f t="shared" si="3"/>
        <v>384</v>
      </c>
    </row>
    <row r="20" spans="1:6" ht="25" customHeight="1">
      <c r="A20" s="11" t="s">
        <v>0</v>
      </c>
      <c r="B20" s="17">
        <v>245</v>
      </c>
      <c r="C20" s="20">
        <f t="shared" si="0"/>
        <v>220.5</v>
      </c>
      <c r="D20" s="20">
        <f t="shared" si="1"/>
        <v>196</v>
      </c>
      <c r="E20" s="21">
        <f t="shared" si="2"/>
        <v>171.5</v>
      </c>
      <c r="F20" s="21">
        <f t="shared" si="3"/>
        <v>147</v>
      </c>
    </row>
    <row r="21" spans="1:6" ht="25" customHeight="1">
      <c r="A21" s="11" t="s">
        <v>13</v>
      </c>
      <c r="B21" s="17">
        <v>495</v>
      </c>
      <c r="C21" s="20">
        <f t="shared" si="0"/>
        <v>445.5</v>
      </c>
      <c r="D21" s="20">
        <f t="shared" si="1"/>
        <v>396</v>
      </c>
      <c r="E21" s="21">
        <f t="shared" si="2"/>
        <v>346.5</v>
      </c>
      <c r="F21" s="21">
        <f t="shared" si="3"/>
        <v>297</v>
      </c>
    </row>
    <row r="22" spans="1:6" ht="25" customHeight="1">
      <c r="A22" s="11" t="s">
        <v>34</v>
      </c>
      <c r="B22" s="17">
        <v>495</v>
      </c>
      <c r="C22" s="20">
        <f t="shared" si="0"/>
        <v>445.5</v>
      </c>
      <c r="D22" s="20">
        <f t="shared" si="1"/>
        <v>396</v>
      </c>
      <c r="E22" s="21">
        <f t="shared" si="2"/>
        <v>346.5</v>
      </c>
      <c r="F22" s="21">
        <f t="shared" si="3"/>
        <v>297</v>
      </c>
    </row>
    <row r="23" spans="1:6" ht="25" customHeight="1">
      <c r="A23" s="11" t="s">
        <v>14</v>
      </c>
      <c r="B23" s="17">
        <v>225</v>
      </c>
      <c r="C23" s="20">
        <f t="shared" si="0"/>
        <v>202.5</v>
      </c>
      <c r="D23" s="20">
        <f t="shared" si="1"/>
        <v>180</v>
      </c>
      <c r="E23" s="21">
        <f t="shared" si="2"/>
        <v>157.5</v>
      </c>
      <c r="F23" s="21">
        <f t="shared" si="3"/>
        <v>135</v>
      </c>
    </row>
    <row r="24" spans="1:6" ht="25" customHeight="1">
      <c r="A24" s="11" t="s">
        <v>35</v>
      </c>
      <c r="B24" s="17">
        <v>225</v>
      </c>
      <c r="C24" s="20">
        <f t="shared" si="0"/>
        <v>202.5</v>
      </c>
      <c r="D24" s="20">
        <f t="shared" si="1"/>
        <v>180</v>
      </c>
      <c r="E24" s="21">
        <f t="shared" si="2"/>
        <v>157.5</v>
      </c>
      <c r="F24" s="21">
        <f t="shared" si="3"/>
        <v>135</v>
      </c>
    </row>
    <row r="25" spans="1:6" ht="25" customHeight="1">
      <c r="A25" s="11" t="s">
        <v>47</v>
      </c>
      <c r="B25" s="17">
        <v>495</v>
      </c>
      <c r="C25" s="20">
        <f t="shared" si="0"/>
        <v>445.5</v>
      </c>
      <c r="D25" s="20">
        <f t="shared" si="1"/>
        <v>396</v>
      </c>
      <c r="E25" s="21">
        <f t="shared" si="2"/>
        <v>346.5</v>
      </c>
      <c r="F25" s="21">
        <f t="shared" si="3"/>
        <v>297</v>
      </c>
    </row>
    <row r="26" spans="1:6" ht="25" customHeight="1">
      <c r="A26" s="11" t="s">
        <v>48</v>
      </c>
      <c r="B26" s="17">
        <v>225</v>
      </c>
      <c r="C26" s="20">
        <f t="shared" si="0"/>
        <v>202.5</v>
      </c>
      <c r="D26" s="20">
        <f t="shared" si="1"/>
        <v>180</v>
      </c>
      <c r="E26" s="21">
        <f t="shared" si="2"/>
        <v>157.5</v>
      </c>
      <c r="F26" s="21">
        <f t="shared" si="3"/>
        <v>135</v>
      </c>
    </row>
    <row r="27" spans="1:6" ht="25" customHeight="1">
      <c r="A27" s="11" t="s">
        <v>9</v>
      </c>
      <c r="B27" s="17">
        <v>490</v>
      </c>
      <c r="C27" s="20">
        <f t="shared" si="0"/>
        <v>441</v>
      </c>
      <c r="D27" s="20">
        <f t="shared" si="1"/>
        <v>392</v>
      </c>
      <c r="E27" s="21">
        <f t="shared" si="2"/>
        <v>343</v>
      </c>
      <c r="F27" s="21">
        <f t="shared" si="3"/>
        <v>294</v>
      </c>
    </row>
    <row r="28" spans="1:6" ht="25" customHeight="1">
      <c r="A28" s="11" t="s">
        <v>1</v>
      </c>
      <c r="B28" s="17">
        <v>235</v>
      </c>
      <c r="C28" s="20">
        <f t="shared" si="0"/>
        <v>211.5</v>
      </c>
      <c r="D28" s="20">
        <f t="shared" si="1"/>
        <v>188</v>
      </c>
      <c r="E28" s="21">
        <f t="shared" si="2"/>
        <v>164.5</v>
      </c>
      <c r="F28" s="21">
        <f t="shared" si="3"/>
        <v>141</v>
      </c>
    </row>
    <row r="29" spans="1:6" ht="25" customHeight="1">
      <c r="A29" s="11" t="s">
        <v>16</v>
      </c>
      <c r="B29" s="17">
        <v>225</v>
      </c>
      <c r="C29" s="20">
        <f t="shared" si="0"/>
        <v>202.5</v>
      </c>
      <c r="D29" s="20">
        <f t="shared" si="1"/>
        <v>180</v>
      </c>
      <c r="E29" s="21">
        <f t="shared" si="2"/>
        <v>157.5</v>
      </c>
      <c r="F29" s="21">
        <f t="shared" si="3"/>
        <v>135</v>
      </c>
    </row>
    <row r="30" spans="1:6" ht="25" customHeight="1">
      <c r="A30" s="11" t="s">
        <v>28</v>
      </c>
      <c r="B30" s="20">
        <v>60</v>
      </c>
      <c r="C30" s="20">
        <f t="shared" si="0"/>
        <v>54</v>
      </c>
      <c r="D30" s="20">
        <f t="shared" si="1"/>
        <v>48</v>
      </c>
      <c r="E30" s="21">
        <f t="shared" si="2"/>
        <v>42</v>
      </c>
      <c r="F30" s="21">
        <f t="shared" si="3"/>
        <v>36</v>
      </c>
    </row>
    <row r="31" spans="1:6" ht="25" customHeight="1">
      <c r="A31" s="11" t="s">
        <v>29</v>
      </c>
      <c r="B31" s="17">
        <v>225</v>
      </c>
      <c r="C31" s="20">
        <f t="shared" si="0"/>
        <v>202.5</v>
      </c>
      <c r="D31" s="20">
        <f t="shared" si="1"/>
        <v>180</v>
      </c>
      <c r="E31" s="21">
        <f t="shared" si="2"/>
        <v>157.5</v>
      </c>
      <c r="F31" s="21">
        <f t="shared" si="3"/>
        <v>135</v>
      </c>
    </row>
    <row r="32" spans="1:6" ht="25" customHeight="1">
      <c r="A32" s="11" t="s">
        <v>2</v>
      </c>
      <c r="B32" s="17">
        <v>225</v>
      </c>
      <c r="C32" s="20">
        <f t="shared" si="0"/>
        <v>202.5</v>
      </c>
      <c r="D32" s="20">
        <f t="shared" si="1"/>
        <v>180</v>
      </c>
      <c r="E32" s="21">
        <f t="shared" si="2"/>
        <v>157.5</v>
      </c>
      <c r="F32" s="21">
        <f t="shared" si="3"/>
        <v>135</v>
      </c>
    </row>
    <row r="33" spans="1:6" ht="25" customHeight="1">
      <c r="A33" s="11" t="s">
        <v>30</v>
      </c>
      <c r="B33" s="17">
        <v>470</v>
      </c>
      <c r="C33" s="20">
        <f t="shared" si="0"/>
        <v>423</v>
      </c>
      <c r="D33" s="20">
        <f t="shared" si="1"/>
        <v>376</v>
      </c>
      <c r="E33" s="21">
        <f t="shared" si="2"/>
        <v>329</v>
      </c>
      <c r="F33" s="21">
        <f t="shared" si="3"/>
        <v>282</v>
      </c>
    </row>
    <row r="34" spans="1:6" ht="25" customHeight="1">
      <c r="A34" s="11" t="s">
        <v>39</v>
      </c>
      <c r="B34" s="17">
        <v>90</v>
      </c>
      <c r="C34" s="20">
        <f t="shared" si="0"/>
        <v>81</v>
      </c>
      <c r="D34" s="20">
        <f t="shared" si="1"/>
        <v>72</v>
      </c>
      <c r="E34" s="21">
        <f t="shared" si="2"/>
        <v>62.999999999999993</v>
      </c>
      <c r="F34" s="21">
        <f t="shared" si="3"/>
        <v>54</v>
      </c>
    </row>
    <row r="35" spans="1:6" ht="25" customHeight="1">
      <c r="A35" s="9" t="s">
        <v>31</v>
      </c>
      <c r="B35" s="17">
        <v>140</v>
      </c>
      <c r="C35" s="20">
        <f t="shared" si="0"/>
        <v>126</v>
      </c>
      <c r="D35" s="20">
        <f t="shared" si="1"/>
        <v>112</v>
      </c>
      <c r="E35" s="21">
        <f t="shared" si="2"/>
        <v>98</v>
      </c>
      <c r="F35" s="21">
        <f t="shared" si="3"/>
        <v>84</v>
      </c>
    </row>
    <row r="36" spans="1:6" ht="25" customHeight="1">
      <c r="A36" s="7" t="s">
        <v>32</v>
      </c>
      <c r="B36" s="17">
        <v>140</v>
      </c>
      <c r="C36" s="20">
        <f t="shared" si="0"/>
        <v>126</v>
      </c>
      <c r="D36" s="20">
        <f t="shared" si="1"/>
        <v>112</v>
      </c>
      <c r="E36" s="21">
        <f t="shared" si="2"/>
        <v>98</v>
      </c>
      <c r="F36" s="21">
        <f t="shared" si="3"/>
        <v>84</v>
      </c>
    </row>
    <row r="37" spans="1:6" s="4" customFormat="1" ht="25" customHeight="1">
      <c r="A37" s="7" t="s">
        <v>8</v>
      </c>
      <c r="B37" s="17">
        <v>155</v>
      </c>
      <c r="C37" s="20">
        <f t="shared" si="0"/>
        <v>139.5</v>
      </c>
      <c r="D37" s="20">
        <f t="shared" si="1"/>
        <v>124</v>
      </c>
      <c r="E37" s="21">
        <f t="shared" si="2"/>
        <v>108.5</v>
      </c>
      <c r="F37" s="21">
        <f t="shared" si="3"/>
        <v>93</v>
      </c>
    </row>
    <row r="38" spans="1:6" s="4" customFormat="1" ht="25" customHeight="1">
      <c r="A38" s="15"/>
      <c r="B38" s="18"/>
      <c r="C38" s="22"/>
      <c r="D38" s="22"/>
      <c r="E38" s="23"/>
      <c r="F38" s="23"/>
    </row>
    <row r="39" spans="1:6" ht="25" customHeight="1">
      <c r="A39" s="16" t="s">
        <v>3</v>
      </c>
      <c r="B39" s="19">
        <v>23</v>
      </c>
      <c r="C39" s="24">
        <f t="shared" si="0"/>
        <v>20.7</v>
      </c>
      <c r="D39" s="24">
        <f t="shared" si="1"/>
        <v>18.400000000000002</v>
      </c>
      <c r="E39" s="25">
        <f t="shared" si="2"/>
        <v>16.099999999999998</v>
      </c>
      <c r="F39" s="25">
        <f t="shared" si="3"/>
        <v>13.799999999999999</v>
      </c>
    </row>
    <row r="40" spans="1:6" ht="25" customHeight="1">
      <c r="A40" s="16" t="s">
        <v>37</v>
      </c>
      <c r="B40" s="19">
        <v>23</v>
      </c>
      <c r="C40" s="24">
        <f t="shared" si="0"/>
        <v>20.7</v>
      </c>
      <c r="D40" s="24">
        <f t="shared" si="1"/>
        <v>18.400000000000002</v>
      </c>
      <c r="E40" s="25">
        <f t="shared" si="2"/>
        <v>16.099999999999998</v>
      </c>
      <c r="F40" s="25">
        <f t="shared" si="3"/>
        <v>13.799999999999999</v>
      </c>
    </row>
    <row r="41" spans="1:6" ht="25" customHeight="1">
      <c r="A41" s="16" t="s">
        <v>4</v>
      </c>
      <c r="B41" s="19">
        <v>23</v>
      </c>
      <c r="C41" s="24">
        <f t="shared" si="0"/>
        <v>20.7</v>
      </c>
      <c r="D41" s="24">
        <f t="shared" si="1"/>
        <v>18.400000000000002</v>
      </c>
      <c r="E41" s="25">
        <f t="shared" si="2"/>
        <v>16.099999999999998</v>
      </c>
      <c r="F41" s="25">
        <f t="shared" si="3"/>
        <v>13.799999999999999</v>
      </c>
    </row>
    <row r="42" spans="1:6" ht="25" customHeight="1">
      <c r="A42" s="16" t="s">
        <v>5</v>
      </c>
      <c r="B42" s="19">
        <v>18</v>
      </c>
      <c r="C42" s="24">
        <f t="shared" si="0"/>
        <v>16.2</v>
      </c>
      <c r="D42" s="24">
        <f t="shared" si="1"/>
        <v>14.4</v>
      </c>
      <c r="E42" s="25">
        <f t="shared" si="2"/>
        <v>12.6</v>
      </c>
      <c r="F42" s="25">
        <f t="shared" si="3"/>
        <v>10.799999999999999</v>
      </c>
    </row>
    <row r="43" spans="1:6" ht="25" customHeight="1">
      <c r="A43" s="5" t="s">
        <v>6</v>
      </c>
      <c r="B43" s="19">
        <v>13</v>
      </c>
      <c r="C43" s="24">
        <f t="shared" si="0"/>
        <v>11.700000000000001</v>
      </c>
      <c r="D43" s="24">
        <f t="shared" si="1"/>
        <v>10.4</v>
      </c>
      <c r="E43" s="25">
        <f t="shared" si="2"/>
        <v>9.1</v>
      </c>
      <c r="F43" s="25">
        <f t="shared" si="3"/>
        <v>7.8</v>
      </c>
    </row>
    <row r="44" spans="1:6" ht="25" customHeight="1">
      <c r="A44" s="6" t="s">
        <v>33</v>
      </c>
      <c r="B44" s="25">
        <v>25</v>
      </c>
      <c r="C44" s="24">
        <f t="shared" si="0"/>
        <v>22.5</v>
      </c>
      <c r="D44" s="24">
        <f t="shared" si="1"/>
        <v>20</v>
      </c>
      <c r="E44" s="25">
        <f t="shared" si="2"/>
        <v>17.5</v>
      </c>
      <c r="F44" s="25">
        <f t="shared" si="3"/>
        <v>15</v>
      </c>
    </row>
    <row r="45" spans="1:6" ht="40.5" customHeight="1">
      <c r="A45" s="31" t="s">
        <v>38</v>
      </c>
      <c r="B45" s="31"/>
      <c r="C45" s="31"/>
      <c r="D45" s="31"/>
      <c r="E45" s="31"/>
      <c r="F45" s="31"/>
    </row>
    <row r="46" spans="1:6" ht="25" customHeight="1">
      <c r="B46" s="8"/>
      <c r="C46" s="8"/>
      <c r="D46" s="8"/>
      <c r="E46" s="8"/>
      <c r="F46" s="8"/>
    </row>
    <row r="47" spans="1:6" ht="25" customHeight="1">
      <c r="A47" s="29" t="s">
        <v>36</v>
      </c>
      <c r="B47" s="30"/>
      <c r="C47" s="30"/>
      <c r="D47" s="30"/>
      <c r="E47" s="30"/>
      <c r="F47" s="30"/>
    </row>
    <row r="48" spans="1:6" ht="25" customHeight="1">
      <c r="A48" s="30"/>
      <c r="B48" s="30"/>
      <c r="C48" s="30"/>
      <c r="D48" s="30"/>
      <c r="E48" s="30"/>
      <c r="F48" s="30"/>
    </row>
    <row r="49" spans="1:6" ht="25" customHeight="1">
      <c r="A49" s="30"/>
      <c r="B49" s="30"/>
      <c r="C49" s="30"/>
      <c r="D49" s="30"/>
      <c r="E49" s="30"/>
      <c r="F49" s="30"/>
    </row>
    <row r="50" spans="1:6" ht="25" customHeight="1">
      <c r="A50" s="30"/>
      <c r="B50" s="30"/>
      <c r="C50" s="30"/>
      <c r="D50" s="30"/>
      <c r="E50" s="30"/>
      <c r="F50" s="30"/>
    </row>
    <row r="51" spans="1:6" ht="25" customHeight="1">
      <c r="A51" s="30"/>
      <c r="B51" s="30"/>
      <c r="C51" s="30"/>
      <c r="D51" s="30"/>
      <c r="E51" s="30"/>
      <c r="F51" s="30"/>
    </row>
    <row r="52" spans="1:6" ht="25" customHeight="1">
      <c r="A52" s="30"/>
      <c r="B52" s="30"/>
      <c r="C52" s="30"/>
      <c r="D52" s="30"/>
      <c r="E52" s="30"/>
      <c r="F52" s="30"/>
    </row>
  </sheetData>
  <mergeCells count="3">
    <mergeCell ref="A1:F2"/>
    <mergeCell ref="A47:F52"/>
    <mergeCell ref="A45:F45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2026-03-30T10:11:45Z</dcterms:modified>
</cp:coreProperties>
</file>