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Natali\Documents\ВИКОЛ-2024-2025\ВИКОЛ прайсы\"/>
    </mc:Choice>
  </mc:AlternateContent>
  <xr:revisionPtr revIDLastSave="0" documentId="13_ncr:1_{3121A735-3585-43DE-8163-11FCD29C3C31}" xr6:coauthVersionLast="47" xr6:coauthVersionMax="47" xr10:uidLastSave="{00000000-0000-0000-0000-000000000000}"/>
  <bookViews>
    <workbookView xWindow="-108" yWindow="-108" windowWidth="23256" windowHeight="12456" xr2:uid="{55FD3564-78EB-4FFC-8388-2B7774E0C7D7}"/>
  </bookViews>
  <sheets>
    <sheet name="Аркуш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7" i="1" l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88" i="1"/>
  <c r="G88" i="1"/>
  <c r="F89" i="1"/>
  <c r="G89" i="1"/>
  <c r="F90" i="1"/>
  <c r="G90" i="1"/>
  <c r="F91" i="1"/>
  <c r="G91" i="1"/>
  <c r="F92" i="1"/>
  <c r="G92" i="1"/>
  <c r="F93" i="1"/>
  <c r="G93" i="1"/>
  <c r="F94" i="1"/>
  <c r="G94" i="1"/>
  <c r="F95" i="1"/>
  <c r="G95" i="1"/>
  <c r="F96" i="1"/>
  <c r="G96" i="1"/>
  <c r="F97" i="1"/>
  <c r="G97" i="1"/>
  <c r="F98" i="1"/>
  <c r="G98" i="1"/>
  <c r="F99" i="1"/>
  <c r="G99" i="1"/>
  <c r="F100" i="1"/>
  <c r="G100" i="1"/>
  <c r="F101" i="1"/>
  <c r="G101" i="1"/>
  <c r="F102" i="1"/>
  <c r="G102" i="1"/>
  <c r="F103" i="1"/>
  <c r="G103" i="1"/>
  <c r="F104" i="1"/>
  <c r="G104" i="1"/>
  <c r="F105" i="1"/>
  <c r="G105" i="1"/>
  <c r="F106" i="1"/>
  <c r="G106" i="1"/>
  <c r="F107" i="1"/>
  <c r="G107" i="1"/>
  <c r="F108" i="1"/>
  <c r="G108" i="1"/>
  <c r="F109" i="1"/>
  <c r="G109" i="1"/>
  <c r="F110" i="1"/>
  <c r="G110" i="1"/>
  <c r="F111" i="1"/>
  <c r="G111" i="1"/>
  <c r="F112" i="1"/>
  <c r="G112" i="1"/>
  <c r="F113" i="1"/>
  <c r="G113" i="1"/>
  <c r="F114" i="1"/>
  <c r="G114" i="1"/>
  <c r="F115" i="1"/>
  <c r="G115" i="1"/>
  <c r="F116" i="1"/>
  <c r="G116" i="1"/>
  <c r="F117" i="1"/>
  <c r="G117" i="1"/>
  <c r="F118" i="1"/>
  <c r="G118" i="1"/>
  <c r="F119" i="1"/>
  <c r="G119" i="1"/>
  <c r="F120" i="1"/>
  <c r="G120" i="1"/>
  <c r="F121" i="1"/>
  <c r="G121" i="1"/>
  <c r="F122" i="1"/>
  <c r="G122" i="1"/>
  <c r="F123" i="1"/>
  <c r="G123" i="1"/>
  <c r="F124" i="1"/>
  <c r="G124" i="1"/>
  <c r="F125" i="1"/>
  <c r="G125" i="1"/>
  <c r="F126" i="1"/>
  <c r="G126" i="1"/>
  <c r="F127" i="1"/>
  <c r="G127" i="1"/>
  <c r="F128" i="1"/>
  <c r="G128" i="1"/>
  <c r="F129" i="1"/>
  <c r="G129" i="1"/>
  <c r="F130" i="1"/>
  <c r="G130" i="1"/>
  <c r="F131" i="1"/>
  <c r="G131" i="1"/>
  <c r="F132" i="1"/>
  <c r="G132" i="1"/>
  <c r="F133" i="1"/>
  <c r="G133" i="1"/>
  <c r="F134" i="1"/>
  <c r="G134" i="1"/>
  <c r="F135" i="1"/>
  <c r="G135" i="1"/>
  <c r="F136" i="1"/>
  <c r="G136" i="1"/>
  <c r="F137" i="1"/>
  <c r="G137" i="1"/>
  <c r="F138" i="1"/>
  <c r="G138" i="1"/>
  <c r="F139" i="1"/>
  <c r="G139" i="1"/>
  <c r="F140" i="1"/>
  <c r="G140" i="1"/>
  <c r="F141" i="1"/>
  <c r="G141" i="1"/>
  <c r="F142" i="1"/>
  <c r="G142" i="1"/>
  <c r="F143" i="1"/>
  <c r="G143" i="1"/>
  <c r="F144" i="1"/>
  <c r="G144" i="1"/>
  <c r="F145" i="1"/>
  <c r="G145" i="1"/>
  <c r="F146" i="1"/>
  <c r="G146" i="1"/>
  <c r="F147" i="1"/>
  <c r="G147" i="1"/>
  <c r="F148" i="1"/>
  <c r="G148" i="1"/>
  <c r="F149" i="1"/>
  <c r="G149" i="1"/>
  <c r="F150" i="1"/>
  <c r="G150" i="1"/>
  <c r="F151" i="1"/>
  <c r="G151" i="1"/>
  <c r="F152" i="1"/>
  <c r="G152" i="1"/>
  <c r="F153" i="1"/>
  <c r="G153" i="1"/>
  <c r="F154" i="1"/>
  <c r="G154" i="1"/>
  <c r="F155" i="1"/>
  <c r="G155" i="1"/>
  <c r="G158" i="1"/>
  <c r="F158" i="1"/>
  <c r="G396" i="1"/>
  <c r="F396" i="1"/>
  <c r="G395" i="1"/>
  <c r="F395" i="1"/>
  <c r="G394" i="1"/>
  <c r="F394" i="1"/>
  <c r="G393" i="1"/>
  <c r="F393" i="1"/>
  <c r="G392" i="1"/>
  <c r="F392" i="1"/>
  <c r="G391" i="1"/>
  <c r="F391" i="1"/>
  <c r="G390" i="1"/>
  <c r="F390" i="1"/>
  <c r="G389" i="1"/>
  <c r="F389" i="1"/>
  <c r="G388" i="1"/>
  <c r="F388" i="1"/>
  <c r="G387" i="1"/>
  <c r="F387" i="1"/>
  <c r="G386" i="1"/>
  <c r="F386" i="1"/>
  <c r="G385" i="1"/>
  <c r="F385" i="1"/>
  <c r="G384" i="1"/>
  <c r="F384" i="1"/>
  <c r="G383" i="1"/>
  <c r="F383" i="1"/>
  <c r="G382" i="1"/>
  <c r="F382" i="1"/>
  <c r="G381" i="1"/>
  <c r="F381" i="1"/>
  <c r="G380" i="1"/>
  <c r="F380" i="1"/>
  <c r="G379" i="1"/>
  <c r="F379" i="1"/>
  <c r="G378" i="1"/>
  <c r="F378" i="1"/>
  <c r="G377" i="1"/>
  <c r="F377" i="1"/>
  <c r="G376" i="1"/>
  <c r="F376" i="1"/>
  <c r="G375" i="1"/>
  <c r="F375" i="1"/>
  <c r="G374" i="1"/>
  <c r="F374" i="1"/>
  <c r="G373" i="1"/>
  <c r="F373" i="1"/>
  <c r="G372" i="1"/>
  <c r="F372" i="1"/>
  <c r="G371" i="1"/>
  <c r="F371" i="1"/>
  <c r="G370" i="1"/>
  <c r="F370" i="1"/>
  <c r="G369" i="1"/>
  <c r="F369" i="1"/>
  <c r="G368" i="1"/>
  <c r="F368" i="1"/>
  <c r="G367" i="1"/>
  <c r="F367" i="1"/>
  <c r="G366" i="1"/>
  <c r="F366" i="1"/>
  <c r="G365" i="1"/>
  <c r="F365" i="1"/>
  <c r="G364" i="1"/>
  <c r="F364" i="1"/>
  <c r="G363" i="1"/>
  <c r="F363" i="1"/>
  <c r="G362" i="1"/>
  <c r="F362" i="1"/>
  <c r="G361" i="1"/>
  <c r="F361" i="1"/>
  <c r="G360" i="1"/>
  <c r="F360" i="1"/>
  <c r="G359" i="1"/>
  <c r="F359" i="1"/>
  <c r="G358" i="1"/>
  <c r="F358" i="1"/>
  <c r="G357" i="1"/>
  <c r="F357" i="1"/>
  <c r="G356" i="1"/>
  <c r="F356" i="1"/>
  <c r="G355" i="1"/>
  <c r="F355" i="1"/>
  <c r="G354" i="1"/>
  <c r="F354" i="1"/>
  <c r="G353" i="1"/>
  <c r="F353" i="1"/>
  <c r="G352" i="1"/>
  <c r="F352" i="1"/>
  <c r="G351" i="1"/>
  <c r="F351" i="1"/>
  <c r="G350" i="1"/>
  <c r="F350" i="1"/>
  <c r="G349" i="1"/>
  <c r="F349" i="1"/>
  <c r="G348" i="1"/>
  <c r="F348" i="1"/>
  <c r="G347" i="1"/>
  <c r="F347" i="1"/>
  <c r="G346" i="1"/>
  <c r="F346" i="1"/>
  <c r="G345" i="1"/>
  <c r="F345" i="1"/>
  <c r="G344" i="1"/>
  <c r="F344" i="1"/>
  <c r="G343" i="1"/>
  <c r="F343" i="1"/>
  <c r="G342" i="1"/>
  <c r="F342" i="1"/>
  <c r="G341" i="1"/>
  <c r="F341" i="1"/>
  <c r="G340" i="1"/>
  <c r="F340" i="1"/>
  <c r="G339" i="1"/>
  <c r="F339" i="1"/>
  <c r="G338" i="1"/>
  <c r="F338" i="1"/>
  <c r="G337" i="1"/>
  <c r="F337" i="1"/>
  <c r="G336" i="1"/>
  <c r="F336" i="1"/>
  <c r="G335" i="1"/>
  <c r="F335" i="1"/>
  <c r="G334" i="1"/>
  <c r="F334" i="1"/>
  <c r="G333" i="1"/>
  <c r="F333" i="1"/>
  <c r="G332" i="1"/>
  <c r="F332" i="1"/>
  <c r="G331" i="1"/>
  <c r="F331" i="1"/>
  <c r="G330" i="1"/>
  <c r="F330" i="1"/>
  <c r="G329" i="1"/>
  <c r="F329" i="1"/>
  <c r="G328" i="1"/>
  <c r="F328" i="1"/>
  <c r="G327" i="1"/>
  <c r="F327" i="1"/>
  <c r="G326" i="1"/>
  <c r="F326" i="1"/>
  <c r="G325" i="1"/>
  <c r="F325" i="1"/>
  <c r="G324" i="1"/>
  <c r="F324" i="1"/>
  <c r="G323" i="1"/>
  <c r="F323" i="1"/>
  <c r="G322" i="1"/>
  <c r="F322" i="1"/>
  <c r="G321" i="1"/>
  <c r="F321" i="1"/>
  <c r="G320" i="1"/>
  <c r="F320" i="1"/>
  <c r="G319" i="1"/>
  <c r="F319" i="1"/>
  <c r="G318" i="1"/>
  <c r="F318" i="1"/>
  <c r="G317" i="1"/>
  <c r="F317" i="1"/>
  <c r="G316" i="1"/>
  <c r="F316" i="1"/>
  <c r="G315" i="1"/>
  <c r="F315" i="1"/>
  <c r="G314" i="1"/>
  <c r="F314" i="1"/>
  <c r="G313" i="1"/>
  <c r="F313" i="1"/>
  <c r="G312" i="1"/>
  <c r="F312" i="1"/>
  <c r="G311" i="1"/>
  <c r="F311" i="1"/>
  <c r="G310" i="1"/>
  <c r="F310" i="1"/>
  <c r="G309" i="1"/>
  <c r="F309" i="1"/>
  <c r="G308" i="1"/>
  <c r="F308" i="1"/>
  <c r="G307" i="1"/>
  <c r="F307" i="1"/>
  <c r="G306" i="1"/>
  <c r="F306" i="1"/>
  <c r="G305" i="1"/>
  <c r="F305" i="1"/>
  <c r="G304" i="1"/>
  <c r="F304" i="1"/>
  <c r="G303" i="1"/>
  <c r="F303" i="1"/>
  <c r="G302" i="1"/>
  <c r="F302" i="1"/>
  <c r="G301" i="1"/>
  <c r="F301" i="1"/>
  <c r="G300" i="1"/>
  <c r="F300" i="1"/>
  <c r="G299" i="1"/>
  <c r="F299" i="1"/>
  <c r="G298" i="1"/>
  <c r="F298" i="1"/>
  <c r="G297" i="1"/>
  <c r="F297" i="1"/>
  <c r="G296" i="1"/>
  <c r="F296" i="1"/>
  <c r="G295" i="1"/>
  <c r="F295" i="1"/>
  <c r="G294" i="1"/>
  <c r="F294" i="1"/>
  <c r="G293" i="1"/>
  <c r="F293" i="1"/>
  <c r="G292" i="1"/>
  <c r="F292" i="1"/>
  <c r="G291" i="1"/>
  <c r="F291" i="1"/>
  <c r="G290" i="1"/>
  <c r="F290" i="1"/>
  <c r="G289" i="1"/>
  <c r="F289" i="1"/>
  <c r="G288" i="1"/>
  <c r="F288" i="1"/>
  <c r="G287" i="1"/>
  <c r="F287" i="1"/>
  <c r="G286" i="1"/>
  <c r="F286" i="1"/>
  <c r="G285" i="1"/>
  <c r="F285" i="1"/>
  <c r="G284" i="1"/>
  <c r="F284" i="1"/>
  <c r="G283" i="1"/>
  <c r="F283" i="1"/>
  <c r="G282" i="1"/>
  <c r="F282" i="1"/>
  <c r="G281" i="1"/>
  <c r="F281" i="1"/>
  <c r="G280" i="1"/>
  <c r="F280" i="1"/>
  <c r="G279" i="1"/>
  <c r="F279" i="1"/>
  <c r="G278" i="1"/>
  <c r="F278" i="1"/>
  <c r="G277" i="1"/>
  <c r="F277" i="1"/>
  <c r="G276" i="1"/>
  <c r="F276" i="1"/>
  <c r="G275" i="1"/>
  <c r="F275" i="1"/>
  <c r="G274" i="1"/>
  <c r="F274" i="1"/>
  <c r="G273" i="1"/>
  <c r="F273" i="1"/>
  <c r="G272" i="1"/>
  <c r="F272" i="1"/>
  <c r="G271" i="1"/>
  <c r="F271" i="1"/>
  <c r="G270" i="1"/>
  <c r="F270" i="1"/>
  <c r="G269" i="1"/>
  <c r="F269" i="1"/>
  <c r="G268" i="1"/>
  <c r="F268" i="1"/>
  <c r="G267" i="1"/>
  <c r="F267" i="1"/>
  <c r="G266" i="1"/>
  <c r="F266" i="1"/>
  <c r="G265" i="1"/>
  <c r="F265" i="1"/>
  <c r="G264" i="1"/>
  <c r="F264" i="1"/>
  <c r="G263" i="1"/>
  <c r="F263" i="1"/>
  <c r="G262" i="1"/>
  <c r="F262" i="1"/>
  <c r="G261" i="1"/>
  <c r="F261" i="1"/>
  <c r="G260" i="1"/>
  <c r="F260" i="1"/>
  <c r="G259" i="1"/>
  <c r="F259" i="1"/>
  <c r="G258" i="1"/>
  <c r="F258" i="1"/>
  <c r="G257" i="1"/>
  <c r="F257" i="1"/>
  <c r="G256" i="1"/>
  <c r="F256" i="1"/>
  <c r="G255" i="1"/>
  <c r="F255" i="1"/>
  <c r="G254" i="1"/>
  <c r="F254" i="1"/>
  <c r="G253" i="1"/>
  <c r="F253" i="1"/>
  <c r="G252" i="1"/>
  <c r="F252" i="1"/>
  <c r="G251" i="1"/>
  <c r="F251" i="1"/>
  <c r="G250" i="1"/>
  <c r="F250" i="1"/>
  <c r="G249" i="1"/>
  <c r="F249" i="1"/>
  <c r="G248" i="1"/>
  <c r="F248" i="1"/>
  <c r="G247" i="1"/>
  <c r="F247" i="1"/>
  <c r="G246" i="1"/>
  <c r="F246" i="1"/>
  <c r="G245" i="1"/>
  <c r="F245" i="1"/>
  <c r="G244" i="1"/>
  <c r="F244" i="1"/>
  <c r="G243" i="1"/>
  <c r="F243" i="1"/>
  <c r="G242" i="1"/>
  <c r="F242" i="1"/>
  <c r="G241" i="1"/>
  <c r="F241" i="1"/>
  <c r="G240" i="1"/>
  <c r="F240" i="1"/>
  <c r="G239" i="1"/>
  <c r="F239" i="1"/>
  <c r="G238" i="1"/>
  <c r="F238" i="1"/>
  <c r="G237" i="1"/>
  <c r="F237" i="1"/>
  <c r="G236" i="1"/>
  <c r="F236" i="1"/>
  <c r="G235" i="1"/>
  <c r="F235" i="1"/>
  <c r="G234" i="1"/>
  <c r="F234" i="1"/>
  <c r="G233" i="1"/>
  <c r="F233" i="1"/>
  <c r="G232" i="1"/>
  <c r="F232" i="1"/>
  <c r="G231" i="1"/>
  <c r="F231" i="1"/>
  <c r="G230" i="1"/>
  <c r="F230" i="1"/>
  <c r="G229" i="1"/>
  <c r="F229" i="1"/>
  <c r="G228" i="1"/>
  <c r="F228" i="1"/>
  <c r="G227" i="1"/>
  <c r="F227" i="1"/>
  <c r="G226" i="1"/>
  <c r="F226" i="1"/>
  <c r="G225" i="1"/>
  <c r="F225" i="1"/>
  <c r="G224" i="1"/>
  <c r="F224" i="1"/>
  <c r="G223" i="1"/>
  <c r="F223" i="1"/>
  <c r="G222" i="1"/>
  <c r="F222" i="1"/>
  <c r="G221" i="1"/>
  <c r="F221" i="1"/>
  <c r="G220" i="1"/>
  <c r="F220" i="1"/>
  <c r="G219" i="1"/>
  <c r="F219" i="1"/>
  <c r="G218" i="1"/>
  <c r="F218" i="1"/>
  <c r="G217" i="1"/>
  <c r="F217" i="1"/>
  <c r="G216" i="1"/>
  <c r="F216" i="1"/>
  <c r="G215" i="1"/>
  <c r="F215" i="1"/>
  <c r="G214" i="1"/>
  <c r="F214" i="1"/>
  <c r="G213" i="1"/>
  <c r="F213" i="1"/>
  <c r="G212" i="1"/>
  <c r="F212" i="1"/>
  <c r="G211" i="1"/>
  <c r="F211" i="1"/>
  <c r="G210" i="1"/>
  <c r="F210" i="1"/>
  <c r="G209" i="1"/>
  <c r="F209" i="1"/>
  <c r="G208" i="1"/>
  <c r="F208" i="1"/>
  <c r="G207" i="1"/>
  <c r="F207" i="1"/>
  <c r="G206" i="1"/>
  <c r="F206" i="1"/>
  <c r="G205" i="1"/>
  <c r="F205" i="1"/>
  <c r="G204" i="1"/>
  <c r="F204" i="1"/>
  <c r="G203" i="1"/>
  <c r="F203" i="1"/>
  <c r="G202" i="1"/>
  <c r="F202" i="1"/>
  <c r="G201" i="1"/>
  <c r="F201" i="1"/>
  <c r="G200" i="1"/>
  <c r="F200" i="1"/>
  <c r="G199" i="1"/>
  <c r="F199" i="1"/>
  <c r="G198" i="1"/>
  <c r="F198" i="1"/>
  <c r="G197" i="1"/>
  <c r="F197" i="1"/>
  <c r="G196" i="1"/>
  <c r="F196" i="1"/>
  <c r="G195" i="1"/>
  <c r="F195" i="1"/>
  <c r="G194" i="1"/>
  <c r="F194" i="1"/>
  <c r="G193" i="1"/>
  <c r="F193" i="1"/>
  <c r="G192" i="1"/>
  <c r="F192" i="1"/>
  <c r="G191" i="1"/>
  <c r="F191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G168" i="1"/>
  <c r="F168" i="1"/>
  <c r="G167" i="1"/>
  <c r="F167" i="1"/>
  <c r="G166" i="1"/>
  <c r="F166" i="1"/>
  <c r="G165" i="1"/>
  <c r="F165" i="1"/>
  <c r="G164" i="1"/>
  <c r="F164" i="1"/>
  <c r="G163" i="1"/>
  <c r="F163" i="1"/>
  <c r="G162" i="1"/>
  <c r="F162" i="1"/>
  <c r="G161" i="1"/>
  <c r="F161" i="1"/>
  <c r="G160" i="1"/>
  <c r="F160" i="1"/>
  <c r="G159" i="1"/>
  <c r="F159" i="1"/>
  <c r="G157" i="1"/>
  <c r="F157" i="1"/>
  <c r="G156" i="1"/>
  <c r="F156" i="1"/>
  <c r="G16" i="1"/>
  <c r="F16" i="1"/>
  <c r="G15" i="1"/>
  <c r="F15" i="1"/>
  <c r="G14" i="1"/>
  <c r="F14" i="1"/>
  <c r="G13" i="1"/>
  <c r="F13" i="1"/>
</calcChain>
</file>

<file path=xl/sharedStrings.xml><?xml version="1.0" encoding="utf-8"?>
<sst xmlns="http://schemas.openxmlformats.org/spreadsheetml/2006/main" count="897" uniqueCount="270">
  <si>
    <t>Культура</t>
  </si>
  <si>
    <t>Сорт, Гібрид</t>
  </si>
  <si>
    <t>Фасовка</t>
  </si>
  <si>
    <t>Насінин/грам</t>
  </si>
  <si>
    <t>Ціна з ПДВ, UAH</t>
  </si>
  <si>
    <t>Перець солодкий</t>
  </si>
  <si>
    <t>Турбін F1</t>
  </si>
  <si>
    <t>1 000</t>
  </si>
  <si>
    <t>нас</t>
  </si>
  <si>
    <t>Дон F1</t>
  </si>
  <si>
    <t>Чайка F 1</t>
  </si>
  <si>
    <t>Хан F1</t>
  </si>
  <si>
    <t>Cалат головчастий</t>
  </si>
  <si>
    <t>Бізнес</t>
  </si>
  <si>
    <t>5 000</t>
  </si>
  <si>
    <t>Форестер</t>
  </si>
  <si>
    <t>Руморс</t>
  </si>
  <si>
    <t>Лекстріс</t>
  </si>
  <si>
    <t>Топачо</t>
  </si>
  <si>
    <t>Джойс F1</t>
  </si>
  <si>
    <t>Салат листовий</t>
  </si>
  <si>
    <t>Біондонна (Лолло Біонда)</t>
  </si>
  <si>
    <t>Солос (Лолло Россо)</t>
  </si>
  <si>
    <t>Сементел</t>
  </si>
  <si>
    <t>Цикорій салатний головчастий</t>
  </si>
  <si>
    <t>Індіго</t>
  </si>
  <si>
    <t>Васарі</t>
  </si>
  <si>
    <t>Леонардо</t>
  </si>
  <si>
    <t>Томати детермінантні (низькорослі)</t>
  </si>
  <si>
    <t>Полфаст F1</t>
  </si>
  <si>
    <t>Полбіг F1</t>
  </si>
  <si>
    <t>Беніто F1</t>
  </si>
  <si>
    <t>Топспорт F1</t>
  </si>
  <si>
    <t>Томск F1</t>
  </si>
  <si>
    <t>Торбей F1</t>
  </si>
  <si>
    <t>Томати індетермінантні (високорослі)</t>
  </si>
  <si>
    <t>Тобольськ F1</t>
  </si>
  <si>
    <t>Тойво F1</t>
  </si>
  <si>
    <t>Толстой F1</t>
  </si>
  <si>
    <t>Кавун</t>
  </si>
  <si>
    <t>Бедуін F1</t>
  </si>
  <si>
    <t>Огірки партенокарпічні</t>
  </si>
  <si>
    <t>Арістан F1</t>
  </si>
  <si>
    <t>Атік F1</t>
  </si>
  <si>
    <t>Амарок F1</t>
  </si>
  <si>
    <t>Абсолют F1</t>
  </si>
  <si>
    <t>Альпака F1</t>
  </si>
  <si>
    <t>Анзор F1</t>
  </si>
  <si>
    <t>Артіст F1</t>
  </si>
  <si>
    <t>Амур F1</t>
  </si>
  <si>
    <t>Амант F1</t>
  </si>
  <si>
    <t>Альшани F1</t>
  </si>
  <si>
    <t>Огірки жіночого типу цвітіння</t>
  </si>
  <si>
    <t>Акорд F1</t>
  </si>
  <si>
    <t>25 000</t>
  </si>
  <si>
    <t>Альянс F1</t>
  </si>
  <si>
    <t>Атлантіс F1</t>
  </si>
  <si>
    <t>Астерікс F1</t>
  </si>
  <si>
    <t>Спаржа</t>
  </si>
  <si>
    <t>Кумулюс F1</t>
  </si>
  <si>
    <t>Бахус F1</t>
  </si>
  <si>
    <t>Сігнус F1</t>
  </si>
  <si>
    <t>Ерасмус F1</t>
  </si>
  <si>
    <t>Капуста цвітна (тип романеско)</t>
  </si>
  <si>
    <t>Вероніка F1</t>
  </si>
  <si>
    <t>2 500</t>
  </si>
  <si>
    <t>Капуста цвітна</t>
  </si>
  <si>
    <t>Овієдо F1</t>
  </si>
  <si>
    <t>Фарго F1</t>
  </si>
  <si>
    <t>Балбоа F1</t>
  </si>
  <si>
    <t>Скайвокер F1</t>
  </si>
  <si>
    <t>Альтаміра F1</t>
  </si>
  <si>
    <t>Гудмен</t>
  </si>
  <si>
    <t>Зарагоза F1</t>
  </si>
  <si>
    <t>Алкала F1</t>
  </si>
  <si>
    <t>Капуста пекінська</t>
  </si>
  <si>
    <t>Маноко F1</t>
  </si>
  <si>
    <t>10 000</t>
  </si>
  <si>
    <t>Базуко F1</t>
  </si>
  <si>
    <t>Еміко F1</t>
  </si>
  <si>
    <t>Білко F1</t>
  </si>
  <si>
    <t>Капуста савойська</t>
  </si>
  <si>
    <t>Меліса F1</t>
  </si>
  <si>
    <t>Віроса F1</t>
  </si>
  <si>
    <t>Капуста броколі</t>
  </si>
  <si>
    <t>Батавія F1</t>
  </si>
  <si>
    <t>Белстар F1</t>
  </si>
  <si>
    <t>Капуста брюсельська</t>
  </si>
  <si>
    <t>Франклін F1</t>
  </si>
  <si>
    <t>Капуста кольрабі</t>
  </si>
  <si>
    <t>Констанс F1</t>
  </si>
  <si>
    <t>Коріст F1</t>
  </si>
  <si>
    <t>Капуста червоноголова</t>
  </si>
  <si>
    <t>Ранчеро F1</t>
  </si>
  <si>
    <t>Омеро F1</t>
  </si>
  <si>
    <t>Клімаро F1</t>
  </si>
  <si>
    <t>Капуста гостроголова</t>
  </si>
  <si>
    <t>Карафлекс F1</t>
  </si>
  <si>
    <t>Капуста білоголова рання</t>
  </si>
  <si>
    <t>Раніні F1</t>
  </si>
  <si>
    <t>Парел F1</t>
  </si>
  <si>
    <t>Таліс F1</t>
  </si>
  <si>
    <t>Фарао F1</t>
  </si>
  <si>
    <t>Тіара F1</t>
  </si>
  <si>
    <t>Катаріна F1</t>
  </si>
  <si>
    <t>Конкерор F1</t>
  </si>
  <si>
    <t>Капуста білоголова середня</t>
  </si>
  <si>
    <t>Бруно F1</t>
  </si>
  <si>
    <t>Бронко F1</t>
  </si>
  <si>
    <t>Церокс F1</t>
  </si>
  <si>
    <t>Томас F1</t>
  </si>
  <si>
    <t>Ботран F1</t>
  </si>
  <si>
    <t>Байонет F1</t>
  </si>
  <si>
    <t>Краутман F1</t>
  </si>
  <si>
    <t>Циклон F1</t>
  </si>
  <si>
    <t>Мегатон F1</t>
  </si>
  <si>
    <t>Капуста білоголова пізня (для зберігання)</t>
  </si>
  <si>
    <t>Пассат F1</t>
  </si>
  <si>
    <t>Амтрак F1</t>
  </si>
  <si>
    <t>Тайфун F1</t>
  </si>
  <si>
    <t>Джубілі F1</t>
  </si>
  <si>
    <t>Закапа F1</t>
  </si>
  <si>
    <t>Парадокс F1</t>
  </si>
  <si>
    <t>Лєннокс F1</t>
  </si>
  <si>
    <t>Каунтер F1</t>
  </si>
  <si>
    <t>Кебтон F1</t>
  </si>
  <si>
    <t>Трансам F1</t>
  </si>
  <si>
    <t>Сіркон F1</t>
  </si>
  <si>
    <t>Експект F1</t>
  </si>
  <si>
    <t>Ріекшн F1</t>
  </si>
  <si>
    <t>Репорт F1</t>
  </si>
  <si>
    <t>Аксель F1</t>
  </si>
  <si>
    <t>Калуга F1</t>
  </si>
  <si>
    <t>Цибуля батун (на перо)</t>
  </si>
  <si>
    <t>Параде</t>
  </si>
  <si>
    <t>250 000</t>
  </si>
  <si>
    <t>Цибуля-порей</t>
  </si>
  <si>
    <t>Джампер F1</t>
  </si>
  <si>
    <t>Форрест</t>
  </si>
  <si>
    <t>Колумбус</t>
  </si>
  <si>
    <t>Цибуля городня (жовта)</t>
  </si>
  <si>
    <t>Хайсінгер F1</t>
  </si>
  <si>
    <t>Хайтек F1</t>
  </si>
  <si>
    <t>Дайтона F1</t>
  </si>
  <si>
    <t>Бірді F1</t>
  </si>
  <si>
    <t>Брекстон F1</t>
  </si>
  <si>
    <t>Шерман F1</t>
  </si>
  <si>
    <t>Песо F1</t>
  </si>
  <si>
    <t>Алонсо F1</t>
  </si>
  <si>
    <t>Роухайд F1</t>
  </si>
  <si>
    <t>250 000 precision</t>
  </si>
  <si>
    <t>250 000 primed</t>
  </si>
  <si>
    <t>Тамара F1</t>
  </si>
  <si>
    <t>Мондела F1</t>
  </si>
  <si>
    <t>Сафран F1</t>
  </si>
  <si>
    <t>Леоне</t>
  </si>
  <si>
    <t>Седона F1</t>
  </si>
  <si>
    <t>Мелорі F1</t>
  </si>
  <si>
    <t>Орленда F1</t>
  </si>
  <si>
    <t>Сонома F1</t>
  </si>
  <si>
    <t>Манас F1</t>
  </si>
  <si>
    <t>Ексібішн</t>
  </si>
  <si>
    <t>Дрітан F1</t>
  </si>
  <si>
    <t>Стінгрей F1</t>
  </si>
  <si>
    <t>Цибуля городня (біла)</t>
  </si>
  <si>
    <t>Вайт Вінг F1</t>
  </si>
  <si>
    <t>Айсперл F1</t>
  </si>
  <si>
    <t>Гледстоун</t>
  </si>
  <si>
    <t>Цибуля городня (червона)</t>
  </si>
  <si>
    <t>Робін</t>
  </si>
  <si>
    <t>Ред Булл F1</t>
  </si>
  <si>
    <t>Ред Рум F1</t>
  </si>
  <si>
    <t>Ред Барон</t>
  </si>
  <si>
    <t>Цибуля городня (підзимня)</t>
  </si>
  <si>
    <t>Радар</t>
  </si>
  <si>
    <t>Свіфт</t>
  </si>
  <si>
    <t>Сибір</t>
  </si>
  <si>
    <t>Хієло</t>
  </si>
  <si>
    <t>Бріджер F1</t>
  </si>
  <si>
    <t>Буряк столовий (циліндричний)</t>
  </si>
  <si>
    <t>Таунус F1</t>
  </si>
  <si>
    <t>50 000</t>
  </si>
  <si>
    <t>Буряк столовий</t>
  </si>
  <si>
    <t>Водан F1</t>
  </si>
  <si>
    <t>Маноло F1</t>
  </si>
  <si>
    <t>Пабло F1</t>
  </si>
  <si>
    <t>500 000</t>
  </si>
  <si>
    <t>Боро F1</t>
  </si>
  <si>
    <t>Бреско F1</t>
  </si>
  <si>
    <t>Ронда F1</t>
  </si>
  <si>
    <t>Беттолло F1</t>
  </si>
  <si>
    <t>Манзу F1</t>
  </si>
  <si>
    <t>Бохан F1</t>
  </si>
  <si>
    <t>Бікорес</t>
  </si>
  <si>
    <t>Селера коренева</t>
  </si>
  <si>
    <t>Балена</t>
  </si>
  <si>
    <t>Ілона</t>
  </si>
  <si>
    <t>Діамант</t>
  </si>
  <si>
    <t>Селера черешкова</t>
  </si>
  <si>
    <t>Танго</t>
  </si>
  <si>
    <t>Редис</t>
  </si>
  <si>
    <t>Рудольф</t>
  </si>
  <si>
    <t>г</t>
  </si>
  <si>
    <t>Роксан F1</t>
  </si>
  <si>
    <t>10 000 (2,25-2,50)</t>
  </si>
  <si>
    <t>50 000 (2,25-2,50)</t>
  </si>
  <si>
    <t>10 000 (2,50-2,75)</t>
  </si>
  <si>
    <t>50 000 (2,50-2,75)</t>
  </si>
  <si>
    <t>10 000 (2,75-3,0)</t>
  </si>
  <si>
    <t>50 000 (2,75-3,0)</t>
  </si>
  <si>
    <t>Розетта F1</t>
  </si>
  <si>
    <t>Ровер F1</t>
  </si>
  <si>
    <t>Ролекс F1</t>
  </si>
  <si>
    <t>Петрушка коренева</t>
  </si>
  <si>
    <t>Ігл</t>
  </si>
  <si>
    <t>Арат</t>
  </si>
  <si>
    <t>Шпинат</t>
  </si>
  <si>
    <t>Рембрандт F1</t>
  </si>
  <si>
    <t>Спірос F1</t>
  </si>
  <si>
    <t>Коріандр</t>
  </si>
  <si>
    <t>Карібе</t>
  </si>
  <si>
    <t>Морква</t>
  </si>
  <si>
    <t>Канада F1</t>
  </si>
  <si>
    <t>25 000 (1,6-1,8)</t>
  </si>
  <si>
    <t>25 000 (1,8-2,0)</t>
  </si>
  <si>
    <t>25 000 (2,0-2,2)</t>
  </si>
  <si>
    <t>100 000 (1,6-1,8)</t>
  </si>
  <si>
    <t>100 000 (1,8-2,0)</t>
  </si>
  <si>
    <t>100 000 (2,0-2,2)</t>
  </si>
  <si>
    <t>100 000 (2,2-2,4)</t>
  </si>
  <si>
    <t>Наполі F1</t>
  </si>
  <si>
    <t>Кентон F1</t>
  </si>
  <si>
    <t>100 000 (1,4-1,6)</t>
  </si>
  <si>
    <t>100 000 (2,4-2,6)</t>
  </si>
  <si>
    <t>Каскад F1</t>
  </si>
  <si>
    <t>Купар F1</t>
  </si>
  <si>
    <t>Кесена F1</t>
  </si>
  <si>
    <t>Каспі F1</t>
  </si>
  <si>
    <t>Ньюхол F1</t>
  </si>
  <si>
    <t>Натуна F1</t>
  </si>
  <si>
    <t>Новара F1</t>
  </si>
  <si>
    <t>Номінатор F1</t>
  </si>
  <si>
    <t>Нарбонне F1</t>
  </si>
  <si>
    <t>Ньюкасл F1</t>
  </si>
  <si>
    <t>Кордоба F1</t>
  </si>
  <si>
    <t>Курасао F1</t>
  </si>
  <si>
    <t>Нерак F1</t>
  </si>
  <si>
    <t>Норвей F1</t>
  </si>
  <si>
    <t>Бермуда F1</t>
  </si>
  <si>
    <t>Балтімор F1</t>
  </si>
  <si>
    <t>Бангор F1</t>
  </si>
  <si>
    <t>Ніагара F1</t>
  </si>
  <si>
    <t>Белградо F1</t>
  </si>
  <si>
    <t>Берлін F1</t>
  </si>
  <si>
    <t>Каріні</t>
  </si>
  <si>
    <t>Віта Лонга</t>
  </si>
  <si>
    <t>Компанія   "В І К О Л"</t>
  </si>
  <si>
    <t xml:space="preserve">Bejo Zaden B.V. 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</si>
  <si>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</si>
  <si>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</si>
  <si>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Доставка  =НОВА ПОШТА= УКРПОШТА= 1-3 днІ.</t>
  </si>
  <si>
    <t>Пошта   -    vicol@meta.ua</t>
  </si>
  <si>
    <t>Ціни на сайті   -   www.vicol.in.ua</t>
  </si>
  <si>
    <t>2025-2026</t>
  </si>
  <si>
    <t>от 5000 грн</t>
  </si>
  <si>
    <t>Крупный опт</t>
  </si>
  <si>
    <t>067-500-33-89</t>
  </si>
  <si>
    <t>073-500-33-89</t>
  </si>
  <si>
    <t>050-377-33-89</t>
  </si>
  <si>
    <t>Ціни діють на 22,10,2025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</si>
</sst>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Aptos Narrow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rgb="FFFF0000"/>
      <name val="Aptos Narrow"/>
      <family val="2"/>
      <charset val="204"/>
      <scheme val="minor"/>
    </font>
    <font>
      <b/>
      <sz val="11"/>
      <color theme="1"/>
      <name val="Aptos Narrow"/>
      <family val="2"/>
      <charset val="204"/>
      <scheme val="minor"/>
    </font>
    <font>
      <u/>
      <sz val="11"/>
      <color theme="10"/>
      <name val="Aptos Narrow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b/>
      <sz val="18"/>
      <color theme="1"/>
      <name val="Aptos Narrow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4"/>
      <color theme="1"/>
      <name val="Aptos Narrow"/>
      <family val="2"/>
      <charset val="204"/>
      <scheme val="minor"/>
    </font>
    <font>
      <b/>
      <sz val="10"/>
      <name val="Arial Cyr"/>
      <charset val="204"/>
    </font>
    <font>
      <sz val="9"/>
      <name val="Arial Cyr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2"/>
      <name val="Arial"/>
      <family val="2"/>
      <charset val="204"/>
    </font>
    <font>
      <sz val="10"/>
      <name val="Times New Roman"/>
      <family val="1"/>
      <charset val="204"/>
    </font>
    <font>
      <b/>
      <u/>
      <sz val="12"/>
      <name val="Arial Cyr"/>
      <charset val="204"/>
    </font>
    <font>
      <b/>
      <sz val="10"/>
      <color indexed="8"/>
      <name val="Arial"/>
      <family val="2"/>
      <charset val="204"/>
    </font>
    <font>
      <b/>
      <u/>
      <sz val="10"/>
      <color theme="10"/>
      <name val="Arial Cyr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A8D08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8" fillId="0" borderId="0"/>
  </cellStyleXfs>
  <cellXfs count="62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2" fontId="6" fillId="0" borderId="0" xfId="0" applyNumberFormat="1" applyFont="1" applyAlignment="1">
      <alignment horizontal="left"/>
    </xf>
    <xf numFmtId="0" fontId="8" fillId="0" borderId="0" xfId="0" applyFont="1"/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left" vertical="top"/>
    </xf>
    <xf numFmtId="0" fontId="9" fillId="0" borderId="0" xfId="0" applyFont="1"/>
    <xf numFmtId="0" fontId="11" fillId="0" borderId="0" xfId="0" applyFont="1"/>
    <xf numFmtId="0" fontId="6" fillId="0" borderId="0" xfId="0" applyFont="1"/>
    <xf numFmtId="0" fontId="12" fillId="4" borderId="0" xfId="0" applyFont="1" applyFill="1"/>
    <xf numFmtId="0" fontId="13" fillId="0" borderId="0" xfId="0" applyFont="1"/>
    <xf numFmtId="2" fontId="11" fillId="0" borderId="0" xfId="0" applyNumberFormat="1" applyFont="1"/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left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0" fillId="4" borderId="12" xfId="0" applyFill="1" applyBorder="1"/>
    <xf numFmtId="0" fontId="1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8" fillId="0" borderId="0" xfId="0" applyFont="1"/>
    <xf numFmtId="0" fontId="19" fillId="0" borderId="0" xfId="1" applyFont="1" applyBorder="1" applyAlignment="1" applyProtection="1"/>
    <xf numFmtId="2" fontId="20" fillId="0" borderId="0" xfId="0" applyNumberFormat="1" applyFont="1"/>
    <xf numFmtId="0" fontId="21" fillId="0" borderId="0" xfId="1" applyFont="1" applyBorder="1" applyAlignment="1" applyProtection="1">
      <alignment horizontal="center"/>
    </xf>
    <xf numFmtId="0" fontId="0" fillId="4" borderId="0" xfId="0" applyFill="1"/>
    <xf numFmtId="0" fontId="21" fillId="0" borderId="0" xfId="1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2" fontId="22" fillId="4" borderId="13" xfId="2" applyNumberFormat="1" applyFont="1" applyFill="1" applyBorder="1" applyAlignment="1">
      <alignment horizontal="center"/>
    </xf>
    <xf numFmtId="2" fontId="22" fillId="4" borderId="14" xfId="2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3">
    <cellStyle name="Гиперссылка" xfId="1" builtinId="8"/>
    <cellStyle name="Обычный" xfId="0" builtinId="0"/>
    <cellStyle name="Обычный_Лист1" xfId="2" xr:uid="{A61E2A0E-BB80-49F1-8BFD-D2FD7E0A19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ACCAA-BA1B-4B8D-BBC4-0602A3055971}">
  <dimension ref="A2:IP397"/>
  <sheetViews>
    <sheetView tabSelected="1" workbookViewId="0">
      <selection activeCell="J9" sqref="J9"/>
    </sheetView>
  </sheetViews>
  <sheetFormatPr defaultRowHeight="13.8"/>
  <cols>
    <col min="1" max="1" width="34.69921875" bestFit="1" customWidth="1"/>
    <col min="2" max="2" width="12.3984375" bestFit="1" customWidth="1"/>
    <col min="3" max="3" width="8.59765625" bestFit="1" customWidth="1"/>
    <col min="4" max="4" width="8.5" bestFit="1" customWidth="1"/>
    <col min="5" max="5" width="8.296875" bestFit="1" customWidth="1"/>
    <col min="6" max="6" width="9.8984375" customWidth="1"/>
    <col min="7" max="7" width="9.796875" customWidth="1"/>
  </cols>
  <sheetData>
    <row r="2" spans="1:250" s="22" customFormat="1" ht="22.8">
      <c r="A2" s="15"/>
      <c r="B2" s="15"/>
      <c r="C2" s="15"/>
      <c r="D2" s="16" t="s">
        <v>256</v>
      </c>
      <c r="E2" s="17"/>
      <c r="F2" s="17"/>
      <c r="G2" s="17"/>
      <c r="H2" s="18"/>
      <c r="I2" s="19"/>
      <c r="J2" s="20"/>
      <c r="K2" s="21"/>
      <c r="L2"/>
      <c r="M2"/>
    </row>
    <row r="3" spans="1:250" s="26" customFormat="1" ht="17.399999999999999">
      <c r="A3" s="23"/>
      <c r="B3" s="24"/>
      <c r="C3" s="25" t="s">
        <v>257</v>
      </c>
      <c r="E3" s="27"/>
      <c r="F3" s="27"/>
      <c r="G3" s="27"/>
      <c r="H3" s="18"/>
      <c r="I3" s="28"/>
      <c r="J3" s="29"/>
      <c r="K3" s="30"/>
      <c r="L3"/>
      <c r="M3"/>
    </row>
    <row r="4" spans="1:250" s="22" customFormat="1" ht="17.399999999999999">
      <c r="A4" s="23"/>
      <c r="B4" s="24"/>
      <c r="C4" s="31" t="s">
        <v>263</v>
      </c>
      <c r="E4" s="27"/>
      <c r="F4" s="27"/>
      <c r="G4" s="27"/>
      <c r="H4" s="18"/>
      <c r="I4" s="28"/>
      <c r="J4" s="32"/>
      <c r="K4" s="30"/>
      <c r="L4"/>
      <c r="M4"/>
    </row>
    <row r="5" spans="1:250" s="22" customFormat="1" ht="14.4">
      <c r="A5" s="33"/>
      <c r="B5" s="34" t="s">
        <v>258</v>
      </c>
      <c r="C5" s="35"/>
      <c r="E5"/>
      <c r="F5" s="27"/>
      <c r="G5" s="27"/>
      <c r="H5" s="18"/>
      <c r="I5" s="18"/>
      <c r="J5" s="32"/>
      <c r="K5" s="18"/>
      <c r="L5"/>
      <c r="M5"/>
    </row>
    <row r="6" spans="1:250" ht="15.6">
      <c r="A6" s="33"/>
      <c r="B6" s="34" t="s">
        <v>259</v>
      </c>
      <c r="C6" s="36"/>
      <c r="D6" s="37"/>
      <c r="F6" s="27"/>
      <c r="G6" s="27"/>
      <c r="H6" s="18"/>
      <c r="I6" s="38"/>
      <c r="J6" s="32"/>
      <c r="K6" s="39"/>
      <c r="IP6" s="40"/>
    </row>
    <row r="7" spans="1:250" ht="12.75" customHeight="1">
      <c r="A7" s="33"/>
      <c r="B7" s="41" t="s">
        <v>260</v>
      </c>
      <c r="C7" s="36"/>
      <c r="D7" s="37"/>
      <c r="E7" s="42"/>
      <c r="F7" s="27"/>
      <c r="G7" s="27"/>
      <c r="H7" s="18"/>
      <c r="I7" s="18"/>
      <c r="J7" s="32"/>
      <c r="K7" s="18"/>
      <c r="IP7" s="40"/>
    </row>
    <row r="8" spans="1:250" ht="12.75" customHeight="1">
      <c r="A8" s="33"/>
      <c r="B8" s="36"/>
      <c r="C8" s="43" t="s">
        <v>261</v>
      </c>
      <c r="D8" s="42"/>
      <c r="E8" s="44"/>
      <c r="F8" s="27" t="s">
        <v>266</v>
      </c>
      <c r="G8" s="27"/>
      <c r="H8" s="18"/>
      <c r="I8" s="18"/>
      <c r="J8" s="32"/>
      <c r="K8" s="18"/>
      <c r="IP8" s="40"/>
    </row>
    <row r="9" spans="1:250" ht="12.75" customHeight="1">
      <c r="A9" s="33"/>
      <c r="B9" s="36"/>
      <c r="C9" s="45" t="s">
        <v>262</v>
      </c>
      <c r="D9" s="42"/>
      <c r="E9" s="44"/>
      <c r="F9" s="27" t="s">
        <v>267</v>
      </c>
      <c r="G9" s="27"/>
      <c r="H9" s="18"/>
      <c r="I9" s="18"/>
      <c r="J9" s="32"/>
      <c r="K9" s="18"/>
      <c r="IP9" s="40"/>
    </row>
    <row r="10" spans="1:250" ht="12.75" customHeight="1">
      <c r="A10" s="33"/>
      <c r="B10" s="36"/>
      <c r="C10" s="46" t="s">
        <v>269</v>
      </c>
      <c r="D10" s="42"/>
      <c r="E10" s="44"/>
      <c r="F10" s="27" t="s">
        <v>268</v>
      </c>
      <c r="G10" s="27"/>
      <c r="H10" s="18"/>
      <c r="I10" s="18"/>
      <c r="J10" s="32"/>
      <c r="K10" s="18"/>
      <c r="IP10" s="40"/>
    </row>
    <row r="11" spans="1:250" ht="14.4" thickBot="1"/>
    <row r="12" spans="1:250" ht="43.8" thickBot="1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47" t="s">
        <v>264</v>
      </c>
      <c r="G12" s="47" t="s">
        <v>265</v>
      </c>
    </row>
    <row r="13" spans="1:250" ht="16.2" thickBot="1">
      <c r="A13" s="50" t="s">
        <v>5</v>
      </c>
      <c r="B13" s="4" t="s">
        <v>6</v>
      </c>
      <c r="C13" s="5" t="s">
        <v>7</v>
      </c>
      <c r="D13" s="5" t="s">
        <v>8</v>
      </c>
      <c r="E13" s="5">
        <v>2146.08</v>
      </c>
      <c r="F13" s="48">
        <f>E13*0.93</f>
        <v>1995.8543999999999</v>
      </c>
      <c r="G13" s="49">
        <f>E13*0.9</f>
        <v>1931.472</v>
      </c>
    </row>
    <row r="14" spans="1:250" ht="16.2" thickBot="1">
      <c r="A14" s="51"/>
      <c r="B14" s="4" t="s">
        <v>9</v>
      </c>
      <c r="C14" s="5" t="s">
        <v>7</v>
      </c>
      <c r="D14" s="5" t="s">
        <v>8</v>
      </c>
      <c r="E14" s="5">
        <v>1205.1600000000001</v>
      </c>
      <c r="F14" s="48">
        <f t="shared" ref="F14:F15" si="0">E14*0.93</f>
        <v>1120.7988</v>
      </c>
      <c r="G14" s="49">
        <f t="shared" ref="G14:G15" si="1">E14*0.9</f>
        <v>1084.644</v>
      </c>
    </row>
    <row r="15" spans="1:250" ht="16.2" thickBot="1">
      <c r="A15" s="51"/>
      <c r="B15" s="4" t="s">
        <v>10</v>
      </c>
      <c r="C15" s="6">
        <v>1000</v>
      </c>
      <c r="D15" s="5" t="s">
        <v>8</v>
      </c>
      <c r="E15" s="5">
        <v>1646.76</v>
      </c>
      <c r="F15" s="48">
        <f t="shared" si="0"/>
        <v>1531.4868000000001</v>
      </c>
      <c r="G15" s="49">
        <f t="shared" si="1"/>
        <v>1482.0840000000001</v>
      </c>
    </row>
    <row r="16" spans="1:250" ht="16.2" thickBot="1">
      <c r="A16" s="52"/>
      <c r="B16" s="4" t="s">
        <v>11</v>
      </c>
      <c r="C16" s="5" t="s">
        <v>7</v>
      </c>
      <c r="D16" s="5" t="s">
        <v>8</v>
      </c>
      <c r="E16" s="5">
        <v>2224.08</v>
      </c>
      <c r="F16" s="48">
        <f t="shared" ref="F16" si="2">E16*0.93</f>
        <v>2068.3944000000001</v>
      </c>
      <c r="G16" s="49">
        <f t="shared" ref="G16" si="3">E16*0.9</f>
        <v>2001.672</v>
      </c>
    </row>
    <row r="17" spans="1:7" ht="16.2" thickBot="1">
      <c r="A17" s="53"/>
      <c r="B17" s="54"/>
      <c r="C17" s="54"/>
      <c r="D17" s="54"/>
      <c r="E17" s="55"/>
      <c r="F17" s="48">
        <f t="shared" ref="F17:F80" si="4">E17*0.93</f>
        <v>0</v>
      </c>
      <c r="G17" s="49">
        <f t="shared" ref="G17:G80" si="5">E17*0.9</f>
        <v>0</v>
      </c>
    </row>
    <row r="18" spans="1:7" ht="16.2" thickBot="1">
      <c r="A18" s="50" t="s">
        <v>12</v>
      </c>
      <c r="B18" s="4" t="s">
        <v>13</v>
      </c>
      <c r="C18" s="5" t="s">
        <v>14</v>
      </c>
      <c r="D18" s="5" t="s">
        <v>8</v>
      </c>
      <c r="E18" s="5">
        <v>3360</v>
      </c>
      <c r="F18" s="48">
        <f t="shared" si="4"/>
        <v>3124.8</v>
      </c>
      <c r="G18" s="49">
        <f t="shared" si="5"/>
        <v>3024</v>
      </c>
    </row>
    <row r="19" spans="1:7" ht="16.2" thickBot="1">
      <c r="A19" s="51"/>
      <c r="B19" s="4" t="s">
        <v>15</v>
      </c>
      <c r="C19" s="5" t="s">
        <v>14</v>
      </c>
      <c r="D19" s="5" t="s">
        <v>8</v>
      </c>
      <c r="E19" s="5">
        <v>0</v>
      </c>
      <c r="F19" s="48">
        <f t="shared" si="4"/>
        <v>0</v>
      </c>
      <c r="G19" s="49">
        <f t="shared" si="5"/>
        <v>0</v>
      </c>
    </row>
    <row r="20" spans="1:7" ht="16.2" thickBot="1">
      <c r="A20" s="51"/>
      <c r="B20" s="4" t="s">
        <v>16</v>
      </c>
      <c r="C20" s="5" t="s">
        <v>14</v>
      </c>
      <c r="D20" s="5" t="s">
        <v>8</v>
      </c>
      <c r="E20" s="5">
        <v>2955.72</v>
      </c>
      <c r="F20" s="48">
        <f t="shared" si="4"/>
        <v>2748.8195999999998</v>
      </c>
      <c r="G20" s="49">
        <f t="shared" si="5"/>
        <v>2660.1479999999997</v>
      </c>
    </row>
    <row r="21" spans="1:7" ht="16.2" thickBot="1">
      <c r="A21" s="51"/>
      <c r="B21" s="4" t="s">
        <v>17</v>
      </c>
      <c r="C21" s="5" t="s">
        <v>14</v>
      </c>
      <c r="D21" s="5" t="s">
        <v>8</v>
      </c>
      <c r="E21" s="5">
        <v>2520</v>
      </c>
      <c r="F21" s="48">
        <f t="shared" si="4"/>
        <v>2343.6</v>
      </c>
      <c r="G21" s="49">
        <f t="shared" si="5"/>
        <v>2268</v>
      </c>
    </row>
    <row r="22" spans="1:7" ht="16.2" thickBot="1">
      <c r="A22" s="51"/>
      <c r="B22" s="4" t="s">
        <v>18</v>
      </c>
      <c r="C22" s="5" t="s">
        <v>14</v>
      </c>
      <c r="D22" s="5" t="s">
        <v>8</v>
      </c>
      <c r="E22" s="5">
        <v>3267.72</v>
      </c>
      <c r="F22" s="48">
        <f t="shared" si="4"/>
        <v>3038.9796000000001</v>
      </c>
      <c r="G22" s="49">
        <f t="shared" si="5"/>
        <v>2940.9479999999999</v>
      </c>
    </row>
    <row r="23" spans="1:7" ht="16.2" thickBot="1">
      <c r="A23" s="52"/>
      <c r="B23" s="4" t="s">
        <v>19</v>
      </c>
      <c r="C23" s="5" t="s">
        <v>14</v>
      </c>
      <c r="D23" s="5" t="s">
        <v>8</v>
      </c>
      <c r="E23" s="5">
        <v>3543.12</v>
      </c>
      <c r="F23" s="48">
        <f t="shared" si="4"/>
        <v>3295.1016</v>
      </c>
      <c r="G23" s="49">
        <f t="shared" si="5"/>
        <v>3188.808</v>
      </c>
    </row>
    <row r="24" spans="1:7" ht="16.2" thickBot="1">
      <c r="A24" s="53"/>
      <c r="B24" s="54"/>
      <c r="C24" s="54"/>
      <c r="D24" s="54"/>
      <c r="E24" s="55"/>
      <c r="F24" s="48">
        <f t="shared" si="4"/>
        <v>0</v>
      </c>
      <c r="G24" s="49">
        <f t="shared" si="5"/>
        <v>0</v>
      </c>
    </row>
    <row r="25" spans="1:7" ht="43.8" thickBot="1">
      <c r="A25" s="50" t="s">
        <v>20</v>
      </c>
      <c r="B25" s="4" t="s">
        <v>21</v>
      </c>
      <c r="C25" s="5" t="s">
        <v>14</v>
      </c>
      <c r="D25" s="5" t="s">
        <v>8</v>
      </c>
      <c r="E25" s="5">
        <v>4552.8</v>
      </c>
      <c r="F25" s="48">
        <f t="shared" si="4"/>
        <v>4234.1040000000003</v>
      </c>
      <c r="G25" s="49">
        <f t="shared" si="5"/>
        <v>4097.5200000000004</v>
      </c>
    </row>
    <row r="26" spans="1:7" ht="29.4" thickBot="1">
      <c r="A26" s="51"/>
      <c r="B26" s="4" t="s">
        <v>22</v>
      </c>
      <c r="C26" s="5" t="s">
        <v>14</v>
      </c>
      <c r="D26" s="5" t="s">
        <v>8</v>
      </c>
      <c r="E26" s="5">
        <v>4552.8</v>
      </c>
      <c r="F26" s="48">
        <f t="shared" si="4"/>
        <v>4234.1040000000003</v>
      </c>
      <c r="G26" s="49">
        <f t="shared" si="5"/>
        <v>4097.5200000000004</v>
      </c>
    </row>
    <row r="27" spans="1:7" ht="16.2" thickBot="1">
      <c r="A27" s="52"/>
      <c r="B27" s="4" t="s">
        <v>23</v>
      </c>
      <c r="C27" s="5" t="s">
        <v>14</v>
      </c>
      <c r="D27" s="5" t="s">
        <v>8</v>
      </c>
      <c r="E27" s="5">
        <v>1728</v>
      </c>
      <c r="F27" s="48">
        <f t="shared" si="4"/>
        <v>1607.0400000000002</v>
      </c>
      <c r="G27" s="49">
        <f t="shared" si="5"/>
        <v>1555.2</v>
      </c>
    </row>
    <row r="28" spans="1:7" ht="16.2" thickBot="1">
      <c r="A28" s="7"/>
      <c r="B28" s="8"/>
      <c r="C28" s="8"/>
      <c r="D28" s="8"/>
      <c r="E28" s="9"/>
      <c r="F28" s="48">
        <f t="shared" si="4"/>
        <v>0</v>
      </c>
      <c r="G28" s="49">
        <f t="shared" si="5"/>
        <v>0</v>
      </c>
    </row>
    <row r="29" spans="1:7" ht="16.2" thickBot="1">
      <c r="A29" s="50" t="s">
        <v>24</v>
      </c>
      <c r="B29" s="4" t="s">
        <v>25</v>
      </c>
      <c r="C29" s="5" t="s">
        <v>14</v>
      </c>
      <c r="D29" s="5" t="s">
        <v>8</v>
      </c>
      <c r="E29" s="5">
        <v>7225.92</v>
      </c>
      <c r="F29" s="48">
        <f t="shared" si="4"/>
        <v>6720.1056000000008</v>
      </c>
      <c r="G29" s="49">
        <f t="shared" si="5"/>
        <v>6503.3280000000004</v>
      </c>
    </row>
    <row r="30" spans="1:7" ht="16.2" thickBot="1">
      <c r="A30" s="51"/>
      <c r="B30" s="4" t="s">
        <v>26</v>
      </c>
      <c r="C30" s="5" t="s">
        <v>14</v>
      </c>
      <c r="D30" s="5" t="s">
        <v>8</v>
      </c>
      <c r="E30" s="5">
        <v>7704.24</v>
      </c>
      <c r="F30" s="48">
        <f t="shared" si="4"/>
        <v>7164.9432000000006</v>
      </c>
      <c r="G30" s="49">
        <f t="shared" si="5"/>
        <v>6933.8159999999998</v>
      </c>
    </row>
    <row r="31" spans="1:7" ht="16.2" thickBot="1">
      <c r="A31" s="52"/>
      <c r="B31" s="4" t="s">
        <v>27</v>
      </c>
      <c r="C31" s="5" t="s">
        <v>14</v>
      </c>
      <c r="D31" s="5" t="s">
        <v>8</v>
      </c>
      <c r="E31" s="5">
        <v>7225.92</v>
      </c>
      <c r="F31" s="48">
        <f t="shared" si="4"/>
        <v>6720.1056000000008</v>
      </c>
      <c r="G31" s="49">
        <f t="shared" si="5"/>
        <v>6503.3280000000004</v>
      </c>
    </row>
    <row r="32" spans="1:7" ht="16.2" thickBot="1">
      <c r="A32" s="53"/>
      <c r="B32" s="54"/>
      <c r="C32" s="54"/>
      <c r="D32" s="54"/>
      <c r="E32" s="55"/>
      <c r="F32" s="48">
        <f t="shared" si="4"/>
        <v>0</v>
      </c>
      <c r="G32" s="49">
        <f t="shared" si="5"/>
        <v>0</v>
      </c>
    </row>
    <row r="33" spans="1:7" ht="16.2" thickBot="1">
      <c r="A33" s="50" t="s">
        <v>28</v>
      </c>
      <c r="B33" s="4" t="s">
        <v>29</v>
      </c>
      <c r="C33" s="5">
        <v>1000</v>
      </c>
      <c r="D33" s="5" t="s">
        <v>8</v>
      </c>
      <c r="E33" s="5">
        <v>285.24</v>
      </c>
      <c r="F33" s="48">
        <f t="shared" si="4"/>
        <v>265.27320000000003</v>
      </c>
      <c r="G33" s="49">
        <f t="shared" si="5"/>
        <v>256.71600000000001</v>
      </c>
    </row>
    <row r="34" spans="1:7" ht="16.2" thickBot="1">
      <c r="A34" s="51"/>
      <c r="B34" s="4" t="s">
        <v>30</v>
      </c>
      <c r="C34" s="5">
        <v>1000</v>
      </c>
      <c r="D34" s="5" t="s">
        <v>8</v>
      </c>
      <c r="E34" s="5">
        <v>348.6</v>
      </c>
      <c r="F34" s="48">
        <f t="shared" si="4"/>
        <v>324.19800000000004</v>
      </c>
      <c r="G34" s="49">
        <f t="shared" si="5"/>
        <v>313.74</v>
      </c>
    </row>
    <row r="35" spans="1:7" ht="16.2" thickBot="1">
      <c r="A35" s="51"/>
      <c r="B35" s="4" t="s">
        <v>31</v>
      </c>
      <c r="C35" s="5">
        <v>1000</v>
      </c>
      <c r="D35" s="5" t="s">
        <v>8</v>
      </c>
      <c r="E35" s="5">
        <v>323.27999999999997</v>
      </c>
      <c r="F35" s="48">
        <f t="shared" si="4"/>
        <v>300.65039999999999</v>
      </c>
      <c r="G35" s="49">
        <f t="shared" si="5"/>
        <v>290.952</v>
      </c>
    </row>
    <row r="36" spans="1:7" ht="16.2" thickBot="1">
      <c r="A36" s="51"/>
      <c r="B36" s="4" t="s">
        <v>32</v>
      </c>
      <c r="C36" s="5">
        <v>1000</v>
      </c>
      <c r="D36" s="5" t="s">
        <v>8</v>
      </c>
      <c r="E36" s="5">
        <v>491.4</v>
      </c>
      <c r="F36" s="48">
        <f t="shared" si="4"/>
        <v>457.00200000000001</v>
      </c>
      <c r="G36" s="49">
        <f t="shared" si="5"/>
        <v>442.26</v>
      </c>
    </row>
    <row r="37" spans="1:7" ht="16.2" thickBot="1">
      <c r="A37" s="51"/>
      <c r="B37" s="4" t="s">
        <v>33</v>
      </c>
      <c r="C37" s="5" t="s">
        <v>7</v>
      </c>
      <c r="D37" s="5" t="s">
        <v>8</v>
      </c>
      <c r="E37" s="5">
        <v>1110.1199999999999</v>
      </c>
      <c r="F37" s="48">
        <f t="shared" si="4"/>
        <v>1032.4115999999999</v>
      </c>
      <c r="G37" s="49">
        <f t="shared" si="5"/>
        <v>999.10799999999995</v>
      </c>
    </row>
    <row r="38" spans="1:7" ht="16.2" thickBot="1">
      <c r="A38" s="52"/>
      <c r="B38" s="4" t="s">
        <v>34</v>
      </c>
      <c r="C38" s="5" t="s">
        <v>7</v>
      </c>
      <c r="D38" s="5" t="s">
        <v>8</v>
      </c>
      <c r="E38" s="5">
        <v>1640.52</v>
      </c>
      <c r="F38" s="48">
        <f t="shared" si="4"/>
        <v>1525.6836000000001</v>
      </c>
      <c r="G38" s="49">
        <f t="shared" si="5"/>
        <v>1476.4680000000001</v>
      </c>
    </row>
    <row r="39" spans="1:7" ht="16.2" thickBot="1">
      <c r="A39" s="53"/>
      <c r="B39" s="54"/>
      <c r="C39" s="54"/>
      <c r="D39" s="54"/>
      <c r="E39" s="55"/>
      <c r="F39" s="48">
        <f t="shared" si="4"/>
        <v>0</v>
      </c>
      <c r="G39" s="49">
        <f t="shared" si="5"/>
        <v>0</v>
      </c>
    </row>
    <row r="40" spans="1:7" ht="16.2" thickBot="1">
      <c r="A40" s="50" t="s">
        <v>35</v>
      </c>
      <c r="B40" s="56" t="s">
        <v>36</v>
      </c>
      <c r="C40" s="5">
        <v>250</v>
      </c>
      <c r="D40" s="5" t="s">
        <v>8</v>
      </c>
      <c r="E40" s="5">
        <v>0</v>
      </c>
      <c r="F40" s="48">
        <f t="shared" si="4"/>
        <v>0</v>
      </c>
      <c r="G40" s="49">
        <f t="shared" si="5"/>
        <v>0</v>
      </c>
    </row>
    <row r="41" spans="1:7" ht="16.2" thickBot="1">
      <c r="A41" s="51"/>
      <c r="B41" s="57"/>
      <c r="C41" s="5" t="s">
        <v>7</v>
      </c>
      <c r="D41" s="5" t="s">
        <v>8</v>
      </c>
      <c r="E41" s="5">
        <v>2555.4</v>
      </c>
      <c r="F41" s="48">
        <f t="shared" si="4"/>
        <v>2376.5220000000004</v>
      </c>
      <c r="G41" s="49">
        <f t="shared" si="5"/>
        <v>2299.86</v>
      </c>
    </row>
    <row r="42" spans="1:7" ht="16.2" thickBot="1">
      <c r="A42" s="51"/>
      <c r="B42" s="56" t="s">
        <v>37</v>
      </c>
      <c r="C42" s="5">
        <v>250</v>
      </c>
      <c r="D42" s="5" t="s">
        <v>8</v>
      </c>
      <c r="E42" s="5">
        <v>849.12</v>
      </c>
      <c r="F42" s="48">
        <f t="shared" si="4"/>
        <v>789.6816</v>
      </c>
      <c r="G42" s="49">
        <f t="shared" si="5"/>
        <v>764.20799999999997</v>
      </c>
    </row>
    <row r="43" spans="1:7" ht="16.2" thickBot="1">
      <c r="A43" s="51"/>
      <c r="B43" s="57"/>
      <c r="C43" s="5" t="s">
        <v>7</v>
      </c>
      <c r="D43" s="5" t="s">
        <v>8</v>
      </c>
      <c r="E43" s="5">
        <v>3916.68</v>
      </c>
      <c r="F43" s="48">
        <f t="shared" si="4"/>
        <v>3642.5124000000001</v>
      </c>
      <c r="G43" s="49">
        <f t="shared" si="5"/>
        <v>3525.0119999999997</v>
      </c>
    </row>
    <row r="44" spans="1:7" ht="16.2" thickBot="1">
      <c r="A44" s="52"/>
      <c r="B44" s="4" t="s">
        <v>38</v>
      </c>
      <c r="C44" s="5">
        <v>1000</v>
      </c>
      <c r="D44" s="5" t="s">
        <v>8</v>
      </c>
      <c r="E44" s="5">
        <v>469.2</v>
      </c>
      <c r="F44" s="48">
        <f t="shared" si="4"/>
        <v>436.35599999999999</v>
      </c>
      <c r="G44" s="49">
        <f t="shared" si="5"/>
        <v>422.28</v>
      </c>
    </row>
    <row r="45" spans="1:7" ht="16.2" thickBot="1">
      <c r="A45" s="53"/>
      <c r="B45" s="54"/>
      <c r="C45" s="54"/>
      <c r="D45" s="54"/>
      <c r="E45" s="55"/>
      <c r="F45" s="48">
        <f t="shared" si="4"/>
        <v>0</v>
      </c>
      <c r="G45" s="49">
        <f t="shared" si="5"/>
        <v>0</v>
      </c>
    </row>
    <row r="46" spans="1:7" ht="16.2" thickBot="1">
      <c r="A46" s="2" t="s">
        <v>39</v>
      </c>
      <c r="B46" s="4" t="s">
        <v>40</v>
      </c>
      <c r="C46" s="5">
        <v>200</v>
      </c>
      <c r="D46" s="5" t="s">
        <v>8</v>
      </c>
      <c r="E46" s="5">
        <v>629.76</v>
      </c>
      <c r="F46" s="48">
        <f t="shared" si="4"/>
        <v>585.67680000000007</v>
      </c>
      <c r="G46" s="49">
        <f t="shared" si="5"/>
        <v>566.78399999999999</v>
      </c>
    </row>
    <row r="47" spans="1:7" ht="16.2" thickBot="1">
      <c r="A47" s="53"/>
      <c r="B47" s="54"/>
      <c r="C47" s="54"/>
      <c r="D47" s="54"/>
      <c r="E47" s="55"/>
      <c r="F47" s="48">
        <f t="shared" si="4"/>
        <v>0</v>
      </c>
      <c r="G47" s="49">
        <f t="shared" si="5"/>
        <v>0</v>
      </c>
    </row>
    <row r="48" spans="1:7" ht="16.2" thickBot="1">
      <c r="A48" s="50" t="s">
        <v>41</v>
      </c>
      <c r="B48" s="58" t="s">
        <v>42</v>
      </c>
      <c r="C48" s="5">
        <v>250</v>
      </c>
      <c r="D48" s="5" t="s">
        <v>8</v>
      </c>
      <c r="E48" s="5">
        <v>585.12</v>
      </c>
      <c r="F48" s="48">
        <f t="shared" si="4"/>
        <v>544.16160000000002</v>
      </c>
      <c r="G48" s="49">
        <f t="shared" si="5"/>
        <v>526.60800000000006</v>
      </c>
    </row>
    <row r="49" spans="1:7" ht="16.2" thickBot="1">
      <c r="A49" s="51"/>
      <c r="B49" s="59"/>
      <c r="C49" s="5" t="s">
        <v>7</v>
      </c>
      <c r="D49" s="5" t="s">
        <v>8</v>
      </c>
      <c r="E49" s="5">
        <v>2164.1999999999998</v>
      </c>
      <c r="F49" s="48">
        <f t="shared" si="4"/>
        <v>2012.7059999999999</v>
      </c>
      <c r="G49" s="49">
        <f t="shared" si="5"/>
        <v>1947.78</v>
      </c>
    </row>
    <row r="50" spans="1:7" ht="16.2" thickBot="1">
      <c r="A50" s="51"/>
      <c r="B50" s="58" t="s">
        <v>43</v>
      </c>
      <c r="C50" s="5">
        <v>250</v>
      </c>
      <c r="D50" s="5" t="s">
        <v>8</v>
      </c>
      <c r="E50" s="5">
        <v>585.12</v>
      </c>
      <c r="F50" s="48">
        <f t="shared" si="4"/>
        <v>544.16160000000002</v>
      </c>
      <c r="G50" s="49">
        <f t="shared" si="5"/>
        <v>526.60800000000006</v>
      </c>
    </row>
    <row r="51" spans="1:7" ht="16.2" thickBot="1">
      <c r="A51" s="51"/>
      <c r="B51" s="59"/>
      <c r="C51" s="5" t="s">
        <v>7</v>
      </c>
      <c r="D51" s="5" t="s">
        <v>8</v>
      </c>
      <c r="E51" s="5">
        <v>2164.1999999999998</v>
      </c>
      <c r="F51" s="48">
        <f t="shared" si="4"/>
        <v>2012.7059999999999</v>
      </c>
      <c r="G51" s="49">
        <f t="shared" si="5"/>
        <v>1947.78</v>
      </c>
    </row>
    <row r="52" spans="1:7" ht="16.2" thickBot="1">
      <c r="A52" s="51"/>
      <c r="B52" s="58" t="s">
        <v>44</v>
      </c>
      <c r="C52" s="5">
        <v>250</v>
      </c>
      <c r="D52" s="5" t="s">
        <v>8</v>
      </c>
      <c r="E52" s="5">
        <v>442.08</v>
      </c>
      <c r="F52" s="48">
        <f t="shared" si="4"/>
        <v>411.13440000000003</v>
      </c>
      <c r="G52" s="49">
        <f t="shared" si="5"/>
        <v>397.87200000000001</v>
      </c>
    </row>
    <row r="53" spans="1:7" ht="16.2" thickBot="1">
      <c r="A53" s="51"/>
      <c r="B53" s="59"/>
      <c r="C53" s="5" t="s">
        <v>7</v>
      </c>
      <c r="D53" s="5" t="s">
        <v>8</v>
      </c>
      <c r="E53" s="5">
        <v>1768.32</v>
      </c>
      <c r="F53" s="48">
        <f t="shared" si="4"/>
        <v>1644.5376000000001</v>
      </c>
      <c r="G53" s="49">
        <f t="shared" si="5"/>
        <v>1591.4880000000001</v>
      </c>
    </row>
    <row r="54" spans="1:7" ht="16.2" thickBot="1">
      <c r="A54" s="51"/>
      <c r="B54" s="58" t="s">
        <v>45</v>
      </c>
      <c r="C54" s="5">
        <v>250</v>
      </c>
      <c r="D54" s="5" t="s">
        <v>8</v>
      </c>
      <c r="E54" s="5">
        <v>585.12</v>
      </c>
      <c r="F54" s="48">
        <f t="shared" si="4"/>
        <v>544.16160000000002</v>
      </c>
      <c r="G54" s="49">
        <f t="shared" si="5"/>
        <v>526.60800000000006</v>
      </c>
    </row>
    <row r="55" spans="1:7" ht="16.2" thickBot="1">
      <c r="A55" s="51"/>
      <c r="B55" s="59"/>
      <c r="C55" s="5" t="s">
        <v>7</v>
      </c>
      <c r="D55" s="5" t="s">
        <v>8</v>
      </c>
      <c r="E55" s="5">
        <v>2164.1999999999998</v>
      </c>
      <c r="F55" s="48">
        <f t="shared" si="4"/>
        <v>2012.7059999999999</v>
      </c>
      <c r="G55" s="49">
        <f t="shared" si="5"/>
        <v>1947.78</v>
      </c>
    </row>
    <row r="56" spans="1:7" ht="16.2" thickBot="1">
      <c r="A56" s="51"/>
      <c r="B56" s="58" t="s">
        <v>46</v>
      </c>
      <c r="C56" s="5">
        <v>250</v>
      </c>
      <c r="D56" s="5" t="s">
        <v>8</v>
      </c>
      <c r="E56" s="5">
        <v>585.12</v>
      </c>
      <c r="F56" s="48">
        <f t="shared" si="4"/>
        <v>544.16160000000002</v>
      </c>
      <c r="G56" s="49">
        <f t="shared" si="5"/>
        <v>526.60800000000006</v>
      </c>
    </row>
    <row r="57" spans="1:7" ht="16.2" thickBot="1">
      <c r="A57" s="51"/>
      <c r="B57" s="59"/>
      <c r="C57" s="5" t="s">
        <v>7</v>
      </c>
      <c r="D57" s="5" t="s">
        <v>8</v>
      </c>
      <c r="E57" s="5">
        <v>2164.1999999999998</v>
      </c>
      <c r="F57" s="48">
        <f t="shared" si="4"/>
        <v>2012.7059999999999</v>
      </c>
      <c r="G57" s="49">
        <f t="shared" si="5"/>
        <v>1947.78</v>
      </c>
    </row>
    <row r="58" spans="1:7" ht="16.2" thickBot="1">
      <c r="A58" s="51"/>
      <c r="B58" s="58" t="s">
        <v>47</v>
      </c>
      <c r="C58" s="5">
        <v>250</v>
      </c>
      <c r="D58" s="5" t="s">
        <v>8</v>
      </c>
      <c r="E58" s="5">
        <v>585.12</v>
      </c>
      <c r="F58" s="48">
        <f t="shared" si="4"/>
        <v>544.16160000000002</v>
      </c>
      <c r="G58" s="49">
        <f t="shared" si="5"/>
        <v>526.60800000000006</v>
      </c>
    </row>
    <row r="59" spans="1:7" ht="16.2" thickBot="1">
      <c r="A59" s="51"/>
      <c r="B59" s="59"/>
      <c r="C59" s="5" t="s">
        <v>7</v>
      </c>
      <c r="D59" s="5" t="s">
        <v>8</v>
      </c>
      <c r="E59" s="5">
        <v>2164.1999999999998</v>
      </c>
      <c r="F59" s="48">
        <f t="shared" si="4"/>
        <v>2012.7059999999999</v>
      </c>
      <c r="G59" s="49">
        <f t="shared" si="5"/>
        <v>1947.78</v>
      </c>
    </row>
    <row r="60" spans="1:7" ht="16.2" thickBot="1">
      <c r="A60" s="51"/>
      <c r="B60" s="56" t="s">
        <v>48</v>
      </c>
      <c r="C60" s="5">
        <v>250</v>
      </c>
      <c r="D60" s="5" t="s">
        <v>8</v>
      </c>
      <c r="E60" s="5">
        <v>572.52</v>
      </c>
      <c r="F60" s="48">
        <f t="shared" si="4"/>
        <v>532.44360000000006</v>
      </c>
      <c r="G60" s="49">
        <f t="shared" si="5"/>
        <v>515.26800000000003</v>
      </c>
    </row>
    <row r="61" spans="1:7" ht="16.2" thickBot="1">
      <c r="A61" s="51"/>
      <c r="B61" s="57"/>
      <c r="C61" s="5" t="s">
        <v>7</v>
      </c>
      <c r="D61" s="5" t="s">
        <v>8</v>
      </c>
      <c r="E61" s="5">
        <v>2180.7600000000002</v>
      </c>
      <c r="F61" s="48">
        <f t="shared" si="4"/>
        <v>2028.1068000000002</v>
      </c>
      <c r="G61" s="49">
        <f t="shared" si="5"/>
        <v>1962.6840000000002</v>
      </c>
    </row>
    <row r="62" spans="1:7" ht="16.2" thickBot="1">
      <c r="A62" s="51"/>
      <c r="B62" s="56" t="s">
        <v>49</v>
      </c>
      <c r="C62" s="5">
        <v>250</v>
      </c>
      <c r="D62" s="5" t="s">
        <v>8</v>
      </c>
      <c r="E62" s="5">
        <v>572.52</v>
      </c>
      <c r="F62" s="48">
        <f t="shared" si="4"/>
        <v>532.44360000000006</v>
      </c>
      <c r="G62" s="49">
        <f t="shared" si="5"/>
        <v>515.26800000000003</v>
      </c>
    </row>
    <row r="63" spans="1:7" ht="16.2" thickBot="1">
      <c r="A63" s="51"/>
      <c r="B63" s="57"/>
      <c r="C63" s="5" t="s">
        <v>7</v>
      </c>
      <c r="D63" s="5" t="s">
        <v>8</v>
      </c>
      <c r="E63" s="5">
        <v>2180.7600000000002</v>
      </c>
      <c r="F63" s="48">
        <f t="shared" si="4"/>
        <v>2028.1068000000002</v>
      </c>
      <c r="G63" s="49">
        <f t="shared" si="5"/>
        <v>1962.6840000000002</v>
      </c>
    </row>
    <row r="64" spans="1:7" ht="16.2" thickBot="1">
      <c r="A64" s="51"/>
      <c r="B64" s="56" t="s">
        <v>50</v>
      </c>
      <c r="C64" s="5">
        <v>250</v>
      </c>
      <c r="D64" s="5" t="s">
        <v>8</v>
      </c>
      <c r="E64" s="5">
        <v>572.52</v>
      </c>
      <c r="F64" s="48">
        <f t="shared" si="4"/>
        <v>532.44360000000006</v>
      </c>
      <c r="G64" s="49">
        <f t="shared" si="5"/>
        <v>515.26800000000003</v>
      </c>
    </row>
    <row r="65" spans="1:7" ht="16.2" thickBot="1">
      <c r="A65" s="51"/>
      <c r="B65" s="57"/>
      <c r="C65" s="5" t="s">
        <v>7</v>
      </c>
      <c r="D65" s="5" t="s">
        <v>8</v>
      </c>
      <c r="E65" s="5">
        <v>2180.7600000000002</v>
      </c>
      <c r="F65" s="48">
        <f t="shared" si="4"/>
        <v>2028.1068000000002</v>
      </c>
      <c r="G65" s="49">
        <f t="shared" si="5"/>
        <v>1962.6840000000002</v>
      </c>
    </row>
    <row r="66" spans="1:7" ht="16.2" thickBot="1">
      <c r="A66" s="51"/>
      <c r="B66" s="56" t="s">
        <v>51</v>
      </c>
      <c r="C66" s="5">
        <v>250</v>
      </c>
      <c r="D66" s="5" t="s">
        <v>8</v>
      </c>
      <c r="E66" s="5">
        <v>572.52</v>
      </c>
      <c r="F66" s="48">
        <f t="shared" si="4"/>
        <v>532.44360000000006</v>
      </c>
      <c r="G66" s="49">
        <f t="shared" si="5"/>
        <v>515.26800000000003</v>
      </c>
    </row>
    <row r="67" spans="1:7" ht="16.2" thickBot="1">
      <c r="A67" s="52"/>
      <c r="B67" s="57"/>
      <c r="C67" s="5" t="s">
        <v>7</v>
      </c>
      <c r="D67" s="5" t="s">
        <v>8</v>
      </c>
      <c r="E67" s="5">
        <v>2180.7600000000002</v>
      </c>
      <c r="F67" s="48">
        <f t="shared" si="4"/>
        <v>2028.1068000000002</v>
      </c>
      <c r="G67" s="49">
        <f t="shared" si="5"/>
        <v>1962.6840000000002</v>
      </c>
    </row>
    <row r="68" spans="1:7" ht="16.2" thickBot="1">
      <c r="A68" s="53"/>
      <c r="B68" s="54"/>
      <c r="C68" s="54"/>
      <c r="D68" s="54"/>
      <c r="E68" s="55"/>
      <c r="F68" s="48">
        <f t="shared" si="4"/>
        <v>0</v>
      </c>
      <c r="G68" s="49">
        <f t="shared" si="5"/>
        <v>0</v>
      </c>
    </row>
    <row r="69" spans="1:7" ht="16.2" thickBot="1">
      <c r="A69" s="50" t="s">
        <v>52</v>
      </c>
      <c r="B69" s="56" t="s">
        <v>53</v>
      </c>
      <c r="C69" s="5">
        <v>250</v>
      </c>
      <c r="D69" s="5" t="s">
        <v>8</v>
      </c>
      <c r="E69" s="5">
        <v>84.36</v>
      </c>
      <c r="F69" s="48">
        <f t="shared" si="4"/>
        <v>78.454800000000006</v>
      </c>
      <c r="G69" s="49">
        <f t="shared" si="5"/>
        <v>75.924000000000007</v>
      </c>
    </row>
    <row r="70" spans="1:7" ht="16.2" thickBot="1">
      <c r="A70" s="51"/>
      <c r="B70" s="60"/>
      <c r="C70" s="5" t="s">
        <v>7</v>
      </c>
      <c r="D70" s="5" t="s">
        <v>8</v>
      </c>
      <c r="E70" s="5">
        <v>321.95999999999998</v>
      </c>
      <c r="F70" s="48">
        <f t="shared" si="4"/>
        <v>299.4228</v>
      </c>
      <c r="G70" s="49">
        <f t="shared" si="5"/>
        <v>289.76400000000001</v>
      </c>
    </row>
    <row r="71" spans="1:7" ht="16.2" thickBot="1">
      <c r="A71" s="51"/>
      <c r="B71" s="57"/>
      <c r="C71" s="5" t="s">
        <v>54</v>
      </c>
      <c r="D71" s="5" t="s">
        <v>8</v>
      </c>
      <c r="E71" s="5">
        <v>8043.84</v>
      </c>
      <c r="F71" s="48">
        <f t="shared" si="4"/>
        <v>7480.7712000000001</v>
      </c>
      <c r="G71" s="49">
        <f t="shared" si="5"/>
        <v>7239.4560000000001</v>
      </c>
    </row>
    <row r="72" spans="1:7" ht="16.2" thickBot="1">
      <c r="A72" s="51"/>
      <c r="B72" s="56" t="s">
        <v>55</v>
      </c>
      <c r="C72" s="5">
        <v>250</v>
      </c>
      <c r="D72" s="5" t="s">
        <v>8</v>
      </c>
      <c r="E72" s="5">
        <v>84.36</v>
      </c>
      <c r="F72" s="48">
        <f t="shared" si="4"/>
        <v>78.454800000000006</v>
      </c>
      <c r="G72" s="49">
        <f t="shared" si="5"/>
        <v>75.924000000000007</v>
      </c>
    </row>
    <row r="73" spans="1:7" ht="16.2" thickBot="1">
      <c r="A73" s="51"/>
      <c r="B73" s="60"/>
      <c r="C73" s="5" t="s">
        <v>7</v>
      </c>
      <c r="D73" s="5" t="s">
        <v>8</v>
      </c>
      <c r="E73" s="5">
        <v>321.95999999999998</v>
      </c>
      <c r="F73" s="48">
        <f t="shared" si="4"/>
        <v>299.4228</v>
      </c>
      <c r="G73" s="49">
        <f t="shared" si="5"/>
        <v>289.76400000000001</v>
      </c>
    </row>
    <row r="74" spans="1:7" ht="16.2" thickBot="1">
      <c r="A74" s="51"/>
      <c r="B74" s="57"/>
      <c r="C74" s="5" t="s">
        <v>54</v>
      </c>
      <c r="D74" s="5" t="s">
        <v>8</v>
      </c>
      <c r="E74" s="5">
        <v>8043.84</v>
      </c>
      <c r="F74" s="48">
        <f t="shared" si="4"/>
        <v>7480.7712000000001</v>
      </c>
      <c r="G74" s="49">
        <f t="shared" si="5"/>
        <v>7239.4560000000001</v>
      </c>
    </row>
    <row r="75" spans="1:7" ht="16.2" thickBot="1">
      <c r="A75" s="51"/>
      <c r="B75" s="56" t="s">
        <v>56</v>
      </c>
      <c r="C75" s="5">
        <v>250</v>
      </c>
      <c r="D75" s="5" t="s">
        <v>8</v>
      </c>
      <c r="E75" s="5">
        <v>84.36</v>
      </c>
      <c r="F75" s="48">
        <f t="shared" si="4"/>
        <v>78.454800000000006</v>
      </c>
      <c r="G75" s="49">
        <f t="shared" si="5"/>
        <v>75.924000000000007</v>
      </c>
    </row>
    <row r="76" spans="1:7" ht="16.2" thickBot="1">
      <c r="A76" s="51"/>
      <c r="B76" s="60"/>
      <c r="C76" s="5" t="s">
        <v>7</v>
      </c>
      <c r="D76" s="5" t="s">
        <v>8</v>
      </c>
      <c r="E76" s="5">
        <v>321.95999999999998</v>
      </c>
      <c r="F76" s="48">
        <f t="shared" si="4"/>
        <v>299.4228</v>
      </c>
      <c r="G76" s="49">
        <f t="shared" si="5"/>
        <v>289.76400000000001</v>
      </c>
    </row>
    <row r="77" spans="1:7" ht="16.2" thickBot="1">
      <c r="A77" s="51"/>
      <c r="B77" s="57"/>
      <c r="C77" s="5" t="s">
        <v>54</v>
      </c>
      <c r="D77" s="5" t="s">
        <v>8</v>
      </c>
      <c r="E77" s="5">
        <v>8043.84</v>
      </c>
      <c r="F77" s="48">
        <f t="shared" si="4"/>
        <v>7480.7712000000001</v>
      </c>
      <c r="G77" s="49">
        <f t="shared" si="5"/>
        <v>7239.4560000000001</v>
      </c>
    </row>
    <row r="78" spans="1:7" ht="16.2" thickBot="1">
      <c r="A78" s="51"/>
      <c r="B78" s="56" t="s">
        <v>57</v>
      </c>
      <c r="C78" s="5">
        <v>250</v>
      </c>
      <c r="D78" s="5" t="s">
        <v>8</v>
      </c>
      <c r="E78" s="5">
        <v>84.36</v>
      </c>
      <c r="F78" s="48">
        <f t="shared" si="4"/>
        <v>78.454800000000006</v>
      </c>
      <c r="G78" s="49">
        <f t="shared" si="5"/>
        <v>75.924000000000007</v>
      </c>
    </row>
    <row r="79" spans="1:7" ht="16.2" thickBot="1">
      <c r="A79" s="51"/>
      <c r="B79" s="60"/>
      <c r="C79" s="5" t="s">
        <v>7</v>
      </c>
      <c r="D79" s="5" t="s">
        <v>8</v>
      </c>
      <c r="E79" s="5">
        <v>321.95999999999998</v>
      </c>
      <c r="F79" s="48">
        <f t="shared" si="4"/>
        <v>299.4228</v>
      </c>
      <c r="G79" s="49">
        <f t="shared" si="5"/>
        <v>289.76400000000001</v>
      </c>
    </row>
    <row r="80" spans="1:7" ht="16.2" thickBot="1">
      <c r="A80" s="52"/>
      <c r="B80" s="57"/>
      <c r="C80" s="5" t="s">
        <v>54</v>
      </c>
      <c r="D80" s="5" t="s">
        <v>8</v>
      </c>
      <c r="E80" s="5">
        <v>8043.84</v>
      </c>
      <c r="F80" s="48">
        <f t="shared" si="4"/>
        <v>7480.7712000000001</v>
      </c>
      <c r="G80" s="49">
        <f t="shared" si="5"/>
        <v>7239.4560000000001</v>
      </c>
    </row>
    <row r="81" spans="1:7" ht="16.2" thickBot="1">
      <c r="A81" s="10"/>
      <c r="B81" s="11"/>
      <c r="C81" s="11"/>
      <c r="D81" s="11"/>
      <c r="E81" s="12"/>
      <c r="F81" s="48">
        <f t="shared" ref="F81:F144" si="6">E81*0.93</f>
        <v>0</v>
      </c>
      <c r="G81" s="49">
        <f t="shared" ref="G81:G144" si="7">E81*0.9</f>
        <v>0</v>
      </c>
    </row>
    <row r="82" spans="1:7" ht="16.2" thickBot="1">
      <c r="A82" s="50" t="s">
        <v>58</v>
      </c>
      <c r="B82" s="4" t="s">
        <v>59</v>
      </c>
      <c r="C82" s="5">
        <v>500</v>
      </c>
      <c r="D82" s="5" t="s">
        <v>8</v>
      </c>
      <c r="E82" s="13">
        <v>7351.08</v>
      </c>
      <c r="F82" s="48">
        <f t="shared" si="6"/>
        <v>6836.5044000000007</v>
      </c>
      <c r="G82" s="49">
        <f t="shared" si="7"/>
        <v>6615.9719999999998</v>
      </c>
    </row>
    <row r="83" spans="1:7" ht="16.2" thickBot="1">
      <c r="A83" s="51"/>
      <c r="B83" s="4" t="s">
        <v>60</v>
      </c>
      <c r="C83" s="5">
        <v>500</v>
      </c>
      <c r="D83" s="5" t="s">
        <v>8</v>
      </c>
      <c r="E83" s="13">
        <v>7724.28</v>
      </c>
      <c r="F83" s="48">
        <f t="shared" si="6"/>
        <v>7183.5803999999998</v>
      </c>
      <c r="G83" s="49">
        <f t="shared" si="7"/>
        <v>6951.8519999999999</v>
      </c>
    </row>
    <row r="84" spans="1:7" ht="16.2" thickBot="1">
      <c r="A84" s="51"/>
      <c r="B84" s="4" t="s">
        <v>61</v>
      </c>
      <c r="C84" s="5">
        <v>500</v>
      </c>
      <c r="D84" s="5" t="s">
        <v>8</v>
      </c>
      <c r="E84" s="13">
        <v>7332.24</v>
      </c>
      <c r="F84" s="48">
        <f t="shared" si="6"/>
        <v>6818.9832000000006</v>
      </c>
      <c r="G84" s="49">
        <f t="shared" si="7"/>
        <v>6599.0159999999996</v>
      </c>
    </row>
    <row r="85" spans="1:7" ht="16.2" thickBot="1">
      <c r="A85" s="52"/>
      <c r="B85" s="4" t="s">
        <v>62</v>
      </c>
      <c r="C85" s="5">
        <v>500</v>
      </c>
      <c r="D85" s="5" t="s">
        <v>8</v>
      </c>
      <c r="E85" s="13">
        <v>14090.88</v>
      </c>
      <c r="F85" s="48">
        <f t="shared" si="6"/>
        <v>13104.518400000001</v>
      </c>
      <c r="G85" s="49">
        <f t="shared" si="7"/>
        <v>12681.791999999999</v>
      </c>
    </row>
    <row r="86" spans="1:7" ht="16.2" thickBot="1">
      <c r="A86" s="53"/>
      <c r="B86" s="54"/>
      <c r="C86" s="54"/>
      <c r="D86" s="54"/>
      <c r="E86" s="55"/>
      <c r="F86" s="48">
        <f t="shared" si="6"/>
        <v>0</v>
      </c>
      <c r="G86" s="49">
        <f t="shared" si="7"/>
        <v>0</v>
      </c>
    </row>
    <row r="87" spans="1:7" ht="16.2" thickBot="1">
      <c r="A87" s="2" t="s">
        <v>63</v>
      </c>
      <c r="B87" s="4" t="s">
        <v>64</v>
      </c>
      <c r="C87" s="5" t="s">
        <v>65</v>
      </c>
      <c r="D87" s="5" t="s">
        <v>8</v>
      </c>
      <c r="E87" s="5">
        <v>6381.48</v>
      </c>
      <c r="F87" s="48">
        <f t="shared" si="6"/>
        <v>5934.7763999999997</v>
      </c>
      <c r="G87" s="49">
        <f t="shared" si="7"/>
        <v>5743.3319999999994</v>
      </c>
    </row>
    <row r="88" spans="1:7" ht="16.2" thickBot="1">
      <c r="A88" s="53"/>
      <c r="B88" s="54"/>
      <c r="C88" s="54"/>
      <c r="D88" s="54"/>
      <c r="E88" s="55"/>
      <c r="F88" s="48">
        <f t="shared" si="6"/>
        <v>0</v>
      </c>
      <c r="G88" s="49">
        <f t="shared" si="7"/>
        <v>0</v>
      </c>
    </row>
    <row r="89" spans="1:7" ht="16.2" thickBot="1">
      <c r="A89" s="50" t="s">
        <v>66</v>
      </c>
      <c r="B89" s="4" t="s">
        <v>67</v>
      </c>
      <c r="C89" s="5" t="s">
        <v>65</v>
      </c>
      <c r="D89" s="5" t="s">
        <v>8</v>
      </c>
      <c r="E89" s="5">
        <v>3794.64</v>
      </c>
      <c r="F89" s="48">
        <f t="shared" si="6"/>
        <v>3529.0152000000003</v>
      </c>
      <c r="G89" s="49">
        <f t="shared" si="7"/>
        <v>3415.1759999999999</v>
      </c>
    </row>
    <row r="90" spans="1:7" ht="16.2" thickBot="1">
      <c r="A90" s="51"/>
      <c r="B90" s="4" t="s">
        <v>68</v>
      </c>
      <c r="C90" s="5" t="s">
        <v>65</v>
      </c>
      <c r="D90" s="5" t="s">
        <v>8</v>
      </c>
      <c r="E90" s="5">
        <v>3482.52</v>
      </c>
      <c r="F90" s="48">
        <f t="shared" si="6"/>
        <v>3238.7436000000002</v>
      </c>
      <c r="G90" s="49">
        <f t="shared" si="7"/>
        <v>3134.268</v>
      </c>
    </row>
    <row r="91" spans="1:7" ht="16.2" thickBot="1">
      <c r="A91" s="51"/>
      <c r="B91" s="4" t="s">
        <v>69</v>
      </c>
      <c r="C91" s="5" t="s">
        <v>65</v>
      </c>
      <c r="D91" s="5" t="s">
        <v>8</v>
      </c>
      <c r="E91" s="5">
        <v>3170.52</v>
      </c>
      <c r="F91" s="48">
        <f t="shared" si="6"/>
        <v>2948.5835999999999</v>
      </c>
      <c r="G91" s="49">
        <f t="shared" si="7"/>
        <v>2853.4679999999998</v>
      </c>
    </row>
    <row r="92" spans="1:7" ht="16.2" thickBot="1">
      <c r="A92" s="51"/>
      <c r="B92" s="4" t="s">
        <v>70</v>
      </c>
      <c r="C92" s="5" t="s">
        <v>65</v>
      </c>
      <c r="D92" s="5" t="s">
        <v>8</v>
      </c>
      <c r="E92" s="5">
        <v>3794.64</v>
      </c>
      <c r="F92" s="48">
        <f t="shared" si="6"/>
        <v>3529.0152000000003</v>
      </c>
      <c r="G92" s="49">
        <f t="shared" si="7"/>
        <v>3415.1759999999999</v>
      </c>
    </row>
    <row r="93" spans="1:7" ht="16.2" thickBot="1">
      <c r="A93" s="51"/>
      <c r="B93" s="4" t="s">
        <v>71</v>
      </c>
      <c r="C93" s="5" t="s">
        <v>65</v>
      </c>
      <c r="D93" s="5" t="s">
        <v>8</v>
      </c>
      <c r="E93" s="5">
        <v>3170.52</v>
      </c>
      <c r="F93" s="48">
        <f t="shared" si="6"/>
        <v>2948.5835999999999</v>
      </c>
      <c r="G93" s="49">
        <f t="shared" si="7"/>
        <v>2853.4679999999998</v>
      </c>
    </row>
    <row r="94" spans="1:7" ht="16.2" thickBot="1">
      <c r="A94" s="51"/>
      <c r="B94" s="4" t="s">
        <v>72</v>
      </c>
      <c r="C94" s="5" t="s">
        <v>65</v>
      </c>
      <c r="D94" s="5" t="s">
        <v>8</v>
      </c>
      <c r="E94" s="5">
        <v>1608</v>
      </c>
      <c r="F94" s="48">
        <f t="shared" si="6"/>
        <v>1495.44</v>
      </c>
      <c r="G94" s="49">
        <f t="shared" si="7"/>
        <v>1447.2</v>
      </c>
    </row>
    <row r="95" spans="1:7" ht="16.2" thickBot="1">
      <c r="A95" s="51"/>
      <c r="B95" s="4" t="s">
        <v>73</v>
      </c>
      <c r="C95" s="5" t="s">
        <v>65</v>
      </c>
      <c r="D95" s="5" t="s">
        <v>8</v>
      </c>
      <c r="E95" s="5">
        <v>3742.92</v>
      </c>
      <c r="F95" s="48">
        <f t="shared" si="6"/>
        <v>3480.9156000000003</v>
      </c>
      <c r="G95" s="49">
        <f t="shared" si="7"/>
        <v>3368.6280000000002</v>
      </c>
    </row>
    <row r="96" spans="1:7" ht="16.2" thickBot="1">
      <c r="A96" s="52"/>
      <c r="B96" s="4" t="s">
        <v>74</v>
      </c>
      <c r="C96" s="5" t="s">
        <v>65</v>
      </c>
      <c r="D96" s="5" t="s">
        <v>8</v>
      </c>
      <c r="E96" s="5">
        <v>3368.64</v>
      </c>
      <c r="F96" s="48">
        <f t="shared" si="6"/>
        <v>3132.8352</v>
      </c>
      <c r="G96" s="49">
        <f t="shared" si="7"/>
        <v>3031.7759999999998</v>
      </c>
    </row>
    <row r="97" spans="1:7" ht="16.2" thickBot="1">
      <c r="A97" s="53"/>
      <c r="B97" s="54"/>
      <c r="C97" s="54"/>
      <c r="D97" s="54"/>
      <c r="E97" s="55"/>
      <c r="F97" s="48">
        <f t="shared" si="6"/>
        <v>0</v>
      </c>
      <c r="G97" s="49">
        <f t="shared" si="7"/>
        <v>0</v>
      </c>
    </row>
    <row r="98" spans="1:7" ht="16.2" thickBot="1">
      <c r="A98" s="50" t="s">
        <v>75</v>
      </c>
      <c r="B98" s="56" t="s">
        <v>76</v>
      </c>
      <c r="C98" s="5" t="s">
        <v>65</v>
      </c>
      <c r="D98" s="5" t="s">
        <v>8</v>
      </c>
      <c r="E98" s="5">
        <v>1355.76</v>
      </c>
      <c r="F98" s="48">
        <f t="shared" si="6"/>
        <v>1260.8568</v>
      </c>
      <c r="G98" s="49">
        <f t="shared" si="7"/>
        <v>1220.184</v>
      </c>
    </row>
    <row r="99" spans="1:7" ht="16.2" thickBot="1">
      <c r="A99" s="51"/>
      <c r="B99" s="57"/>
      <c r="C99" s="5" t="s">
        <v>77</v>
      </c>
      <c r="D99" s="5" t="s">
        <v>8</v>
      </c>
      <c r="E99" s="5">
        <v>5423.04</v>
      </c>
      <c r="F99" s="48">
        <f t="shared" si="6"/>
        <v>5043.4272000000001</v>
      </c>
      <c r="G99" s="49">
        <f t="shared" si="7"/>
        <v>4880.7359999999999</v>
      </c>
    </row>
    <row r="100" spans="1:7" ht="16.2" thickBot="1">
      <c r="A100" s="51"/>
      <c r="B100" s="56" t="s">
        <v>78</v>
      </c>
      <c r="C100" s="5" t="s">
        <v>65</v>
      </c>
      <c r="D100" s="5" t="s">
        <v>8</v>
      </c>
      <c r="E100" s="5">
        <v>1558.56</v>
      </c>
      <c r="F100" s="48">
        <f t="shared" si="6"/>
        <v>1449.4608000000001</v>
      </c>
      <c r="G100" s="49">
        <f t="shared" si="7"/>
        <v>1402.704</v>
      </c>
    </row>
    <row r="101" spans="1:7" ht="16.2" thickBot="1">
      <c r="A101" s="51"/>
      <c r="B101" s="57"/>
      <c r="C101" s="5" t="s">
        <v>77</v>
      </c>
      <c r="D101" s="5" t="s">
        <v>8</v>
      </c>
      <c r="E101" s="5">
        <v>6232.44</v>
      </c>
      <c r="F101" s="48">
        <f t="shared" si="6"/>
        <v>5796.1692000000003</v>
      </c>
      <c r="G101" s="49">
        <f t="shared" si="7"/>
        <v>5609.1959999999999</v>
      </c>
    </row>
    <row r="102" spans="1:7" ht="16.2" thickBot="1">
      <c r="A102" s="51"/>
      <c r="B102" s="56" t="s">
        <v>79</v>
      </c>
      <c r="C102" s="5" t="s">
        <v>65</v>
      </c>
      <c r="D102" s="5" t="s">
        <v>8</v>
      </c>
      <c r="E102" s="5">
        <v>1482.48</v>
      </c>
      <c r="F102" s="48">
        <f t="shared" si="6"/>
        <v>1378.7064</v>
      </c>
      <c r="G102" s="49">
        <f t="shared" si="7"/>
        <v>1334.232</v>
      </c>
    </row>
    <row r="103" spans="1:7" ht="16.2" thickBot="1">
      <c r="A103" s="51"/>
      <c r="B103" s="57"/>
      <c r="C103" s="5" t="s">
        <v>77</v>
      </c>
      <c r="D103" s="5" t="s">
        <v>8</v>
      </c>
      <c r="E103" s="5">
        <v>5929.68</v>
      </c>
      <c r="F103" s="48">
        <f t="shared" si="6"/>
        <v>5514.6024000000007</v>
      </c>
      <c r="G103" s="49">
        <f t="shared" si="7"/>
        <v>5336.7120000000004</v>
      </c>
    </row>
    <row r="104" spans="1:7" ht="16.2" thickBot="1">
      <c r="A104" s="51"/>
      <c r="B104" s="56" t="s">
        <v>80</v>
      </c>
      <c r="C104" s="5" t="s">
        <v>65</v>
      </c>
      <c r="D104" s="5" t="s">
        <v>8</v>
      </c>
      <c r="E104" s="5">
        <v>1518.12</v>
      </c>
      <c r="F104" s="48">
        <f t="shared" si="6"/>
        <v>1411.8516</v>
      </c>
      <c r="G104" s="49">
        <f t="shared" si="7"/>
        <v>1366.308</v>
      </c>
    </row>
    <row r="105" spans="1:7" ht="16.2" thickBot="1">
      <c r="A105" s="52"/>
      <c r="B105" s="57"/>
      <c r="C105" s="5" t="s">
        <v>77</v>
      </c>
      <c r="D105" s="5" t="s">
        <v>8</v>
      </c>
      <c r="E105" s="5">
        <v>6072.6</v>
      </c>
      <c r="F105" s="48">
        <f t="shared" si="6"/>
        <v>5647.5180000000009</v>
      </c>
      <c r="G105" s="49">
        <f t="shared" si="7"/>
        <v>5465.34</v>
      </c>
    </row>
    <row r="106" spans="1:7" ht="16.2" thickBot="1">
      <c r="A106" s="53"/>
      <c r="B106" s="54"/>
      <c r="C106" s="54"/>
      <c r="D106" s="54"/>
      <c r="E106" s="55"/>
      <c r="F106" s="48">
        <f t="shared" si="6"/>
        <v>0</v>
      </c>
      <c r="G106" s="49">
        <f t="shared" si="7"/>
        <v>0</v>
      </c>
    </row>
    <row r="107" spans="1:7" ht="16.2" thickBot="1">
      <c r="A107" s="50" t="s">
        <v>81</v>
      </c>
      <c r="B107" s="4" t="s">
        <v>82</v>
      </c>
      <c r="C107" s="5" t="s">
        <v>65</v>
      </c>
      <c r="D107" s="5" t="s">
        <v>8</v>
      </c>
      <c r="E107" s="5">
        <v>2955.72</v>
      </c>
      <c r="F107" s="48">
        <f t="shared" si="6"/>
        <v>2748.8195999999998</v>
      </c>
      <c r="G107" s="49">
        <f t="shared" si="7"/>
        <v>2660.1479999999997</v>
      </c>
    </row>
    <row r="108" spans="1:7" ht="16.2" thickBot="1">
      <c r="A108" s="52"/>
      <c r="B108" s="4" t="s">
        <v>83</v>
      </c>
      <c r="C108" s="5" t="s">
        <v>65</v>
      </c>
      <c r="D108" s="5" t="s">
        <v>8</v>
      </c>
      <c r="E108" s="5">
        <v>2926.32</v>
      </c>
      <c r="F108" s="48">
        <f t="shared" si="6"/>
        <v>2721.4776000000002</v>
      </c>
      <c r="G108" s="49">
        <f t="shared" si="7"/>
        <v>2633.6880000000001</v>
      </c>
    </row>
    <row r="109" spans="1:7" ht="16.2" thickBot="1">
      <c r="A109" s="53"/>
      <c r="B109" s="54"/>
      <c r="C109" s="54"/>
      <c r="D109" s="54"/>
      <c r="E109" s="55"/>
      <c r="F109" s="48">
        <f t="shared" si="6"/>
        <v>0</v>
      </c>
      <c r="G109" s="49">
        <f t="shared" si="7"/>
        <v>0</v>
      </c>
    </row>
    <row r="110" spans="1:7" ht="16.2" thickBot="1">
      <c r="A110" s="50" t="s">
        <v>84</v>
      </c>
      <c r="B110" s="4" t="s">
        <v>85</v>
      </c>
      <c r="C110" s="5" t="s">
        <v>65</v>
      </c>
      <c r="D110" s="5" t="s">
        <v>8</v>
      </c>
      <c r="E110" s="5">
        <v>1530.48</v>
      </c>
      <c r="F110" s="48">
        <f t="shared" si="6"/>
        <v>1423.3464000000001</v>
      </c>
      <c r="G110" s="49">
        <f t="shared" si="7"/>
        <v>1377.432</v>
      </c>
    </row>
    <row r="111" spans="1:7" ht="16.2" thickBot="1">
      <c r="A111" s="52"/>
      <c r="B111" s="4" t="s">
        <v>86</v>
      </c>
      <c r="C111" s="5" t="s">
        <v>65</v>
      </c>
      <c r="D111" s="5" t="s">
        <v>8</v>
      </c>
      <c r="E111" s="5">
        <v>1451.16</v>
      </c>
      <c r="F111" s="48">
        <f t="shared" si="6"/>
        <v>1349.5788000000002</v>
      </c>
      <c r="G111" s="49">
        <f t="shared" si="7"/>
        <v>1306.0440000000001</v>
      </c>
    </row>
    <row r="112" spans="1:7" ht="16.2" thickBot="1">
      <c r="A112" s="53"/>
      <c r="B112" s="54"/>
      <c r="C112" s="54"/>
      <c r="D112" s="54"/>
      <c r="E112" s="55"/>
      <c r="F112" s="48">
        <f t="shared" si="6"/>
        <v>0</v>
      </c>
      <c r="G112" s="49">
        <f t="shared" si="7"/>
        <v>0</v>
      </c>
    </row>
    <row r="113" spans="1:7" ht="16.2" thickBot="1">
      <c r="A113" s="2" t="s">
        <v>87</v>
      </c>
      <c r="B113" s="4" t="s">
        <v>88</v>
      </c>
      <c r="C113" s="5" t="s">
        <v>65</v>
      </c>
      <c r="D113" s="5" t="s">
        <v>8</v>
      </c>
      <c r="E113" s="5">
        <v>5168.76</v>
      </c>
      <c r="F113" s="48">
        <f t="shared" si="6"/>
        <v>4806.9468000000006</v>
      </c>
      <c r="G113" s="49">
        <f t="shared" si="7"/>
        <v>4651.884</v>
      </c>
    </row>
    <row r="114" spans="1:7" ht="16.2" thickBot="1">
      <c r="A114" s="53"/>
      <c r="B114" s="54"/>
      <c r="C114" s="54"/>
      <c r="D114" s="54"/>
      <c r="E114" s="55"/>
      <c r="F114" s="48">
        <f t="shared" si="6"/>
        <v>0</v>
      </c>
      <c r="G114" s="49">
        <f t="shared" si="7"/>
        <v>0</v>
      </c>
    </row>
    <row r="115" spans="1:7" ht="16.2" thickBot="1">
      <c r="A115" s="50" t="s">
        <v>89</v>
      </c>
      <c r="B115" s="4" t="s">
        <v>90</v>
      </c>
      <c r="C115" s="5" t="s">
        <v>65</v>
      </c>
      <c r="D115" s="5" t="s">
        <v>8</v>
      </c>
      <c r="E115" s="5">
        <v>2816.28</v>
      </c>
      <c r="F115" s="48">
        <f t="shared" si="6"/>
        <v>2619.1404000000002</v>
      </c>
      <c r="G115" s="49">
        <f t="shared" si="7"/>
        <v>2534.652</v>
      </c>
    </row>
    <row r="116" spans="1:7" ht="16.2" thickBot="1">
      <c r="A116" s="52"/>
      <c r="B116" s="4" t="s">
        <v>91</v>
      </c>
      <c r="C116" s="5" t="s">
        <v>65</v>
      </c>
      <c r="D116" s="5" t="s">
        <v>8</v>
      </c>
      <c r="E116" s="5">
        <v>2767.44</v>
      </c>
      <c r="F116" s="48">
        <f t="shared" si="6"/>
        <v>2573.7192</v>
      </c>
      <c r="G116" s="49">
        <f t="shared" si="7"/>
        <v>2490.6959999999999</v>
      </c>
    </row>
    <row r="117" spans="1:7" ht="16.2" thickBot="1">
      <c r="A117" s="53"/>
      <c r="B117" s="54"/>
      <c r="C117" s="54"/>
      <c r="D117" s="54"/>
      <c r="E117" s="55"/>
      <c r="F117" s="48">
        <f t="shared" si="6"/>
        <v>0</v>
      </c>
      <c r="G117" s="49">
        <f t="shared" si="7"/>
        <v>0</v>
      </c>
    </row>
    <row r="118" spans="1:7" ht="16.2" thickBot="1">
      <c r="A118" s="50" t="s">
        <v>92</v>
      </c>
      <c r="B118" s="4" t="s">
        <v>93</v>
      </c>
      <c r="C118" s="5" t="s">
        <v>65</v>
      </c>
      <c r="D118" s="5" t="s">
        <v>8</v>
      </c>
      <c r="E118" s="5">
        <v>2974.92</v>
      </c>
      <c r="F118" s="48">
        <f t="shared" si="6"/>
        <v>2766.6756</v>
      </c>
      <c r="G118" s="49">
        <f t="shared" si="7"/>
        <v>2677.4280000000003</v>
      </c>
    </row>
    <row r="119" spans="1:7" ht="16.2" thickBot="1">
      <c r="A119" s="51"/>
      <c r="B119" s="4" t="s">
        <v>94</v>
      </c>
      <c r="C119" s="5" t="s">
        <v>65</v>
      </c>
      <c r="D119" s="5" t="s">
        <v>8</v>
      </c>
      <c r="E119" s="5">
        <v>2974.92</v>
      </c>
      <c r="F119" s="48">
        <f t="shared" si="6"/>
        <v>2766.6756</v>
      </c>
      <c r="G119" s="49">
        <f t="shared" si="7"/>
        <v>2677.4280000000003</v>
      </c>
    </row>
    <row r="120" spans="1:7" ht="16.2" thickBot="1">
      <c r="A120" s="52"/>
      <c r="B120" s="4" t="s">
        <v>95</v>
      </c>
      <c r="C120" s="5" t="s">
        <v>65</v>
      </c>
      <c r="D120" s="5" t="s">
        <v>8</v>
      </c>
      <c r="E120" s="5">
        <v>3004.32</v>
      </c>
      <c r="F120" s="48">
        <f t="shared" si="6"/>
        <v>2794.0176000000001</v>
      </c>
      <c r="G120" s="49">
        <f t="shared" si="7"/>
        <v>2703.8880000000004</v>
      </c>
    </row>
    <row r="121" spans="1:7" ht="16.2" thickBot="1">
      <c r="A121" s="53"/>
      <c r="B121" s="54"/>
      <c r="C121" s="54"/>
      <c r="D121" s="54"/>
      <c r="E121" s="55"/>
      <c r="F121" s="48">
        <f t="shared" si="6"/>
        <v>0</v>
      </c>
      <c r="G121" s="49">
        <f t="shared" si="7"/>
        <v>0</v>
      </c>
    </row>
    <row r="122" spans="1:7" ht="16.2" thickBot="1">
      <c r="A122" s="2" t="s">
        <v>96</v>
      </c>
      <c r="B122" s="4" t="s">
        <v>97</v>
      </c>
      <c r="C122" s="5" t="s">
        <v>65</v>
      </c>
      <c r="D122" s="5" t="s">
        <v>8</v>
      </c>
      <c r="E122" s="5">
        <v>2892</v>
      </c>
      <c r="F122" s="48">
        <f t="shared" si="6"/>
        <v>2689.56</v>
      </c>
      <c r="G122" s="49">
        <f t="shared" si="7"/>
        <v>2602.8000000000002</v>
      </c>
    </row>
    <row r="123" spans="1:7" ht="16.2" thickBot="1">
      <c r="A123" s="53"/>
      <c r="B123" s="54"/>
      <c r="C123" s="54"/>
      <c r="D123" s="54"/>
      <c r="E123" s="55"/>
      <c r="F123" s="48">
        <f t="shared" si="6"/>
        <v>0</v>
      </c>
      <c r="G123" s="49">
        <f t="shared" si="7"/>
        <v>0</v>
      </c>
    </row>
    <row r="124" spans="1:7" ht="16.2" thickBot="1">
      <c r="A124" s="50" t="s">
        <v>98</v>
      </c>
      <c r="B124" s="4" t="s">
        <v>99</v>
      </c>
      <c r="C124" s="5" t="s">
        <v>65</v>
      </c>
      <c r="D124" s="5" t="s">
        <v>8</v>
      </c>
      <c r="E124" s="5">
        <v>1676.64</v>
      </c>
      <c r="F124" s="48">
        <f t="shared" si="6"/>
        <v>1559.2752000000003</v>
      </c>
      <c r="G124" s="49">
        <f t="shared" si="7"/>
        <v>1508.9760000000001</v>
      </c>
    </row>
    <row r="125" spans="1:7" ht="16.2" thickBot="1">
      <c r="A125" s="51"/>
      <c r="B125" s="4" t="s">
        <v>100</v>
      </c>
      <c r="C125" s="5" t="s">
        <v>65</v>
      </c>
      <c r="D125" s="5" t="s">
        <v>8</v>
      </c>
      <c r="E125" s="5">
        <v>1658.16</v>
      </c>
      <c r="F125" s="48">
        <f t="shared" si="6"/>
        <v>1542.0888000000002</v>
      </c>
      <c r="G125" s="49">
        <f t="shared" si="7"/>
        <v>1492.3440000000001</v>
      </c>
    </row>
    <row r="126" spans="1:7" ht="16.2" thickBot="1">
      <c r="A126" s="51"/>
      <c r="B126" s="4" t="s">
        <v>101</v>
      </c>
      <c r="C126" s="5" t="s">
        <v>65</v>
      </c>
      <c r="D126" s="5" t="s">
        <v>8</v>
      </c>
      <c r="E126" s="5">
        <v>1676.64</v>
      </c>
      <c r="F126" s="48">
        <f t="shared" si="6"/>
        <v>1559.2752000000003</v>
      </c>
      <c r="G126" s="49">
        <f t="shared" si="7"/>
        <v>1508.9760000000001</v>
      </c>
    </row>
    <row r="127" spans="1:7" ht="16.2" thickBot="1">
      <c r="A127" s="51"/>
      <c r="B127" s="4" t="s">
        <v>102</v>
      </c>
      <c r="C127" s="5" t="s">
        <v>65</v>
      </c>
      <c r="D127" s="5" t="s">
        <v>8</v>
      </c>
      <c r="E127" s="5">
        <v>1676.64</v>
      </c>
      <c r="F127" s="48">
        <f t="shared" si="6"/>
        <v>1559.2752000000003</v>
      </c>
      <c r="G127" s="49">
        <f t="shared" si="7"/>
        <v>1508.9760000000001</v>
      </c>
    </row>
    <row r="128" spans="1:7" ht="16.2" thickBot="1">
      <c r="A128" s="51"/>
      <c r="B128" s="4" t="s">
        <v>103</v>
      </c>
      <c r="C128" s="5" t="s">
        <v>65</v>
      </c>
      <c r="D128" s="5" t="s">
        <v>8</v>
      </c>
      <c r="E128" s="5">
        <v>1853.28</v>
      </c>
      <c r="F128" s="48">
        <f t="shared" si="6"/>
        <v>1723.5504000000001</v>
      </c>
      <c r="G128" s="49">
        <f t="shared" si="7"/>
        <v>1667.952</v>
      </c>
    </row>
    <row r="129" spans="1:7" ht="16.2" thickBot="1">
      <c r="A129" s="51"/>
      <c r="B129" s="4" t="s">
        <v>104</v>
      </c>
      <c r="C129" s="5" t="s">
        <v>65</v>
      </c>
      <c r="D129" s="5" t="s">
        <v>8</v>
      </c>
      <c r="E129" s="5">
        <v>1676.64</v>
      </c>
      <c r="F129" s="48">
        <f t="shared" si="6"/>
        <v>1559.2752000000003</v>
      </c>
      <c r="G129" s="49">
        <f t="shared" si="7"/>
        <v>1508.9760000000001</v>
      </c>
    </row>
    <row r="130" spans="1:7" ht="16.2" thickBot="1">
      <c r="A130" s="52"/>
      <c r="B130" s="4" t="s">
        <v>105</v>
      </c>
      <c r="C130" s="5" t="s">
        <v>65</v>
      </c>
      <c r="D130" s="5" t="s">
        <v>8</v>
      </c>
      <c r="E130" s="5">
        <v>1676.64</v>
      </c>
      <c r="F130" s="48">
        <f t="shared" si="6"/>
        <v>1559.2752000000003</v>
      </c>
      <c r="G130" s="49">
        <f t="shared" si="7"/>
        <v>1508.9760000000001</v>
      </c>
    </row>
    <row r="131" spans="1:7" ht="16.2" thickBot="1">
      <c r="A131" s="53"/>
      <c r="B131" s="54"/>
      <c r="C131" s="54"/>
      <c r="D131" s="54"/>
      <c r="E131" s="55"/>
      <c r="F131" s="48">
        <f t="shared" si="6"/>
        <v>0</v>
      </c>
      <c r="G131" s="49">
        <f t="shared" si="7"/>
        <v>0</v>
      </c>
    </row>
    <row r="132" spans="1:7" ht="16.2" thickBot="1">
      <c r="A132" s="50" t="s">
        <v>106</v>
      </c>
      <c r="B132" s="4" t="s">
        <v>107</v>
      </c>
      <c r="C132" s="5" t="s">
        <v>65</v>
      </c>
      <c r="D132" s="5" t="s">
        <v>8</v>
      </c>
      <c r="E132" s="5">
        <v>1594.32</v>
      </c>
      <c r="F132" s="48">
        <f t="shared" si="6"/>
        <v>1482.7175999999999</v>
      </c>
      <c r="G132" s="49">
        <f t="shared" si="7"/>
        <v>1434.8879999999999</v>
      </c>
    </row>
    <row r="133" spans="1:7" ht="16.2" thickBot="1">
      <c r="A133" s="51"/>
      <c r="B133" s="4" t="s">
        <v>108</v>
      </c>
      <c r="C133" s="5" t="s">
        <v>65</v>
      </c>
      <c r="D133" s="5" t="s">
        <v>8</v>
      </c>
      <c r="E133" s="5">
        <v>1865.76</v>
      </c>
      <c r="F133" s="48">
        <f t="shared" si="6"/>
        <v>1735.1568</v>
      </c>
      <c r="G133" s="49">
        <f t="shared" si="7"/>
        <v>1679.184</v>
      </c>
    </row>
    <row r="134" spans="1:7" ht="16.2" thickBot="1">
      <c r="A134" s="51"/>
      <c r="B134" s="4" t="s">
        <v>109</v>
      </c>
      <c r="C134" s="5" t="s">
        <v>65</v>
      </c>
      <c r="D134" s="5" t="s">
        <v>8</v>
      </c>
      <c r="E134" s="5">
        <v>1833.48</v>
      </c>
      <c r="F134" s="48">
        <f t="shared" si="6"/>
        <v>1705.1364000000001</v>
      </c>
      <c r="G134" s="49">
        <f t="shared" si="7"/>
        <v>1650.1320000000001</v>
      </c>
    </row>
    <row r="135" spans="1:7" ht="16.2" thickBot="1">
      <c r="A135" s="51"/>
      <c r="B135" s="4" t="s">
        <v>110</v>
      </c>
      <c r="C135" s="5" t="s">
        <v>65</v>
      </c>
      <c r="D135" s="5" t="s">
        <v>8</v>
      </c>
      <c r="E135" s="5">
        <v>1639.32</v>
      </c>
      <c r="F135" s="48">
        <f t="shared" si="6"/>
        <v>1524.5676000000001</v>
      </c>
      <c r="G135" s="49">
        <f t="shared" si="7"/>
        <v>1475.3879999999999</v>
      </c>
    </row>
    <row r="136" spans="1:7" ht="16.2" thickBot="1">
      <c r="A136" s="51"/>
      <c r="B136" s="4" t="s">
        <v>111</v>
      </c>
      <c r="C136" s="5" t="s">
        <v>65</v>
      </c>
      <c r="D136" s="5" t="s">
        <v>8</v>
      </c>
      <c r="E136" s="5">
        <v>1918.8</v>
      </c>
      <c r="F136" s="48">
        <f t="shared" si="6"/>
        <v>1784.4840000000002</v>
      </c>
      <c r="G136" s="49">
        <f t="shared" si="7"/>
        <v>1726.92</v>
      </c>
    </row>
    <row r="137" spans="1:7" ht="16.2" thickBot="1">
      <c r="A137" s="51"/>
      <c r="B137" s="4" t="s">
        <v>112</v>
      </c>
      <c r="C137" s="5" t="s">
        <v>65</v>
      </c>
      <c r="D137" s="5" t="s">
        <v>8</v>
      </c>
      <c r="E137" s="5">
        <v>2202</v>
      </c>
      <c r="F137" s="48">
        <f t="shared" si="6"/>
        <v>2047.8600000000001</v>
      </c>
      <c r="G137" s="49">
        <f t="shared" si="7"/>
        <v>1981.8</v>
      </c>
    </row>
    <row r="138" spans="1:7" ht="16.2" thickBot="1">
      <c r="A138" s="51"/>
      <c r="B138" s="4" t="s">
        <v>113</v>
      </c>
      <c r="C138" s="5" t="s">
        <v>65</v>
      </c>
      <c r="D138" s="5" t="s">
        <v>8</v>
      </c>
      <c r="E138" s="5">
        <v>1782.14</v>
      </c>
      <c r="F138" s="48">
        <f t="shared" si="6"/>
        <v>1657.3902000000003</v>
      </c>
      <c r="G138" s="49">
        <f t="shared" si="7"/>
        <v>1603.9260000000002</v>
      </c>
    </row>
    <row r="139" spans="1:7" ht="16.2" thickBot="1">
      <c r="A139" s="51"/>
      <c r="B139" s="4" t="s">
        <v>114</v>
      </c>
      <c r="C139" s="5" t="s">
        <v>65</v>
      </c>
      <c r="D139" s="5" t="s">
        <v>8</v>
      </c>
      <c r="E139" s="5">
        <v>1776.72</v>
      </c>
      <c r="F139" s="48">
        <f t="shared" si="6"/>
        <v>1652.3496</v>
      </c>
      <c r="G139" s="49">
        <f t="shared" si="7"/>
        <v>1599.048</v>
      </c>
    </row>
    <row r="140" spans="1:7" ht="16.2" thickBot="1">
      <c r="A140" s="52"/>
      <c r="B140" s="4" t="s">
        <v>115</v>
      </c>
      <c r="C140" s="5" t="s">
        <v>65</v>
      </c>
      <c r="D140" s="5" t="s">
        <v>8</v>
      </c>
      <c r="E140" s="5">
        <v>1928.64</v>
      </c>
      <c r="F140" s="48">
        <f t="shared" si="6"/>
        <v>1793.6352000000002</v>
      </c>
      <c r="G140" s="49">
        <f t="shared" si="7"/>
        <v>1735.7760000000001</v>
      </c>
    </row>
    <row r="141" spans="1:7" ht="16.2" thickBot="1">
      <c r="A141" s="53"/>
      <c r="B141" s="54"/>
      <c r="C141" s="54"/>
      <c r="D141" s="54"/>
      <c r="E141" s="55"/>
      <c r="F141" s="48">
        <f t="shared" si="6"/>
        <v>0</v>
      </c>
      <c r="G141" s="49">
        <f t="shared" si="7"/>
        <v>0</v>
      </c>
    </row>
    <row r="142" spans="1:7" ht="16.2" thickBot="1">
      <c r="A142" s="50" t="s">
        <v>116</v>
      </c>
      <c r="B142" s="4" t="s">
        <v>117</v>
      </c>
      <c r="C142" s="5" t="s">
        <v>65</v>
      </c>
      <c r="D142" s="5" t="s">
        <v>8</v>
      </c>
      <c r="E142" s="5">
        <v>1749.48</v>
      </c>
      <c r="F142" s="48">
        <f t="shared" si="6"/>
        <v>1627.0164000000002</v>
      </c>
      <c r="G142" s="49">
        <f t="shared" si="7"/>
        <v>1574.5320000000002</v>
      </c>
    </row>
    <row r="143" spans="1:7" ht="16.2" thickBot="1">
      <c r="A143" s="51"/>
      <c r="B143" s="4" t="s">
        <v>118</v>
      </c>
      <c r="C143" s="5" t="s">
        <v>65</v>
      </c>
      <c r="D143" s="5" t="s">
        <v>8</v>
      </c>
      <c r="E143" s="5">
        <v>1826.04</v>
      </c>
      <c r="F143" s="48">
        <f t="shared" si="6"/>
        <v>1698.2172</v>
      </c>
      <c r="G143" s="49">
        <f t="shared" si="7"/>
        <v>1643.4359999999999</v>
      </c>
    </row>
    <row r="144" spans="1:7" ht="16.2" thickBot="1">
      <c r="A144" s="51"/>
      <c r="B144" s="4" t="s">
        <v>119</v>
      </c>
      <c r="C144" s="5" t="s">
        <v>65</v>
      </c>
      <c r="D144" s="5" t="s">
        <v>8</v>
      </c>
      <c r="E144" s="5">
        <v>2208.12</v>
      </c>
      <c r="F144" s="48">
        <f t="shared" si="6"/>
        <v>2053.5515999999998</v>
      </c>
      <c r="G144" s="49">
        <f t="shared" si="7"/>
        <v>1987.308</v>
      </c>
    </row>
    <row r="145" spans="1:7" ht="16.2" thickBot="1">
      <c r="A145" s="51"/>
      <c r="B145" s="4" t="s">
        <v>120</v>
      </c>
      <c r="C145" s="5" t="s">
        <v>65</v>
      </c>
      <c r="D145" s="5" t="s">
        <v>8</v>
      </c>
      <c r="E145" s="5">
        <v>2128.8000000000002</v>
      </c>
      <c r="F145" s="48">
        <f t="shared" ref="F145:F155" si="8">E145*0.93</f>
        <v>1979.7840000000003</v>
      </c>
      <c r="G145" s="49">
        <f t="shared" ref="G145:G155" si="9">E145*0.9</f>
        <v>1915.9200000000003</v>
      </c>
    </row>
    <row r="146" spans="1:7" ht="16.2" thickBot="1">
      <c r="A146" s="51"/>
      <c r="B146" s="4" t="s">
        <v>121</v>
      </c>
      <c r="C146" s="5" t="s">
        <v>65</v>
      </c>
      <c r="D146" s="5" t="s">
        <v>8</v>
      </c>
      <c r="E146" s="5">
        <v>1997.52</v>
      </c>
      <c r="F146" s="48">
        <f t="shared" si="8"/>
        <v>1857.6936000000001</v>
      </c>
      <c r="G146" s="49">
        <f t="shared" si="9"/>
        <v>1797.768</v>
      </c>
    </row>
    <row r="147" spans="1:7" ht="16.2" thickBot="1">
      <c r="A147" s="51"/>
      <c r="B147" s="4" t="s">
        <v>122</v>
      </c>
      <c r="C147" s="5" t="s">
        <v>65</v>
      </c>
      <c r="D147" s="5" t="s">
        <v>8</v>
      </c>
      <c r="E147" s="5">
        <v>2128.8000000000002</v>
      </c>
      <c r="F147" s="48">
        <f t="shared" si="8"/>
        <v>1979.7840000000003</v>
      </c>
      <c r="G147" s="49">
        <f t="shared" si="9"/>
        <v>1915.9200000000003</v>
      </c>
    </row>
    <row r="148" spans="1:7" ht="16.2" thickBot="1">
      <c r="A148" s="51"/>
      <c r="B148" s="4" t="s">
        <v>123</v>
      </c>
      <c r="C148" s="5" t="s">
        <v>65</v>
      </c>
      <c r="D148" s="5" t="s">
        <v>8</v>
      </c>
      <c r="E148" s="5">
        <v>2043.96</v>
      </c>
      <c r="F148" s="48">
        <f t="shared" si="8"/>
        <v>1900.8828000000001</v>
      </c>
      <c r="G148" s="49">
        <f t="shared" si="9"/>
        <v>1839.5640000000001</v>
      </c>
    </row>
    <row r="149" spans="1:7" ht="16.2" thickBot="1">
      <c r="A149" s="51"/>
      <c r="B149" s="4" t="s">
        <v>124</v>
      </c>
      <c r="C149" s="5" t="s">
        <v>65</v>
      </c>
      <c r="D149" s="5" t="s">
        <v>8</v>
      </c>
      <c r="E149" s="5">
        <v>1773.48</v>
      </c>
      <c r="F149" s="48">
        <f t="shared" si="8"/>
        <v>1649.3364000000001</v>
      </c>
      <c r="G149" s="49">
        <f t="shared" si="9"/>
        <v>1596.1320000000001</v>
      </c>
    </row>
    <row r="150" spans="1:7" ht="16.2" thickBot="1">
      <c r="A150" s="51"/>
      <c r="B150" s="4" t="s">
        <v>125</v>
      </c>
      <c r="C150" s="5" t="s">
        <v>65</v>
      </c>
      <c r="D150" s="5" t="s">
        <v>8</v>
      </c>
      <c r="E150" s="5">
        <v>1751.88</v>
      </c>
      <c r="F150" s="48">
        <f t="shared" si="8"/>
        <v>1629.2484000000002</v>
      </c>
      <c r="G150" s="49">
        <f t="shared" si="9"/>
        <v>1576.6920000000002</v>
      </c>
    </row>
    <row r="151" spans="1:7" ht="16.2" thickBot="1">
      <c r="A151" s="51"/>
      <c r="B151" s="4" t="s">
        <v>126</v>
      </c>
      <c r="C151" s="5" t="s">
        <v>65</v>
      </c>
      <c r="D151" s="5" t="s">
        <v>8</v>
      </c>
      <c r="E151" s="5">
        <v>2043.96</v>
      </c>
      <c r="F151" s="48">
        <f t="shared" si="8"/>
        <v>1900.8828000000001</v>
      </c>
      <c r="G151" s="49">
        <f t="shared" si="9"/>
        <v>1839.5640000000001</v>
      </c>
    </row>
    <row r="152" spans="1:7" ht="16.2" thickBot="1">
      <c r="A152" s="51"/>
      <c r="B152" s="4" t="s">
        <v>127</v>
      </c>
      <c r="C152" s="5" t="s">
        <v>65</v>
      </c>
      <c r="D152" s="5" t="s">
        <v>8</v>
      </c>
      <c r="E152" s="5">
        <v>1910.52</v>
      </c>
      <c r="F152" s="48">
        <f t="shared" si="8"/>
        <v>1776.7836</v>
      </c>
      <c r="G152" s="49">
        <f t="shared" si="9"/>
        <v>1719.4680000000001</v>
      </c>
    </row>
    <row r="153" spans="1:7" ht="16.2" thickBot="1">
      <c r="A153" s="51"/>
      <c r="B153" s="4" t="s">
        <v>128</v>
      </c>
      <c r="C153" s="5" t="s">
        <v>65</v>
      </c>
      <c r="D153" s="5" t="s">
        <v>8</v>
      </c>
      <c r="E153" s="5">
        <v>2203.92</v>
      </c>
      <c r="F153" s="48">
        <f t="shared" si="8"/>
        <v>2049.6456000000003</v>
      </c>
      <c r="G153" s="49">
        <f t="shared" si="9"/>
        <v>1983.528</v>
      </c>
    </row>
    <row r="154" spans="1:7" ht="16.2" thickBot="1">
      <c r="A154" s="51"/>
      <c r="B154" s="4" t="s">
        <v>129</v>
      </c>
      <c r="C154" s="5" t="s">
        <v>65</v>
      </c>
      <c r="D154" s="5" t="s">
        <v>8</v>
      </c>
      <c r="E154" s="5">
        <v>2081.52</v>
      </c>
      <c r="F154" s="48">
        <f t="shared" si="8"/>
        <v>1935.8136000000002</v>
      </c>
      <c r="G154" s="49">
        <f t="shared" si="9"/>
        <v>1873.3679999999999</v>
      </c>
    </row>
    <row r="155" spans="1:7" ht="16.2" thickBot="1">
      <c r="A155" s="51"/>
      <c r="B155" s="4" t="s">
        <v>130</v>
      </c>
      <c r="C155" s="5" t="s">
        <v>65</v>
      </c>
      <c r="D155" s="5" t="s">
        <v>8</v>
      </c>
      <c r="E155" s="5">
        <v>2663.52</v>
      </c>
      <c r="F155" s="48">
        <f t="shared" si="8"/>
        <v>2477.0736000000002</v>
      </c>
      <c r="G155" s="49">
        <f t="shared" si="9"/>
        <v>2397.1680000000001</v>
      </c>
    </row>
    <row r="156" spans="1:7" ht="16.2" thickBot="1">
      <c r="A156" s="51"/>
      <c r="B156" s="4" t="s">
        <v>131</v>
      </c>
      <c r="C156" s="5" t="s">
        <v>65</v>
      </c>
      <c r="D156" s="5" t="s">
        <v>8</v>
      </c>
      <c r="E156" s="5">
        <v>2203.92</v>
      </c>
      <c r="F156" s="48">
        <f t="shared" ref="F156:F158" si="10">E156*0.93</f>
        <v>2049.6456000000003</v>
      </c>
      <c r="G156" s="49">
        <f t="shared" ref="G156:G158" si="11">E156*0.9</f>
        <v>1983.528</v>
      </c>
    </row>
    <row r="157" spans="1:7" ht="16.2" thickBot="1">
      <c r="A157" s="52"/>
      <c r="B157" s="4" t="s">
        <v>132</v>
      </c>
      <c r="C157" s="5" t="s">
        <v>65</v>
      </c>
      <c r="D157" s="5" t="s">
        <v>8</v>
      </c>
      <c r="E157" s="5">
        <v>1910.52</v>
      </c>
      <c r="F157" s="48">
        <f t="shared" si="10"/>
        <v>1776.7836</v>
      </c>
      <c r="G157" s="49">
        <f t="shared" si="11"/>
        <v>1719.4680000000001</v>
      </c>
    </row>
    <row r="158" spans="1:7" ht="16.2" thickBot="1">
      <c r="A158" s="53"/>
      <c r="B158" s="54"/>
      <c r="C158" s="54"/>
      <c r="D158" s="54"/>
      <c r="E158" s="55"/>
      <c r="F158" s="48">
        <f t="shared" si="10"/>
        <v>0</v>
      </c>
      <c r="G158" s="49">
        <f t="shared" si="11"/>
        <v>0</v>
      </c>
    </row>
    <row r="159" spans="1:7" ht="28.5" customHeight="1" thickBot="1">
      <c r="A159" s="50" t="s">
        <v>133</v>
      </c>
      <c r="B159" s="56" t="s">
        <v>134</v>
      </c>
      <c r="C159" s="5" t="s">
        <v>77</v>
      </c>
      <c r="D159" s="5" t="s">
        <v>8</v>
      </c>
      <c r="E159" s="5">
        <v>304.32</v>
      </c>
      <c r="F159" s="48">
        <f t="shared" ref="F159:F222" si="12">E159*0.93</f>
        <v>283.01760000000002</v>
      </c>
      <c r="G159" s="49">
        <f t="shared" ref="G159:G222" si="13">E159*0.9</f>
        <v>273.88799999999998</v>
      </c>
    </row>
    <row r="160" spans="1:7" ht="16.2" thickBot="1">
      <c r="A160" s="52"/>
      <c r="B160" s="57"/>
      <c r="C160" s="5" t="s">
        <v>135</v>
      </c>
      <c r="D160" s="5" t="s">
        <v>8</v>
      </c>
      <c r="E160" s="5">
        <v>7377.96</v>
      </c>
      <c r="F160" s="48">
        <f t="shared" si="12"/>
        <v>6861.5028000000002</v>
      </c>
      <c r="G160" s="49">
        <f t="shared" si="13"/>
        <v>6640.1639999999998</v>
      </c>
    </row>
    <row r="161" spans="1:7" ht="16.2" thickBot="1">
      <c r="A161" s="53"/>
      <c r="B161" s="54"/>
      <c r="C161" s="54"/>
      <c r="D161" s="54"/>
      <c r="E161" s="55"/>
      <c r="F161" s="48">
        <f t="shared" si="12"/>
        <v>0</v>
      </c>
      <c r="G161" s="49">
        <f t="shared" si="13"/>
        <v>0</v>
      </c>
    </row>
    <row r="162" spans="1:7" ht="16.2" thickBot="1">
      <c r="A162" s="50" t="s">
        <v>136</v>
      </c>
      <c r="B162" s="4" t="s">
        <v>137</v>
      </c>
      <c r="C162" s="5" t="s">
        <v>77</v>
      </c>
      <c r="D162" s="5" t="s">
        <v>8</v>
      </c>
      <c r="E162" s="5">
        <v>9982.7999999999993</v>
      </c>
      <c r="F162" s="48">
        <f t="shared" si="12"/>
        <v>9284.003999999999</v>
      </c>
      <c r="G162" s="49">
        <f t="shared" si="13"/>
        <v>8984.52</v>
      </c>
    </row>
    <row r="163" spans="1:7" ht="16.2" thickBot="1">
      <c r="A163" s="51"/>
      <c r="B163" s="4" t="s">
        <v>138</v>
      </c>
      <c r="C163" s="5" t="s">
        <v>77</v>
      </c>
      <c r="D163" s="5" t="s">
        <v>8</v>
      </c>
      <c r="E163" s="5">
        <v>1657.92</v>
      </c>
      <c r="F163" s="48">
        <f t="shared" si="12"/>
        <v>1541.8656000000001</v>
      </c>
      <c r="G163" s="49">
        <f t="shared" si="13"/>
        <v>1492.1280000000002</v>
      </c>
    </row>
    <row r="164" spans="1:7" ht="16.2" thickBot="1">
      <c r="A164" s="52"/>
      <c r="B164" s="4" t="s">
        <v>139</v>
      </c>
      <c r="C164" s="5" t="s">
        <v>77</v>
      </c>
      <c r="D164" s="5" t="s">
        <v>8</v>
      </c>
      <c r="E164" s="5">
        <v>1657.92</v>
      </c>
      <c r="F164" s="48">
        <f t="shared" si="12"/>
        <v>1541.8656000000001</v>
      </c>
      <c r="G164" s="49">
        <f t="shared" si="13"/>
        <v>1492.1280000000002</v>
      </c>
    </row>
    <row r="165" spans="1:7" ht="16.2" thickBot="1">
      <c r="A165" s="53"/>
      <c r="B165" s="54"/>
      <c r="C165" s="54"/>
      <c r="D165" s="54"/>
      <c r="E165" s="55"/>
      <c r="F165" s="48">
        <f t="shared" si="12"/>
        <v>0</v>
      </c>
      <c r="G165" s="49">
        <f t="shared" si="13"/>
        <v>0</v>
      </c>
    </row>
    <row r="166" spans="1:7" ht="16.2" thickBot="1">
      <c r="A166" s="50" t="s">
        <v>140</v>
      </c>
      <c r="B166" s="4" t="s">
        <v>141</v>
      </c>
      <c r="C166" s="5" t="s">
        <v>135</v>
      </c>
      <c r="D166" s="5" t="s">
        <v>8</v>
      </c>
      <c r="E166" s="5">
        <v>20411.52</v>
      </c>
      <c r="F166" s="48">
        <f t="shared" si="12"/>
        <v>18982.713600000003</v>
      </c>
      <c r="G166" s="49">
        <f t="shared" si="13"/>
        <v>18370.368000000002</v>
      </c>
    </row>
    <row r="167" spans="1:7" ht="16.2" thickBot="1">
      <c r="A167" s="51"/>
      <c r="B167" s="4" t="s">
        <v>142</v>
      </c>
      <c r="C167" s="5" t="s">
        <v>135</v>
      </c>
      <c r="D167" s="5" t="s">
        <v>8</v>
      </c>
      <c r="E167" s="5">
        <v>15703.2</v>
      </c>
      <c r="F167" s="48">
        <f t="shared" si="12"/>
        <v>14603.976000000001</v>
      </c>
      <c r="G167" s="49">
        <f t="shared" si="13"/>
        <v>14132.880000000001</v>
      </c>
    </row>
    <row r="168" spans="1:7" ht="16.2" thickBot="1">
      <c r="A168" s="51"/>
      <c r="B168" s="56" t="s">
        <v>143</v>
      </c>
      <c r="C168" s="5" t="s">
        <v>77</v>
      </c>
      <c r="D168" s="5" t="s">
        <v>8</v>
      </c>
      <c r="E168" s="5">
        <v>678.36</v>
      </c>
      <c r="F168" s="48">
        <f t="shared" si="12"/>
        <v>630.87480000000005</v>
      </c>
      <c r="G168" s="49">
        <f t="shared" si="13"/>
        <v>610.524</v>
      </c>
    </row>
    <row r="169" spans="1:7" ht="16.2" thickBot="1">
      <c r="A169" s="51"/>
      <c r="B169" s="57"/>
      <c r="C169" s="5" t="s">
        <v>135</v>
      </c>
      <c r="D169" s="5" t="s">
        <v>8</v>
      </c>
      <c r="E169" s="5">
        <v>16462.8</v>
      </c>
      <c r="F169" s="48">
        <f t="shared" si="12"/>
        <v>15310.404</v>
      </c>
      <c r="G169" s="49">
        <f t="shared" si="13"/>
        <v>14816.52</v>
      </c>
    </row>
    <row r="170" spans="1:7" ht="16.2" thickBot="1">
      <c r="A170" s="51"/>
      <c r="B170" s="4" t="s">
        <v>144</v>
      </c>
      <c r="C170" s="5" t="s">
        <v>135</v>
      </c>
      <c r="D170" s="5" t="s">
        <v>8</v>
      </c>
      <c r="E170" s="5">
        <v>19271.52</v>
      </c>
      <c r="F170" s="48">
        <f t="shared" si="12"/>
        <v>17922.513600000002</v>
      </c>
      <c r="G170" s="49">
        <f t="shared" si="13"/>
        <v>17344.368000000002</v>
      </c>
    </row>
    <row r="171" spans="1:7" ht="16.2" thickBot="1">
      <c r="A171" s="51"/>
      <c r="B171" s="4" t="s">
        <v>145</v>
      </c>
      <c r="C171" s="5" t="s">
        <v>135</v>
      </c>
      <c r="D171" s="5" t="s">
        <v>8</v>
      </c>
      <c r="E171" s="5">
        <v>19271.52</v>
      </c>
      <c r="F171" s="48">
        <f t="shared" si="12"/>
        <v>17922.513600000002</v>
      </c>
      <c r="G171" s="49">
        <f t="shared" si="13"/>
        <v>17344.368000000002</v>
      </c>
    </row>
    <row r="172" spans="1:7" ht="16.2" thickBot="1">
      <c r="A172" s="51"/>
      <c r="B172" s="4" t="s">
        <v>146</v>
      </c>
      <c r="C172" s="5" t="s">
        <v>135</v>
      </c>
      <c r="D172" s="5" t="s">
        <v>8</v>
      </c>
      <c r="E172" s="5">
        <v>15636.84</v>
      </c>
      <c r="F172" s="48">
        <f t="shared" si="12"/>
        <v>14542.261200000001</v>
      </c>
      <c r="G172" s="49">
        <f t="shared" si="13"/>
        <v>14073.156000000001</v>
      </c>
    </row>
    <row r="173" spans="1:7" ht="16.2" thickBot="1">
      <c r="A173" s="51"/>
      <c r="B173" s="4" t="s">
        <v>147</v>
      </c>
      <c r="C173" s="5" t="s">
        <v>135</v>
      </c>
      <c r="D173" s="5" t="s">
        <v>8</v>
      </c>
      <c r="E173" s="5">
        <v>15430.68</v>
      </c>
      <c r="F173" s="48">
        <f t="shared" si="12"/>
        <v>14350.532400000002</v>
      </c>
      <c r="G173" s="49">
        <f t="shared" si="13"/>
        <v>13887.612000000001</v>
      </c>
    </row>
    <row r="174" spans="1:7" ht="16.2" thickBot="1">
      <c r="A174" s="51"/>
      <c r="B174" s="4" t="s">
        <v>148</v>
      </c>
      <c r="C174" s="5" t="s">
        <v>135</v>
      </c>
      <c r="D174" s="5" t="s">
        <v>8</v>
      </c>
      <c r="E174" s="5">
        <v>16541.64</v>
      </c>
      <c r="F174" s="48">
        <f t="shared" si="12"/>
        <v>15383.725200000001</v>
      </c>
      <c r="G174" s="49">
        <f t="shared" si="13"/>
        <v>14887.476000000001</v>
      </c>
    </row>
    <row r="175" spans="1:7" ht="16.2" thickBot="1">
      <c r="A175" s="51"/>
      <c r="B175" s="58" t="s">
        <v>149</v>
      </c>
      <c r="C175" s="5" t="s">
        <v>135</v>
      </c>
      <c r="D175" s="5" t="s">
        <v>8</v>
      </c>
      <c r="E175" s="5">
        <v>0</v>
      </c>
      <c r="F175" s="48">
        <f t="shared" si="12"/>
        <v>0</v>
      </c>
      <c r="G175" s="49">
        <f t="shared" si="13"/>
        <v>0</v>
      </c>
    </row>
    <row r="176" spans="1:7" ht="29.4" thickBot="1">
      <c r="A176" s="51"/>
      <c r="B176" s="61"/>
      <c r="C176" s="5" t="s">
        <v>150</v>
      </c>
      <c r="D176" s="5" t="s">
        <v>8</v>
      </c>
      <c r="E176" s="5">
        <v>17979.84</v>
      </c>
      <c r="F176" s="48">
        <f t="shared" si="12"/>
        <v>16721.251200000002</v>
      </c>
      <c r="G176" s="49">
        <f t="shared" si="13"/>
        <v>16181.856</v>
      </c>
    </row>
    <row r="177" spans="1:7" ht="29.4" thickBot="1">
      <c r="A177" s="51"/>
      <c r="B177" s="59"/>
      <c r="C177" s="5" t="s">
        <v>151</v>
      </c>
      <c r="D177" s="5" t="s">
        <v>8</v>
      </c>
      <c r="E177" s="5">
        <v>0</v>
      </c>
      <c r="F177" s="48">
        <f t="shared" si="12"/>
        <v>0</v>
      </c>
      <c r="G177" s="49">
        <f t="shared" si="13"/>
        <v>0</v>
      </c>
    </row>
    <row r="178" spans="1:7" ht="16.2" thickBot="1">
      <c r="A178" s="51"/>
      <c r="B178" s="56" t="s">
        <v>152</v>
      </c>
      <c r="C178" s="5" t="s">
        <v>77</v>
      </c>
      <c r="D178" s="5" t="s">
        <v>8</v>
      </c>
      <c r="E178" s="5">
        <v>829.2</v>
      </c>
      <c r="F178" s="48">
        <f t="shared" si="12"/>
        <v>771.15600000000006</v>
      </c>
      <c r="G178" s="49">
        <f t="shared" si="13"/>
        <v>746.28000000000009</v>
      </c>
    </row>
    <row r="179" spans="1:7" ht="16.2" thickBot="1">
      <c r="A179" s="51"/>
      <c r="B179" s="57"/>
      <c r="C179" s="5" t="s">
        <v>135</v>
      </c>
      <c r="D179" s="5" t="s">
        <v>8</v>
      </c>
      <c r="E179" s="5">
        <v>20363.88</v>
      </c>
      <c r="F179" s="48">
        <f t="shared" si="12"/>
        <v>18938.4084</v>
      </c>
      <c r="G179" s="49">
        <f t="shared" si="13"/>
        <v>18327.492000000002</v>
      </c>
    </row>
    <row r="180" spans="1:7" ht="16.2" thickBot="1">
      <c r="A180" s="51"/>
      <c r="B180" s="4" t="s">
        <v>153</v>
      </c>
      <c r="C180" s="6">
        <v>250000</v>
      </c>
      <c r="D180" s="5" t="s">
        <v>8</v>
      </c>
      <c r="E180" s="5">
        <v>17007.36</v>
      </c>
      <c r="F180" s="48">
        <f t="shared" si="12"/>
        <v>15816.844800000001</v>
      </c>
      <c r="G180" s="49">
        <f t="shared" si="13"/>
        <v>15306.624000000002</v>
      </c>
    </row>
    <row r="181" spans="1:7" ht="16.2" thickBot="1">
      <c r="A181" s="51"/>
      <c r="B181" s="4" t="s">
        <v>154</v>
      </c>
      <c r="C181" s="5" t="s">
        <v>135</v>
      </c>
      <c r="D181" s="5" t="s">
        <v>8</v>
      </c>
      <c r="E181" s="5">
        <v>20640.84</v>
      </c>
      <c r="F181" s="48">
        <f t="shared" si="12"/>
        <v>19195.981200000002</v>
      </c>
      <c r="G181" s="49">
        <f t="shared" si="13"/>
        <v>18576.756000000001</v>
      </c>
    </row>
    <row r="182" spans="1:7" ht="16.2" thickBot="1">
      <c r="A182" s="51"/>
      <c r="B182" s="14" t="s">
        <v>155</v>
      </c>
      <c r="C182" s="5" t="s">
        <v>135</v>
      </c>
      <c r="D182" s="5" t="s">
        <v>8</v>
      </c>
      <c r="E182" s="5">
        <v>0</v>
      </c>
      <c r="F182" s="48">
        <f t="shared" si="12"/>
        <v>0</v>
      </c>
      <c r="G182" s="49">
        <f t="shared" si="13"/>
        <v>0</v>
      </c>
    </row>
    <row r="183" spans="1:7" ht="16.2" thickBot="1">
      <c r="A183" s="51"/>
      <c r="B183" s="4" t="s">
        <v>156</v>
      </c>
      <c r="C183" s="5" t="s">
        <v>135</v>
      </c>
      <c r="D183" s="5" t="s">
        <v>8</v>
      </c>
      <c r="E183" s="5">
        <v>19818.599999999999</v>
      </c>
      <c r="F183" s="48">
        <f t="shared" si="12"/>
        <v>18431.297999999999</v>
      </c>
      <c r="G183" s="49">
        <f t="shared" si="13"/>
        <v>17836.739999999998</v>
      </c>
    </row>
    <row r="184" spans="1:7" ht="16.2" thickBot="1">
      <c r="A184" s="51"/>
      <c r="B184" s="56" t="s">
        <v>157</v>
      </c>
      <c r="C184" s="5" t="s">
        <v>135</v>
      </c>
      <c r="D184" s="5" t="s">
        <v>8</v>
      </c>
      <c r="E184" s="5">
        <v>18200.88</v>
      </c>
      <c r="F184" s="48">
        <f t="shared" si="12"/>
        <v>16926.8184</v>
      </c>
      <c r="G184" s="49">
        <f t="shared" si="13"/>
        <v>16380.792000000001</v>
      </c>
    </row>
    <row r="185" spans="1:7" ht="29.4" thickBot="1">
      <c r="A185" s="51"/>
      <c r="B185" s="57"/>
      <c r="C185" s="5" t="s">
        <v>150</v>
      </c>
      <c r="D185" s="5" t="s">
        <v>8</v>
      </c>
      <c r="E185" s="5">
        <v>20043.12</v>
      </c>
      <c r="F185" s="48">
        <f t="shared" si="12"/>
        <v>18640.101600000002</v>
      </c>
      <c r="G185" s="49">
        <f t="shared" si="13"/>
        <v>18038.808000000001</v>
      </c>
    </row>
    <row r="186" spans="1:7" ht="16.2" thickBot="1">
      <c r="A186" s="51"/>
      <c r="B186" s="4" t="s">
        <v>158</v>
      </c>
      <c r="C186" s="5" t="s">
        <v>135</v>
      </c>
      <c r="D186" s="5" t="s">
        <v>8</v>
      </c>
      <c r="E186" s="5">
        <v>16980.599999999999</v>
      </c>
      <c r="F186" s="48">
        <f t="shared" si="12"/>
        <v>15791.957999999999</v>
      </c>
      <c r="G186" s="49">
        <f t="shared" si="13"/>
        <v>15282.539999999999</v>
      </c>
    </row>
    <row r="187" spans="1:7" ht="16.2" thickBot="1">
      <c r="A187" s="51"/>
      <c r="B187" s="4" t="s">
        <v>159</v>
      </c>
      <c r="C187" s="6">
        <v>250000</v>
      </c>
      <c r="D187" s="5" t="s">
        <v>8</v>
      </c>
      <c r="E187" s="5">
        <v>18937.8</v>
      </c>
      <c r="F187" s="48">
        <f t="shared" si="12"/>
        <v>17612.153999999999</v>
      </c>
      <c r="G187" s="49">
        <f t="shared" si="13"/>
        <v>17044.02</v>
      </c>
    </row>
    <row r="188" spans="1:7" ht="16.2" thickBot="1">
      <c r="A188" s="51"/>
      <c r="B188" s="56" t="s">
        <v>160</v>
      </c>
      <c r="C188" s="5" t="s">
        <v>135</v>
      </c>
      <c r="D188" s="5" t="s">
        <v>8</v>
      </c>
      <c r="E188" s="5">
        <v>17559.48</v>
      </c>
      <c r="F188" s="48">
        <f t="shared" si="12"/>
        <v>16330.3164</v>
      </c>
      <c r="G188" s="49">
        <f t="shared" si="13"/>
        <v>15803.531999999999</v>
      </c>
    </row>
    <row r="189" spans="1:7" ht="29.4" thickBot="1">
      <c r="A189" s="51"/>
      <c r="B189" s="57"/>
      <c r="C189" s="5" t="s">
        <v>150</v>
      </c>
      <c r="D189" s="5" t="s">
        <v>8</v>
      </c>
      <c r="E189" s="5">
        <v>19368.240000000002</v>
      </c>
      <c r="F189" s="48">
        <f t="shared" si="12"/>
        <v>18012.463200000002</v>
      </c>
      <c r="G189" s="49">
        <f t="shared" si="13"/>
        <v>17431.416000000001</v>
      </c>
    </row>
    <row r="190" spans="1:7" ht="16.2" thickBot="1">
      <c r="A190" s="51"/>
      <c r="B190" s="56" t="s">
        <v>161</v>
      </c>
      <c r="C190" s="5" t="s">
        <v>77</v>
      </c>
      <c r="D190" s="5" t="s">
        <v>8</v>
      </c>
      <c r="E190" s="5">
        <v>1040.6400000000001</v>
      </c>
      <c r="F190" s="48">
        <f t="shared" si="12"/>
        <v>967.79520000000014</v>
      </c>
      <c r="G190" s="49">
        <f t="shared" si="13"/>
        <v>936.57600000000014</v>
      </c>
    </row>
    <row r="191" spans="1:7" ht="16.2" thickBot="1">
      <c r="A191" s="51"/>
      <c r="B191" s="57"/>
      <c r="C191" s="5" t="s">
        <v>135</v>
      </c>
      <c r="D191" s="5" t="s">
        <v>8</v>
      </c>
      <c r="E191" s="5">
        <v>24980.16</v>
      </c>
      <c r="F191" s="48">
        <f t="shared" si="12"/>
        <v>23231.5488</v>
      </c>
      <c r="G191" s="49">
        <f t="shared" si="13"/>
        <v>22482.144</v>
      </c>
    </row>
    <row r="192" spans="1:7" ht="16.2" thickBot="1">
      <c r="A192" s="51"/>
      <c r="B192" s="4" t="s">
        <v>162</v>
      </c>
      <c r="C192" s="5" t="s">
        <v>135</v>
      </c>
      <c r="D192" s="5" t="s">
        <v>8</v>
      </c>
      <c r="E192" s="5">
        <v>16758.48</v>
      </c>
      <c r="F192" s="48">
        <f t="shared" si="12"/>
        <v>15585.386400000001</v>
      </c>
      <c r="G192" s="49">
        <f t="shared" si="13"/>
        <v>15082.632</v>
      </c>
    </row>
    <row r="193" spans="1:7" ht="16.2" thickBot="1">
      <c r="A193" s="52"/>
      <c r="B193" s="4" t="s">
        <v>163</v>
      </c>
      <c r="C193" s="5" t="s">
        <v>135</v>
      </c>
      <c r="D193" s="5" t="s">
        <v>8</v>
      </c>
      <c r="E193" s="5">
        <v>20051.759999999998</v>
      </c>
      <c r="F193" s="48">
        <f t="shared" si="12"/>
        <v>18648.1368</v>
      </c>
      <c r="G193" s="49">
        <f t="shared" si="13"/>
        <v>18046.583999999999</v>
      </c>
    </row>
    <row r="194" spans="1:7" ht="16.2" thickBot="1">
      <c r="A194" s="53"/>
      <c r="B194" s="54"/>
      <c r="C194" s="54"/>
      <c r="D194" s="54"/>
      <c r="E194" s="55"/>
      <c r="F194" s="48">
        <f t="shared" si="12"/>
        <v>0</v>
      </c>
      <c r="G194" s="49">
        <f t="shared" si="13"/>
        <v>0</v>
      </c>
    </row>
    <row r="195" spans="1:7" ht="29.4" thickBot="1">
      <c r="A195" s="50" t="s">
        <v>164</v>
      </c>
      <c r="B195" s="4" t="s">
        <v>165</v>
      </c>
      <c r="C195" s="5" t="s">
        <v>150</v>
      </c>
      <c r="D195" s="5" t="s">
        <v>8</v>
      </c>
      <c r="E195" s="5">
        <v>32029.08</v>
      </c>
      <c r="F195" s="48">
        <f t="shared" si="12"/>
        <v>29787.044400000002</v>
      </c>
      <c r="G195" s="49">
        <f t="shared" si="13"/>
        <v>28826.172000000002</v>
      </c>
    </row>
    <row r="196" spans="1:7" ht="16.2" thickBot="1">
      <c r="A196" s="51"/>
      <c r="B196" s="56" t="s">
        <v>166</v>
      </c>
      <c r="C196" s="5" t="s">
        <v>135</v>
      </c>
      <c r="D196" s="5" t="s">
        <v>8</v>
      </c>
      <c r="E196" s="5">
        <v>28034.880000000001</v>
      </c>
      <c r="F196" s="48">
        <f t="shared" si="12"/>
        <v>26072.438400000003</v>
      </c>
      <c r="G196" s="49">
        <f t="shared" si="13"/>
        <v>25231.392</v>
      </c>
    </row>
    <row r="197" spans="1:7" ht="29.4" thickBot="1">
      <c r="A197" s="51"/>
      <c r="B197" s="57"/>
      <c r="C197" s="5" t="s">
        <v>150</v>
      </c>
      <c r="D197" s="5" t="s">
        <v>8</v>
      </c>
      <c r="E197" s="5">
        <v>31049.4</v>
      </c>
      <c r="F197" s="48">
        <f t="shared" si="12"/>
        <v>28875.942000000003</v>
      </c>
      <c r="G197" s="49">
        <f t="shared" si="13"/>
        <v>27944.460000000003</v>
      </c>
    </row>
    <row r="198" spans="1:7" ht="16.2" thickBot="1">
      <c r="A198" s="51"/>
      <c r="B198" s="56" t="s">
        <v>167</v>
      </c>
      <c r="C198" s="5" t="s">
        <v>77</v>
      </c>
      <c r="D198" s="5" t="s">
        <v>8</v>
      </c>
      <c r="E198" s="5">
        <v>645.48</v>
      </c>
      <c r="F198" s="48">
        <f t="shared" si="12"/>
        <v>600.29640000000006</v>
      </c>
      <c r="G198" s="49">
        <f t="shared" si="13"/>
        <v>580.93200000000002</v>
      </c>
    </row>
    <row r="199" spans="1:7" ht="16.2" thickBot="1">
      <c r="A199" s="52"/>
      <c r="B199" s="57"/>
      <c r="C199" s="5" t="s">
        <v>135</v>
      </c>
      <c r="D199" s="5" t="s">
        <v>8</v>
      </c>
      <c r="E199" s="5">
        <v>15675.48</v>
      </c>
      <c r="F199" s="48">
        <f t="shared" si="12"/>
        <v>14578.196400000001</v>
      </c>
      <c r="G199" s="49">
        <f t="shared" si="13"/>
        <v>14107.932000000001</v>
      </c>
    </row>
    <row r="200" spans="1:7" ht="16.2" thickBot="1">
      <c r="A200" s="53"/>
      <c r="B200" s="54"/>
      <c r="C200" s="54"/>
      <c r="D200" s="54"/>
      <c r="E200" s="55"/>
      <c r="F200" s="48">
        <f t="shared" si="12"/>
        <v>0</v>
      </c>
      <c r="G200" s="49">
        <f t="shared" si="13"/>
        <v>0</v>
      </c>
    </row>
    <row r="201" spans="1:7" ht="16.2" thickBot="1">
      <c r="A201" s="50" t="s">
        <v>168</v>
      </c>
      <c r="B201" s="4" t="s">
        <v>169</v>
      </c>
      <c r="C201" s="5" t="s">
        <v>135</v>
      </c>
      <c r="D201" s="5" t="s">
        <v>8</v>
      </c>
      <c r="E201" s="5">
        <v>13716</v>
      </c>
      <c r="F201" s="48">
        <f t="shared" si="12"/>
        <v>12755.880000000001</v>
      </c>
      <c r="G201" s="49">
        <f t="shared" si="13"/>
        <v>12344.4</v>
      </c>
    </row>
    <row r="202" spans="1:7" ht="16.2" thickBot="1">
      <c r="A202" s="51"/>
      <c r="B202" s="56" t="s">
        <v>170</v>
      </c>
      <c r="C202" s="5" t="s">
        <v>77</v>
      </c>
      <c r="D202" s="5" t="s">
        <v>8</v>
      </c>
      <c r="E202" s="5">
        <v>0</v>
      </c>
      <c r="F202" s="48">
        <f t="shared" si="12"/>
        <v>0</v>
      </c>
      <c r="G202" s="49">
        <f t="shared" si="13"/>
        <v>0</v>
      </c>
    </row>
    <row r="203" spans="1:7" ht="16.2" thickBot="1">
      <c r="A203" s="51"/>
      <c r="B203" s="57"/>
      <c r="C203" s="5" t="s">
        <v>135</v>
      </c>
      <c r="D203" s="5" t="s">
        <v>8</v>
      </c>
      <c r="E203" s="5">
        <v>29284.68</v>
      </c>
      <c r="F203" s="48">
        <f t="shared" si="12"/>
        <v>27234.752400000001</v>
      </c>
      <c r="G203" s="49">
        <f t="shared" si="13"/>
        <v>26356.212</v>
      </c>
    </row>
    <row r="204" spans="1:7" ht="16.2" thickBot="1">
      <c r="A204" s="51"/>
      <c r="B204" s="56" t="s">
        <v>171</v>
      </c>
      <c r="C204" s="5" t="s">
        <v>77</v>
      </c>
      <c r="D204" s="5" t="s">
        <v>8</v>
      </c>
      <c r="E204" s="5">
        <v>1296</v>
      </c>
      <c r="F204" s="48">
        <f t="shared" si="12"/>
        <v>1205.28</v>
      </c>
      <c r="G204" s="49">
        <f t="shared" si="13"/>
        <v>1166.4000000000001</v>
      </c>
    </row>
    <row r="205" spans="1:7" ht="16.2" thickBot="1">
      <c r="A205" s="51"/>
      <c r="B205" s="57"/>
      <c r="C205" s="5" t="s">
        <v>135</v>
      </c>
      <c r="D205" s="5" t="s">
        <v>8</v>
      </c>
      <c r="E205" s="5">
        <v>31464.720000000001</v>
      </c>
      <c r="F205" s="48">
        <f t="shared" si="12"/>
        <v>29262.189600000002</v>
      </c>
      <c r="G205" s="49">
        <f t="shared" si="13"/>
        <v>28318.248000000003</v>
      </c>
    </row>
    <row r="206" spans="1:7" ht="16.2" thickBot="1">
      <c r="A206" s="51"/>
      <c r="B206" s="56" t="s">
        <v>172</v>
      </c>
      <c r="C206" s="5" t="s">
        <v>77</v>
      </c>
      <c r="D206" s="5" t="s">
        <v>8</v>
      </c>
      <c r="E206" s="5">
        <v>568.32000000000005</v>
      </c>
      <c r="F206" s="48">
        <f t="shared" si="12"/>
        <v>528.53760000000011</v>
      </c>
      <c r="G206" s="49">
        <f t="shared" si="13"/>
        <v>511.48800000000006</v>
      </c>
    </row>
    <row r="207" spans="1:7" ht="16.2" thickBot="1">
      <c r="A207" s="52"/>
      <c r="B207" s="57"/>
      <c r="C207" s="5" t="s">
        <v>135</v>
      </c>
      <c r="D207" s="5" t="s">
        <v>8</v>
      </c>
      <c r="E207" s="5">
        <v>13791.36</v>
      </c>
      <c r="F207" s="48">
        <f t="shared" si="12"/>
        <v>12825.964800000002</v>
      </c>
      <c r="G207" s="49">
        <f t="shared" si="13"/>
        <v>12412.224</v>
      </c>
    </row>
    <row r="208" spans="1:7" ht="16.2" thickBot="1">
      <c r="A208" s="53"/>
      <c r="B208" s="54"/>
      <c r="C208" s="54"/>
      <c r="D208" s="54"/>
      <c r="E208" s="55"/>
      <c r="F208" s="48">
        <f t="shared" si="12"/>
        <v>0</v>
      </c>
      <c r="G208" s="49">
        <f t="shared" si="13"/>
        <v>0</v>
      </c>
    </row>
    <row r="209" spans="1:7" ht="16.2" thickBot="1">
      <c r="A209" s="50" t="s">
        <v>173</v>
      </c>
      <c r="B209" s="4" t="s">
        <v>174</v>
      </c>
      <c r="C209" s="5" t="s">
        <v>135</v>
      </c>
      <c r="D209" s="5" t="s">
        <v>8</v>
      </c>
      <c r="E209" s="5">
        <v>14778.36</v>
      </c>
      <c r="F209" s="48">
        <f t="shared" si="12"/>
        <v>13743.874800000001</v>
      </c>
      <c r="G209" s="49">
        <f t="shared" si="13"/>
        <v>13300.524000000001</v>
      </c>
    </row>
    <row r="210" spans="1:7" ht="16.2" thickBot="1">
      <c r="A210" s="51"/>
      <c r="B210" s="4" t="s">
        <v>175</v>
      </c>
      <c r="C210" s="5" t="s">
        <v>135</v>
      </c>
      <c r="D210" s="5" t="s">
        <v>8</v>
      </c>
      <c r="E210" s="5">
        <v>15426.72</v>
      </c>
      <c r="F210" s="48">
        <f t="shared" si="12"/>
        <v>14346.8496</v>
      </c>
      <c r="G210" s="49">
        <f t="shared" si="13"/>
        <v>13884.047999999999</v>
      </c>
    </row>
    <row r="211" spans="1:7" ht="16.2" thickBot="1">
      <c r="A211" s="51"/>
      <c r="B211" s="4" t="s">
        <v>176</v>
      </c>
      <c r="C211" s="5" t="s">
        <v>135</v>
      </c>
      <c r="D211" s="5" t="s">
        <v>8</v>
      </c>
      <c r="E211" s="5">
        <v>19050.84</v>
      </c>
      <c r="F211" s="48">
        <f t="shared" si="12"/>
        <v>17717.281200000001</v>
      </c>
      <c r="G211" s="49">
        <f t="shared" si="13"/>
        <v>17145.756000000001</v>
      </c>
    </row>
    <row r="212" spans="1:7" ht="16.2" thickBot="1">
      <c r="A212" s="51"/>
      <c r="B212" s="4" t="s">
        <v>177</v>
      </c>
      <c r="C212" s="6">
        <v>250000</v>
      </c>
      <c r="D212" s="5" t="s">
        <v>8</v>
      </c>
      <c r="E212" s="5">
        <v>18222.12</v>
      </c>
      <c r="F212" s="48">
        <f t="shared" si="12"/>
        <v>16946.571599999999</v>
      </c>
      <c r="G212" s="49">
        <f t="shared" si="13"/>
        <v>16399.907999999999</v>
      </c>
    </row>
    <row r="213" spans="1:7" ht="29.4" thickBot="1">
      <c r="A213" s="52"/>
      <c r="B213" s="4" t="s">
        <v>178</v>
      </c>
      <c r="C213" s="5" t="s">
        <v>150</v>
      </c>
      <c r="D213" s="5" t="s">
        <v>8</v>
      </c>
      <c r="E213" s="5">
        <v>0</v>
      </c>
      <c r="F213" s="48">
        <f t="shared" si="12"/>
        <v>0</v>
      </c>
      <c r="G213" s="49">
        <f t="shared" si="13"/>
        <v>0</v>
      </c>
    </row>
    <row r="214" spans="1:7" ht="16.2" thickBot="1">
      <c r="A214" s="53"/>
      <c r="B214" s="54"/>
      <c r="C214" s="54"/>
      <c r="D214" s="54"/>
      <c r="E214" s="55"/>
      <c r="F214" s="48">
        <f t="shared" si="12"/>
        <v>0</v>
      </c>
      <c r="G214" s="49">
        <f t="shared" si="13"/>
        <v>0</v>
      </c>
    </row>
    <row r="215" spans="1:7" ht="43.05" customHeight="1" thickBot="1">
      <c r="A215" s="50" t="s">
        <v>179</v>
      </c>
      <c r="B215" s="56" t="s">
        <v>180</v>
      </c>
      <c r="C215" s="5" t="s">
        <v>77</v>
      </c>
      <c r="D215" s="5" t="s">
        <v>8</v>
      </c>
      <c r="E215" s="5">
        <v>725.04</v>
      </c>
      <c r="F215" s="48">
        <f t="shared" si="12"/>
        <v>674.28719999999998</v>
      </c>
      <c r="G215" s="49">
        <f t="shared" si="13"/>
        <v>652.53599999999994</v>
      </c>
    </row>
    <row r="216" spans="1:7" ht="16.2" thickBot="1">
      <c r="A216" s="52"/>
      <c r="B216" s="57"/>
      <c r="C216" s="5" t="s">
        <v>181</v>
      </c>
      <c r="D216" s="5" t="s">
        <v>8</v>
      </c>
      <c r="E216" s="5">
        <v>3519.36</v>
      </c>
      <c r="F216" s="48">
        <f t="shared" si="12"/>
        <v>3273.0048000000002</v>
      </c>
      <c r="G216" s="49">
        <f t="shared" si="13"/>
        <v>3167.424</v>
      </c>
    </row>
    <row r="217" spans="1:7" ht="16.2" thickBot="1">
      <c r="A217" s="53"/>
      <c r="B217" s="54"/>
      <c r="C217" s="54"/>
      <c r="D217" s="54"/>
      <c r="E217" s="55"/>
      <c r="F217" s="48">
        <f t="shared" si="12"/>
        <v>0</v>
      </c>
      <c r="G217" s="49">
        <f t="shared" si="13"/>
        <v>0</v>
      </c>
    </row>
    <row r="218" spans="1:7" ht="16.2" thickBot="1">
      <c r="A218" s="50" t="s">
        <v>182</v>
      </c>
      <c r="B218" s="56" t="s">
        <v>183</v>
      </c>
      <c r="C218" s="5" t="s">
        <v>77</v>
      </c>
      <c r="D218" s="5" t="s">
        <v>8</v>
      </c>
      <c r="E218" s="5">
        <v>725.04</v>
      </c>
      <c r="F218" s="48">
        <f t="shared" si="12"/>
        <v>674.28719999999998</v>
      </c>
      <c r="G218" s="49">
        <f t="shared" si="13"/>
        <v>652.53599999999994</v>
      </c>
    </row>
    <row r="219" spans="1:7" ht="16.2" thickBot="1">
      <c r="A219" s="51"/>
      <c r="B219" s="60"/>
      <c r="C219" s="5" t="s">
        <v>54</v>
      </c>
      <c r="D219" s="5" t="s">
        <v>8</v>
      </c>
      <c r="E219" s="5">
        <v>0</v>
      </c>
      <c r="F219" s="48">
        <f t="shared" si="12"/>
        <v>0</v>
      </c>
      <c r="G219" s="49">
        <f t="shared" si="13"/>
        <v>0</v>
      </c>
    </row>
    <row r="220" spans="1:7" ht="16.2" thickBot="1">
      <c r="A220" s="51"/>
      <c r="B220" s="57"/>
      <c r="C220" s="5" t="s">
        <v>181</v>
      </c>
      <c r="D220" s="5" t="s">
        <v>8</v>
      </c>
      <c r="E220" s="5">
        <v>3519.36</v>
      </c>
      <c r="F220" s="48">
        <f t="shared" si="12"/>
        <v>3273.0048000000002</v>
      </c>
      <c r="G220" s="49">
        <f t="shared" si="13"/>
        <v>3167.424</v>
      </c>
    </row>
    <row r="221" spans="1:7" ht="16.2" thickBot="1">
      <c r="A221" s="51"/>
      <c r="B221" s="56" t="s">
        <v>184</v>
      </c>
      <c r="C221" s="5" t="s">
        <v>77</v>
      </c>
      <c r="D221" s="5" t="s">
        <v>8</v>
      </c>
      <c r="E221" s="5">
        <v>725.04</v>
      </c>
      <c r="F221" s="48">
        <f t="shared" si="12"/>
        <v>674.28719999999998</v>
      </c>
      <c r="G221" s="49">
        <f t="shared" si="13"/>
        <v>652.53599999999994</v>
      </c>
    </row>
    <row r="222" spans="1:7" ht="16.2" thickBot="1">
      <c r="A222" s="51"/>
      <c r="B222" s="60"/>
      <c r="C222" s="5" t="s">
        <v>54</v>
      </c>
      <c r="D222" s="5" t="s">
        <v>8</v>
      </c>
      <c r="E222" s="5">
        <v>0</v>
      </c>
      <c r="F222" s="48">
        <f t="shared" si="12"/>
        <v>0</v>
      </c>
      <c r="G222" s="49">
        <f t="shared" si="13"/>
        <v>0</v>
      </c>
    </row>
    <row r="223" spans="1:7" ht="16.2" thickBot="1">
      <c r="A223" s="51"/>
      <c r="B223" s="57"/>
      <c r="C223" s="5" t="s">
        <v>181</v>
      </c>
      <c r="D223" s="5" t="s">
        <v>8</v>
      </c>
      <c r="E223" s="5">
        <v>3519.36</v>
      </c>
      <c r="F223" s="48">
        <f t="shared" ref="F223:F286" si="14">E223*0.93</f>
        <v>3273.0048000000002</v>
      </c>
      <c r="G223" s="49">
        <f t="shared" ref="G223:G286" si="15">E223*0.9</f>
        <v>3167.424</v>
      </c>
    </row>
    <row r="224" spans="1:7" ht="16.2" thickBot="1">
      <c r="A224" s="51"/>
      <c r="B224" s="56" t="s">
        <v>185</v>
      </c>
      <c r="C224" s="5" t="s">
        <v>77</v>
      </c>
      <c r="D224" s="5" t="s">
        <v>8</v>
      </c>
      <c r="E224" s="5">
        <v>704.28</v>
      </c>
      <c r="F224" s="48">
        <f t="shared" si="14"/>
        <v>654.98040000000003</v>
      </c>
      <c r="G224" s="49">
        <f t="shared" si="15"/>
        <v>633.85199999999998</v>
      </c>
    </row>
    <row r="225" spans="1:7" ht="16.2" thickBot="1">
      <c r="A225" s="51"/>
      <c r="B225" s="60"/>
      <c r="C225" s="5" t="s">
        <v>181</v>
      </c>
      <c r="D225" s="5" t="s">
        <v>8</v>
      </c>
      <c r="E225" s="5">
        <v>3519.36</v>
      </c>
      <c r="F225" s="48">
        <f t="shared" si="14"/>
        <v>3273.0048000000002</v>
      </c>
      <c r="G225" s="49">
        <f t="shared" si="15"/>
        <v>3167.424</v>
      </c>
    </row>
    <row r="226" spans="1:7" ht="16.2" thickBot="1">
      <c r="A226" s="51"/>
      <c r="B226" s="57"/>
      <c r="C226" s="5" t="s">
        <v>186</v>
      </c>
      <c r="D226" s="5" t="s">
        <v>8</v>
      </c>
      <c r="E226" s="5">
        <v>34220.639999999999</v>
      </c>
      <c r="F226" s="48">
        <f t="shared" si="14"/>
        <v>31825.195200000002</v>
      </c>
      <c r="G226" s="49">
        <f t="shared" si="15"/>
        <v>30798.576000000001</v>
      </c>
    </row>
    <row r="227" spans="1:7" ht="16.2" thickBot="1">
      <c r="A227" s="51"/>
      <c r="B227" s="56" t="s">
        <v>187</v>
      </c>
      <c r="C227" s="5" t="s">
        <v>77</v>
      </c>
      <c r="D227" s="5" t="s">
        <v>8</v>
      </c>
      <c r="E227" s="5">
        <v>725.04</v>
      </c>
      <c r="F227" s="48">
        <f t="shared" si="14"/>
        <v>674.28719999999998</v>
      </c>
      <c r="G227" s="49">
        <f t="shared" si="15"/>
        <v>652.53599999999994</v>
      </c>
    </row>
    <row r="228" spans="1:7" ht="16.2" thickBot="1">
      <c r="A228" s="51"/>
      <c r="B228" s="57"/>
      <c r="C228" s="5" t="s">
        <v>181</v>
      </c>
      <c r="D228" s="5" t="s">
        <v>8</v>
      </c>
      <c r="E228" s="5">
        <v>3519.36</v>
      </c>
      <c r="F228" s="48">
        <f t="shared" si="14"/>
        <v>3273.0048000000002</v>
      </c>
      <c r="G228" s="49">
        <f t="shared" si="15"/>
        <v>3167.424</v>
      </c>
    </row>
    <row r="229" spans="1:7" ht="16.2" thickBot="1">
      <c r="A229" s="51"/>
      <c r="B229" s="56" t="s">
        <v>188</v>
      </c>
      <c r="C229" s="5" t="s">
        <v>77</v>
      </c>
      <c r="D229" s="5" t="s">
        <v>8</v>
      </c>
      <c r="E229" s="5">
        <v>725.04</v>
      </c>
      <c r="F229" s="48">
        <f t="shared" si="14"/>
        <v>674.28719999999998</v>
      </c>
      <c r="G229" s="49">
        <f t="shared" si="15"/>
        <v>652.53599999999994</v>
      </c>
    </row>
    <row r="230" spans="1:7" ht="16.2" thickBot="1">
      <c r="A230" s="51"/>
      <c r="B230" s="57"/>
      <c r="C230" s="5" t="s">
        <v>181</v>
      </c>
      <c r="D230" s="5" t="s">
        <v>8</v>
      </c>
      <c r="E230" s="5">
        <v>3519.36</v>
      </c>
      <c r="F230" s="48">
        <f t="shared" si="14"/>
        <v>3273.0048000000002</v>
      </c>
      <c r="G230" s="49">
        <f t="shared" si="15"/>
        <v>3167.424</v>
      </c>
    </row>
    <row r="231" spans="1:7" ht="16.2" thickBot="1">
      <c r="A231" s="51"/>
      <c r="B231" s="56" t="s">
        <v>189</v>
      </c>
      <c r="C231" s="5" t="s">
        <v>77</v>
      </c>
      <c r="D231" s="5" t="s">
        <v>8</v>
      </c>
      <c r="E231" s="5">
        <v>771.96</v>
      </c>
      <c r="F231" s="48">
        <f t="shared" si="14"/>
        <v>717.92280000000005</v>
      </c>
      <c r="G231" s="49">
        <f t="shared" si="15"/>
        <v>694.76400000000001</v>
      </c>
    </row>
    <row r="232" spans="1:7" ht="16.2" thickBot="1">
      <c r="A232" s="51"/>
      <c r="B232" s="57"/>
      <c r="C232" s="5" t="s">
        <v>181</v>
      </c>
      <c r="D232" s="5" t="s">
        <v>8</v>
      </c>
      <c r="E232" s="5">
        <v>3749.28</v>
      </c>
      <c r="F232" s="48">
        <f t="shared" si="14"/>
        <v>3486.8304000000003</v>
      </c>
      <c r="G232" s="49">
        <f t="shared" si="15"/>
        <v>3374.3520000000003</v>
      </c>
    </row>
    <row r="233" spans="1:7" ht="16.2" thickBot="1">
      <c r="A233" s="51"/>
      <c r="B233" s="56" t="s">
        <v>190</v>
      </c>
      <c r="C233" s="5" t="s">
        <v>77</v>
      </c>
      <c r="D233" s="5" t="s">
        <v>8</v>
      </c>
      <c r="E233" s="5">
        <v>771.96</v>
      </c>
      <c r="F233" s="48">
        <f t="shared" si="14"/>
        <v>717.92280000000005</v>
      </c>
      <c r="G233" s="49">
        <f t="shared" si="15"/>
        <v>694.76400000000001</v>
      </c>
    </row>
    <row r="234" spans="1:7" ht="16.2" thickBot="1">
      <c r="A234" s="51"/>
      <c r="B234" s="57"/>
      <c r="C234" s="5" t="s">
        <v>181</v>
      </c>
      <c r="D234" s="5" t="s">
        <v>8</v>
      </c>
      <c r="E234" s="5">
        <v>3749.28</v>
      </c>
      <c r="F234" s="48">
        <f t="shared" si="14"/>
        <v>3486.8304000000003</v>
      </c>
      <c r="G234" s="49">
        <f t="shared" si="15"/>
        <v>3374.3520000000003</v>
      </c>
    </row>
    <row r="235" spans="1:7" ht="16.2" thickBot="1">
      <c r="A235" s="51"/>
      <c r="B235" s="56" t="s">
        <v>191</v>
      </c>
      <c r="C235" s="5" t="s">
        <v>77</v>
      </c>
      <c r="D235" s="5" t="s">
        <v>8</v>
      </c>
      <c r="E235" s="5">
        <v>1375.68</v>
      </c>
      <c r="F235" s="48">
        <f t="shared" si="14"/>
        <v>1279.3824000000002</v>
      </c>
      <c r="G235" s="49">
        <f t="shared" si="15"/>
        <v>1238.1120000000001</v>
      </c>
    </row>
    <row r="236" spans="1:7" ht="16.2" thickBot="1">
      <c r="A236" s="51"/>
      <c r="B236" s="57"/>
      <c r="C236" s="5" t="s">
        <v>181</v>
      </c>
      <c r="D236" s="5" t="s">
        <v>8</v>
      </c>
      <c r="E236" s="5">
        <v>6676.08</v>
      </c>
      <c r="F236" s="48">
        <f t="shared" si="14"/>
        <v>6208.7543999999998</v>
      </c>
      <c r="G236" s="49">
        <f t="shared" si="15"/>
        <v>6008.4719999999998</v>
      </c>
    </row>
    <row r="237" spans="1:7" ht="16.2" thickBot="1">
      <c r="A237" s="51"/>
      <c r="B237" s="56" t="s">
        <v>192</v>
      </c>
      <c r="C237" s="5" t="s">
        <v>77</v>
      </c>
      <c r="D237" s="5" t="s">
        <v>8</v>
      </c>
      <c r="E237" s="5">
        <v>771.96</v>
      </c>
      <c r="F237" s="48">
        <f t="shared" si="14"/>
        <v>717.92280000000005</v>
      </c>
      <c r="G237" s="49">
        <f t="shared" si="15"/>
        <v>694.76400000000001</v>
      </c>
    </row>
    <row r="238" spans="1:7" ht="16.2" thickBot="1">
      <c r="A238" s="51"/>
      <c r="B238" s="57"/>
      <c r="C238" s="5" t="s">
        <v>181</v>
      </c>
      <c r="D238" s="5" t="s">
        <v>8</v>
      </c>
      <c r="E238" s="5">
        <v>3749.28</v>
      </c>
      <c r="F238" s="48">
        <f t="shared" si="14"/>
        <v>3486.8304000000003</v>
      </c>
      <c r="G238" s="49">
        <f t="shared" si="15"/>
        <v>3374.3520000000003</v>
      </c>
    </row>
    <row r="239" spans="1:7" ht="16.2" thickBot="1">
      <c r="A239" s="51"/>
      <c r="B239" s="56" t="s">
        <v>193</v>
      </c>
      <c r="C239" s="5" t="s">
        <v>77</v>
      </c>
      <c r="D239" s="5" t="s">
        <v>8</v>
      </c>
      <c r="E239" s="5">
        <v>522.48</v>
      </c>
      <c r="F239" s="48">
        <f t="shared" si="14"/>
        <v>485.90640000000002</v>
      </c>
      <c r="G239" s="49">
        <f t="shared" si="15"/>
        <v>470.23200000000003</v>
      </c>
    </row>
    <row r="240" spans="1:7" ht="16.2" thickBot="1">
      <c r="A240" s="52"/>
      <c r="B240" s="57"/>
      <c r="C240" s="5" t="s">
        <v>181</v>
      </c>
      <c r="D240" s="5" t="s">
        <v>8</v>
      </c>
      <c r="E240" s="5">
        <v>2535.2399999999998</v>
      </c>
      <c r="F240" s="48">
        <f t="shared" si="14"/>
        <v>2357.7732000000001</v>
      </c>
      <c r="G240" s="49">
        <f t="shared" si="15"/>
        <v>2281.7159999999999</v>
      </c>
    </row>
    <row r="241" spans="1:7" ht="16.2" thickBot="1">
      <c r="A241" s="53"/>
      <c r="B241" s="54"/>
      <c r="C241" s="54"/>
      <c r="D241" s="54"/>
      <c r="E241" s="55"/>
      <c r="F241" s="48">
        <f t="shared" si="14"/>
        <v>0</v>
      </c>
      <c r="G241" s="49">
        <f t="shared" si="15"/>
        <v>0</v>
      </c>
    </row>
    <row r="242" spans="1:7" ht="16.2" thickBot="1">
      <c r="A242" s="50" t="s">
        <v>194</v>
      </c>
      <c r="B242" s="4" t="s">
        <v>195</v>
      </c>
      <c r="C242" s="5" t="s">
        <v>77</v>
      </c>
      <c r="D242" s="5" t="s">
        <v>8</v>
      </c>
      <c r="E242" s="5">
        <v>3391.32</v>
      </c>
      <c r="F242" s="48">
        <f t="shared" si="14"/>
        <v>3153.9276000000004</v>
      </c>
      <c r="G242" s="49">
        <f t="shared" si="15"/>
        <v>3052.1880000000001</v>
      </c>
    </row>
    <row r="243" spans="1:7" ht="16.2" thickBot="1">
      <c r="A243" s="51"/>
      <c r="B243" s="4" t="s">
        <v>196</v>
      </c>
      <c r="C243" s="5" t="s">
        <v>77</v>
      </c>
      <c r="D243" s="5" t="s">
        <v>8</v>
      </c>
      <c r="E243" s="5">
        <v>3391.32</v>
      </c>
      <c r="F243" s="48">
        <f t="shared" si="14"/>
        <v>3153.9276000000004</v>
      </c>
      <c r="G243" s="49">
        <f t="shared" si="15"/>
        <v>3052.1880000000001</v>
      </c>
    </row>
    <row r="244" spans="1:7" ht="16.2" thickBot="1">
      <c r="A244" s="52"/>
      <c r="B244" s="4" t="s">
        <v>197</v>
      </c>
      <c r="C244" s="5" t="s">
        <v>77</v>
      </c>
      <c r="D244" s="5" t="s">
        <v>8</v>
      </c>
      <c r="E244" s="5">
        <v>2072.88</v>
      </c>
      <c r="F244" s="48">
        <f t="shared" si="14"/>
        <v>1927.7784000000001</v>
      </c>
      <c r="G244" s="49">
        <f t="shared" si="15"/>
        <v>1865.5920000000001</v>
      </c>
    </row>
    <row r="245" spans="1:7" ht="16.2" thickBot="1">
      <c r="A245" s="53"/>
      <c r="B245" s="54"/>
      <c r="C245" s="54"/>
      <c r="D245" s="54"/>
      <c r="E245" s="55"/>
      <c r="F245" s="48">
        <f t="shared" si="14"/>
        <v>0</v>
      </c>
      <c r="G245" s="49">
        <f t="shared" si="15"/>
        <v>0</v>
      </c>
    </row>
    <row r="246" spans="1:7" ht="16.2" thickBot="1">
      <c r="A246" s="2" t="s">
        <v>198</v>
      </c>
      <c r="B246" s="4" t="s">
        <v>199</v>
      </c>
      <c r="C246" s="5" t="s">
        <v>77</v>
      </c>
      <c r="D246" s="5" t="s">
        <v>8</v>
      </c>
      <c r="E246" s="5">
        <v>3692.76</v>
      </c>
      <c r="F246" s="48">
        <f t="shared" si="14"/>
        <v>3434.2668000000003</v>
      </c>
      <c r="G246" s="49">
        <f t="shared" si="15"/>
        <v>3323.4840000000004</v>
      </c>
    </row>
    <row r="247" spans="1:7" ht="16.2" thickBot="1">
      <c r="A247" s="53"/>
      <c r="B247" s="54"/>
      <c r="C247" s="54"/>
      <c r="D247" s="54"/>
      <c r="E247" s="55"/>
      <c r="F247" s="48">
        <f t="shared" si="14"/>
        <v>0</v>
      </c>
      <c r="G247" s="49">
        <f t="shared" si="15"/>
        <v>0</v>
      </c>
    </row>
    <row r="248" spans="1:7" ht="16.2" thickBot="1">
      <c r="A248" s="50" t="s">
        <v>200</v>
      </c>
      <c r="B248" s="56" t="s">
        <v>201</v>
      </c>
      <c r="C248" s="5">
        <v>50</v>
      </c>
      <c r="D248" s="5" t="s">
        <v>202</v>
      </c>
      <c r="E248" s="5">
        <v>180.48</v>
      </c>
      <c r="F248" s="48">
        <f t="shared" si="14"/>
        <v>167.84639999999999</v>
      </c>
      <c r="G248" s="49">
        <f t="shared" si="15"/>
        <v>162.43199999999999</v>
      </c>
    </row>
    <row r="249" spans="1:7" ht="16.2" thickBot="1">
      <c r="A249" s="51"/>
      <c r="B249" s="57"/>
      <c r="C249" s="5">
        <v>500</v>
      </c>
      <c r="D249" s="5" t="s">
        <v>202</v>
      </c>
      <c r="E249" s="5">
        <v>1720.44</v>
      </c>
      <c r="F249" s="48">
        <f t="shared" si="14"/>
        <v>1600.0092000000002</v>
      </c>
      <c r="G249" s="49">
        <f t="shared" si="15"/>
        <v>1548.3960000000002</v>
      </c>
    </row>
    <row r="250" spans="1:7" ht="43.8" thickBot="1">
      <c r="A250" s="51"/>
      <c r="B250" s="56" t="s">
        <v>203</v>
      </c>
      <c r="C250" s="5" t="s">
        <v>204</v>
      </c>
      <c r="D250" s="5" t="s">
        <v>8</v>
      </c>
      <c r="E250" s="5">
        <v>615.36</v>
      </c>
      <c r="F250" s="48">
        <f t="shared" si="14"/>
        <v>572.28480000000002</v>
      </c>
      <c r="G250" s="49">
        <f t="shared" si="15"/>
        <v>553.82400000000007</v>
      </c>
    </row>
    <row r="251" spans="1:7" ht="43.8" thickBot="1">
      <c r="A251" s="51"/>
      <c r="B251" s="60"/>
      <c r="C251" s="5" t="s">
        <v>205</v>
      </c>
      <c r="D251" s="5" t="s">
        <v>8</v>
      </c>
      <c r="E251" s="5">
        <v>2984.4</v>
      </c>
      <c r="F251" s="48">
        <f t="shared" si="14"/>
        <v>2775.4920000000002</v>
      </c>
      <c r="G251" s="49">
        <f t="shared" si="15"/>
        <v>2685.96</v>
      </c>
    </row>
    <row r="252" spans="1:7" ht="43.8" thickBot="1">
      <c r="A252" s="51"/>
      <c r="B252" s="60"/>
      <c r="C252" s="5" t="s">
        <v>206</v>
      </c>
      <c r="D252" s="5" t="s">
        <v>8</v>
      </c>
      <c r="E252" s="5">
        <v>674.88</v>
      </c>
      <c r="F252" s="48">
        <f t="shared" si="14"/>
        <v>627.63840000000005</v>
      </c>
      <c r="G252" s="49">
        <f t="shared" si="15"/>
        <v>607.39200000000005</v>
      </c>
    </row>
    <row r="253" spans="1:7" ht="43.8" thickBot="1">
      <c r="A253" s="51"/>
      <c r="B253" s="60"/>
      <c r="C253" s="5" t="s">
        <v>207</v>
      </c>
      <c r="D253" s="5" t="s">
        <v>8</v>
      </c>
      <c r="E253" s="5">
        <v>3275.04</v>
      </c>
      <c r="F253" s="48">
        <f t="shared" si="14"/>
        <v>3045.7872000000002</v>
      </c>
      <c r="G253" s="49">
        <f t="shared" si="15"/>
        <v>2947.5360000000001</v>
      </c>
    </row>
    <row r="254" spans="1:7" ht="29.4" thickBot="1">
      <c r="A254" s="51"/>
      <c r="B254" s="60"/>
      <c r="C254" s="5" t="s">
        <v>208</v>
      </c>
      <c r="D254" s="5" t="s">
        <v>8</v>
      </c>
      <c r="E254" s="5">
        <v>743.16</v>
      </c>
      <c r="F254" s="48">
        <f t="shared" si="14"/>
        <v>691.13880000000006</v>
      </c>
      <c r="G254" s="49">
        <f t="shared" si="15"/>
        <v>668.84399999999994</v>
      </c>
    </row>
    <row r="255" spans="1:7" ht="29.4" thickBot="1">
      <c r="A255" s="51"/>
      <c r="B255" s="57"/>
      <c r="C255" s="5" t="s">
        <v>209</v>
      </c>
      <c r="D255" s="5" t="s">
        <v>8</v>
      </c>
      <c r="E255" s="5">
        <v>3606.6</v>
      </c>
      <c r="F255" s="48">
        <f t="shared" si="14"/>
        <v>3354.1379999999999</v>
      </c>
      <c r="G255" s="49">
        <f t="shared" si="15"/>
        <v>3245.94</v>
      </c>
    </row>
    <row r="256" spans="1:7" ht="43.8" thickBot="1">
      <c r="A256" s="51"/>
      <c r="B256" s="56" t="s">
        <v>210</v>
      </c>
      <c r="C256" s="5" t="s">
        <v>204</v>
      </c>
      <c r="D256" s="5" t="s">
        <v>8</v>
      </c>
      <c r="E256" s="5">
        <v>615.36</v>
      </c>
      <c r="F256" s="48">
        <f t="shared" si="14"/>
        <v>572.28480000000002</v>
      </c>
      <c r="G256" s="49">
        <f t="shared" si="15"/>
        <v>553.82400000000007</v>
      </c>
    </row>
    <row r="257" spans="1:7" ht="43.8" thickBot="1">
      <c r="A257" s="51"/>
      <c r="B257" s="60"/>
      <c r="C257" s="5" t="s">
        <v>205</v>
      </c>
      <c r="D257" s="5" t="s">
        <v>8</v>
      </c>
      <c r="E257" s="5">
        <v>2984.4</v>
      </c>
      <c r="F257" s="48">
        <f t="shared" si="14"/>
        <v>2775.4920000000002</v>
      </c>
      <c r="G257" s="49">
        <f t="shared" si="15"/>
        <v>2685.96</v>
      </c>
    </row>
    <row r="258" spans="1:7" ht="43.8" thickBot="1">
      <c r="A258" s="51"/>
      <c r="B258" s="60"/>
      <c r="C258" s="5" t="s">
        <v>206</v>
      </c>
      <c r="D258" s="5" t="s">
        <v>8</v>
      </c>
      <c r="E258" s="5">
        <v>674.88</v>
      </c>
      <c r="F258" s="48">
        <f t="shared" si="14"/>
        <v>627.63840000000005</v>
      </c>
      <c r="G258" s="49">
        <f t="shared" si="15"/>
        <v>607.39200000000005</v>
      </c>
    </row>
    <row r="259" spans="1:7" ht="43.8" thickBot="1">
      <c r="A259" s="51"/>
      <c r="B259" s="60"/>
      <c r="C259" s="5" t="s">
        <v>207</v>
      </c>
      <c r="D259" s="5" t="s">
        <v>8</v>
      </c>
      <c r="E259" s="5">
        <v>3275.04</v>
      </c>
      <c r="F259" s="48">
        <f t="shared" si="14"/>
        <v>3045.7872000000002</v>
      </c>
      <c r="G259" s="49">
        <f t="shared" si="15"/>
        <v>2947.5360000000001</v>
      </c>
    </row>
    <row r="260" spans="1:7" ht="29.4" thickBot="1">
      <c r="A260" s="51"/>
      <c r="B260" s="60"/>
      <c r="C260" s="5" t="s">
        <v>208</v>
      </c>
      <c r="D260" s="5" t="s">
        <v>8</v>
      </c>
      <c r="E260" s="5">
        <v>743.16</v>
      </c>
      <c r="F260" s="48">
        <f t="shared" si="14"/>
        <v>691.13880000000006</v>
      </c>
      <c r="G260" s="49">
        <f t="shared" si="15"/>
        <v>668.84399999999994</v>
      </c>
    </row>
    <row r="261" spans="1:7" ht="29.4" thickBot="1">
      <c r="A261" s="51"/>
      <c r="B261" s="57"/>
      <c r="C261" s="5" t="s">
        <v>209</v>
      </c>
      <c r="D261" s="5" t="s">
        <v>8</v>
      </c>
      <c r="E261" s="5">
        <v>3606.6</v>
      </c>
      <c r="F261" s="48">
        <f t="shared" si="14"/>
        <v>3354.1379999999999</v>
      </c>
      <c r="G261" s="49">
        <f t="shared" si="15"/>
        <v>3245.94</v>
      </c>
    </row>
    <row r="262" spans="1:7" ht="43.8" thickBot="1">
      <c r="A262" s="51"/>
      <c r="B262" s="56" t="s">
        <v>211</v>
      </c>
      <c r="C262" s="5" t="s">
        <v>204</v>
      </c>
      <c r="D262" s="5" t="s">
        <v>8</v>
      </c>
      <c r="E262" s="5">
        <v>726.6</v>
      </c>
      <c r="F262" s="48">
        <f t="shared" si="14"/>
        <v>675.73800000000006</v>
      </c>
      <c r="G262" s="49">
        <f t="shared" si="15"/>
        <v>653.94000000000005</v>
      </c>
    </row>
    <row r="263" spans="1:7" ht="43.8" thickBot="1">
      <c r="A263" s="51"/>
      <c r="B263" s="60"/>
      <c r="C263" s="5" t="s">
        <v>205</v>
      </c>
      <c r="D263" s="5" t="s">
        <v>8</v>
      </c>
      <c r="E263" s="5">
        <v>3523.68</v>
      </c>
      <c r="F263" s="48">
        <f t="shared" si="14"/>
        <v>3277.0223999999998</v>
      </c>
      <c r="G263" s="49">
        <f t="shared" si="15"/>
        <v>3171.3119999999999</v>
      </c>
    </row>
    <row r="264" spans="1:7" ht="43.8" thickBot="1">
      <c r="A264" s="51"/>
      <c r="B264" s="60"/>
      <c r="C264" s="5" t="s">
        <v>206</v>
      </c>
      <c r="D264" s="5" t="s">
        <v>8</v>
      </c>
      <c r="E264" s="5">
        <v>776.28</v>
      </c>
      <c r="F264" s="48">
        <f t="shared" si="14"/>
        <v>721.94040000000007</v>
      </c>
      <c r="G264" s="49">
        <f t="shared" si="15"/>
        <v>698.65200000000004</v>
      </c>
    </row>
    <row r="265" spans="1:7" ht="43.8" thickBot="1">
      <c r="A265" s="51"/>
      <c r="B265" s="60"/>
      <c r="C265" s="5" t="s">
        <v>207</v>
      </c>
      <c r="D265" s="5" t="s">
        <v>8</v>
      </c>
      <c r="E265" s="5">
        <v>3772.44</v>
      </c>
      <c r="F265" s="48">
        <f t="shared" si="14"/>
        <v>3508.3692000000001</v>
      </c>
      <c r="G265" s="49">
        <f t="shared" si="15"/>
        <v>3395.1959999999999</v>
      </c>
    </row>
    <row r="266" spans="1:7" ht="29.4" thickBot="1">
      <c r="A266" s="51"/>
      <c r="B266" s="60"/>
      <c r="C266" s="5" t="s">
        <v>208</v>
      </c>
      <c r="D266" s="5" t="s">
        <v>8</v>
      </c>
      <c r="E266" s="5">
        <v>887.52</v>
      </c>
      <c r="F266" s="48">
        <f t="shared" si="14"/>
        <v>825.39359999999999</v>
      </c>
      <c r="G266" s="49">
        <f t="shared" si="15"/>
        <v>798.76800000000003</v>
      </c>
    </row>
    <row r="267" spans="1:7" ht="29.4" thickBot="1">
      <c r="A267" s="51"/>
      <c r="B267" s="57"/>
      <c r="C267" s="5" t="s">
        <v>209</v>
      </c>
      <c r="D267" s="5" t="s">
        <v>8</v>
      </c>
      <c r="E267" s="5">
        <v>4310.76</v>
      </c>
      <c r="F267" s="48">
        <f t="shared" si="14"/>
        <v>4009.0068000000006</v>
      </c>
      <c r="G267" s="49">
        <f t="shared" si="15"/>
        <v>3879.6840000000002</v>
      </c>
    </row>
    <row r="268" spans="1:7" ht="43.8" thickBot="1">
      <c r="A268" s="51"/>
      <c r="B268" s="56" t="s">
        <v>212</v>
      </c>
      <c r="C268" s="5" t="s">
        <v>204</v>
      </c>
      <c r="D268" s="5" t="s">
        <v>8</v>
      </c>
      <c r="E268" s="5">
        <v>0</v>
      </c>
      <c r="F268" s="48">
        <f t="shared" si="14"/>
        <v>0</v>
      </c>
      <c r="G268" s="49">
        <f t="shared" si="15"/>
        <v>0</v>
      </c>
    </row>
    <row r="269" spans="1:7" ht="43.8" thickBot="1">
      <c r="A269" s="51"/>
      <c r="B269" s="60"/>
      <c r="C269" s="5" t="s">
        <v>205</v>
      </c>
      <c r="D269" s="5" t="s">
        <v>8</v>
      </c>
      <c r="E269" s="5">
        <v>0</v>
      </c>
      <c r="F269" s="48">
        <f t="shared" si="14"/>
        <v>0</v>
      </c>
      <c r="G269" s="49">
        <f t="shared" si="15"/>
        <v>0</v>
      </c>
    </row>
    <row r="270" spans="1:7" ht="43.8" thickBot="1">
      <c r="A270" s="51"/>
      <c r="B270" s="60"/>
      <c r="C270" s="5" t="s">
        <v>206</v>
      </c>
      <c r="D270" s="5" t="s">
        <v>8</v>
      </c>
      <c r="E270" s="5">
        <v>0</v>
      </c>
      <c r="F270" s="48">
        <f t="shared" si="14"/>
        <v>0</v>
      </c>
      <c r="G270" s="49">
        <f t="shared" si="15"/>
        <v>0</v>
      </c>
    </row>
    <row r="271" spans="1:7" ht="43.8" thickBot="1">
      <c r="A271" s="51"/>
      <c r="B271" s="60"/>
      <c r="C271" s="5" t="s">
        <v>207</v>
      </c>
      <c r="D271" s="5" t="s">
        <v>8</v>
      </c>
      <c r="E271" s="5">
        <v>0</v>
      </c>
      <c r="F271" s="48">
        <f t="shared" si="14"/>
        <v>0</v>
      </c>
      <c r="G271" s="49">
        <f t="shared" si="15"/>
        <v>0</v>
      </c>
    </row>
    <row r="272" spans="1:7" ht="29.4" thickBot="1">
      <c r="A272" s="51"/>
      <c r="B272" s="60"/>
      <c r="C272" s="5" t="s">
        <v>208</v>
      </c>
      <c r="D272" s="5" t="s">
        <v>8</v>
      </c>
      <c r="E272" s="5">
        <v>0</v>
      </c>
      <c r="F272" s="48">
        <f t="shared" si="14"/>
        <v>0</v>
      </c>
      <c r="G272" s="49">
        <f t="shared" si="15"/>
        <v>0</v>
      </c>
    </row>
    <row r="273" spans="1:7" ht="29.4" thickBot="1">
      <c r="A273" s="52"/>
      <c r="B273" s="57"/>
      <c r="C273" s="5" t="s">
        <v>209</v>
      </c>
      <c r="D273" s="5" t="s">
        <v>8</v>
      </c>
      <c r="E273" s="5">
        <v>0</v>
      </c>
      <c r="F273" s="48">
        <f t="shared" si="14"/>
        <v>0</v>
      </c>
      <c r="G273" s="49">
        <f t="shared" si="15"/>
        <v>0</v>
      </c>
    </row>
    <row r="274" spans="1:7" ht="16.2" thickBot="1">
      <c r="A274" s="53"/>
      <c r="B274" s="54"/>
      <c r="C274" s="54"/>
      <c r="D274" s="54"/>
      <c r="E274" s="55"/>
      <c r="F274" s="48">
        <f t="shared" si="14"/>
        <v>0</v>
      </c>
      <c r="G274" s="49">
        <f t="shared" si="15"/>
        <v>0</v>
      </c>
    </row>
    <row r="275" spans="1:7" ht="16.2" thickBot="1">
      <c r="A275" s="50" t="s">
        <v>213</v>
      </c>
      <c r="B275" s="56" t="s">
        <v>214</v>
      </c>
      <c r="C275" s="5">
        <v>50</v>
      </c>
      <c r="D275" s="5" t="s">
        <v>202</v>
      </c>
      <c r="E275" s="5">
        <v>476.4</v>
      </c>
      <c r="F275" s="48">
        <f t="shared" si="14"/>
        <v>443.05200000000002</v>
      </c>
      <c r="G275" s="49">
        <f t="shared" si="15"/>
        <v>428.76</v>
      </c>
    </row>
    <row r="276" spans="1:7" ht="16.2" thickBot="1">
      <c r="A276" s="51"/>
      <c r="B276" s="57"/>
      <c r="C276" s="5">
        <v>500</v>
      </c>
      <c r="D276" s="5" t="s">
        <v>202</v>
      </c>
      <c r="E276" s="5">
        <v>4537.2</v>
      </c>
      <c r="F276" s="48">
        <f t="shared" si="14"/>
        <v>4219.5960000000005</v>
      </c>
      <c r="G276" s="49">
        <f t="shared" si="15"/>
        <v>4083.48</v>
      </c>
    </row>
    <row r="277" spans="1:7" ht="16.2" thickBot="1">
      <c r="A277" s="51"/>
      <c r="B277" s="56" t="s">
        <v>215</v>
      </c>
      <c r="C277" s="5">
        <v>50</v>
      </c>
      <c r="D277" s="5" t="s">
        <v>202</v>
      </c>
      <c r="E277" s="5">
        <v>614.4</v>
      </c>
      <c r="F277" s="48">
        <f t="shared" si="14"/>
        <v>571.39200000000005</v>
      </c>
      <c r="G277" s="49">
        <f t="shared" si="15"/>
        <v>552.96</v>
      </c>
    </row>
    <row r="278" spans="1:7" ht="16.2" thickBot="1">
      <c r="A278" s="52"/>
      <c r="B278" s="57"/>
      <c r="C278" s="5">
        <v>500</v>
      </c>
      <c r="D278" s="5" t="s">
        <v>202</v>
      </c>
      <c r="E278" s="5">
        <v>5846.76</v>
      </c>
      <c r="F278" s="48">
        <f t="shared" si="14"/>
        <v>5437.4868000000006</v>
      </c>
      <c r="G278" s="49">
        <f t="shared" si="15"/>
        <v>5262.0840000000007</v>
      </c>
    </row>
    <row r="279" spans="1:7" ht="16.2" thickBot="1">
      <c r="A279" s="53"/>
      <c r="B279" s="54"/>
      <c r="C279" s="54"/>
      <c r="D279" s="54"/>
      <c r="E279" s="55"/>
      <c r="F279" s="48">
        <f t="shared" si="14"/>
        <v>0</v>
      </c>
      <c r="G279" s="49">
        <f t="shared" si="15"/>
        <v>0</v>
      </c>
    </row>
    <row r="280" spans="1:7" ht="16.2" thickBot="1">
      <c r="A280" s="50" t="s">
        <v>216</v>
      </c>
      <c r="B280" s="4" t="s">
        <v>217</v>
      </c>
      <c r="C280" s="5" t="s">
        <v>181</v>
      </c>
      <c r="D280" s="5" t="s">
        <v>8</v>
      </c>
      <c r="E280" s="5">
        <v>1007.52</v>
      </c>
      <c r="F280" s="48">
        <f t="shared" si="14"/>
        <v>936.99360000000001</v>
      </c>
      <c r="G280" s="49">
        <f t="shared" si="15"/>
        <v>906.76800000000003</v>
      </c>
    </row>
    <row r="281" spans="1:7" ht="16.2" thickBot="1">
      <c r="A281" s="52"/>
      <c r="B281" s="4" t="s">
        <v>218</v>
      </c>
      <c r="C281" s="5" t="s">
        <v>181</v>
      </c>
      <c r="D281" s="5" t="s">
        <v>8</v>
      </c>
      <c r="E281" s="5">
        <v>1007.52</v>
      </c>
      <c r="F281" s="48">
        <f t="shared" si="14"/>
        <v>936.99360000000001</v>
      </c>
      <c r="G281" s="49">
        <f t="shared" si="15"/>
        <v>906.76800000000003</v>
      </c>
    </row>
    <row r="282" spans="1:7" ht="16.2" thickBot="1">
      <c r="A282" s="53"/>
      <c r="B282" s="54"/>
      <c r="C282" s="54"/>
      <c r="D282" s="54"/>
      <c r="E282" s="55"/>
      <c r="F282" s="48">
        <f t="shared" si="14"/>
        <v>0</v>
      </c>
      <c r="G282" s="49">
        <f t="shared" si="15"/>
        <v>0</v>
      </c>
    </row>
    <row r="283" spans="1:7" ht="16.2" thickBot="1">
      <c r="A283" s="50" t="s">
        <v>219</v>
      </c>
      <c r="B283" s="56" t="s">
        <v>220</v>
      </c>
      <c r="C283" s="5">
        <v>50</v>
      </c>
      <c r="D283" s="5" t="s">
        <v>202</v>
      </c>
      <c r="E283" s="5">
        <v>0</v>
      </c>
      <c r="F283" s="48">
        <f t="shared" si="14"/>
        <v>0</v>
      </c>
      <c r="G283" s="49">
        <f t="shared" si="15"/>
        <v>0</v>
      </c>
    </row>
    <row r="284" spans="1:7" ht="16.2" thickBot="1">
      <c r="A284" s="52"/>
      <c r="B284" s="57"/>
      <c r="C284" s="5">
        <v>500</v>
      </c>
      <c r="D284" s="5" t="s">
        <v>202</v>
      </c>
      <c r="E284" s="5">
        <v>0</v>
      </c>
      <c r="F284" s="48">
        <f t="shared" si="14"/>
        <v>0</v>
      </c>
      <c r="G284" s="49">
        <f t="shared" si="15"/>
        <v>0</v>
      </c>
    </row>
    <row r="285" spans="1:7" ht="16.2" thickBot="1">
      <c r="A285" s="53"/>
      <c r="B285" s="54"/>
      <c r="C285" s="54"/>
      <c r="D285" s="54"/>
      <c r="E285" s="55"/>
      <c r="F285" s="48">
        <f t="shared" si="14"/>
        <v>0</v>
      </c>
      <c r="G285" s="49">
        <f t="shared" si="15"/>
        <v>0</v>
      </c>
    </row>
    <row r="286" spans="1:7" ht="29.4" thickBot="1">
      <c r="A286" s="50" t="s">
        <v>221</v>
      </c>
      <c r="B286" s="56" t="s">
        <v>222</v>
      </c>
      <c r="C286" s="5" t="s">
        <v>223</v>
      </c>
      <c r="D286" s="5" t="s">
        <v>8</v>
      </c>
      <c r="E286" s="5">
        <v>1180.2</v>
      </c>
      <c r="F286" s="48">
        <f t="shared" si="14"/>
        <v>1097.586</v>
      </c>
      <c r="G286" s="49">
        <f t="shared" si="15"/>
        <v>1062.18</v>
      </c>
    </row>
    <row r="287" spans="1:7" ht="29.4" thickBot="1">
      <c r="A287" s="51"/>
      <c r="B287" s="60"/>
      <c r="C287" s="5" t="s">
        <v>224</v>
      </c>
      <c r="D287" s="5" t="s">
        <v>8</v>
      </c>
      <c r="E287" s="5">
        <v>1378.44</v>
      </c>
      <c r="F287" s="48">
        <f t="shared" ref="F287:F350" si="16">E287*0.93</f>
        <v>1281.9492</v>
      </c>
      <c r="G287" s="49">
        <f t="shared" ref="G287:G350" si="17">E287*0.9</f>
        <v>1240.596</v>
      </c>
    </row>
    <row r="288" spans="1:7" ht="29.4" thickBot="1">
      <c r="A288" s="51"/>
      <c r="B288" s="60"/>
      <c r="C288" s="5" t="s">
        <v>225</v>
      </c>
      <c r="D288" s="5" t="s">
        <v>8</v>
      </c>
      <c r="E288" s="5">
        <v>1481.52</v>
      </c>
      <c r="F288" s="48">
        <f t="shared" si="16"/>
        <v>1377.8136</v>
      </c>
      <c r="G288" s="49">
        <f t="shared" si="17"/>
        <v>1333.3679999999999</v>
      </c>
    </row>
    <row r="289" spans="1:7" ht="29.4" thickBot="1">
      <c r="A289" s="51"/>
      <c r="B289" s="60"/>
      <c r="C289" s="5" t="s">
        <v>226</v>
      </c>
      <c r="D289" s="5" t="s">
        <v>8</v>
      </c>
      <c r="E289" s="5">
        <v>4581.84</v>
      </c>
      <c r="F289" s="48">
        <f t="shared" si="16"/>
        <v>4261.1112000000003</v>
      </c>
      <c r="G289" s="49">
        <f t="shared" si="17"/>
        <v>4123.6559999999999</v>
      </c>
    </row>
    <row r="290" spans="1:7" ht="29.4" thickBot="1">
      <c r="A290" s="51"/>
      <c r="B290" s="60"/>
      <c r="C290" s="5" t="s">
        <v>227</v>
      </c>
      <c r="D290" s="5" t="s">
        <v>8</v>
      </c>
      <c r="E290" s="5">
        <v>5351.28</v>
      </c>
      <c r="F290" s="48">
        <f t="shared" si="16"/>
        <v>4976.6904000000004</v>
      </c>
      <c r="G290" s="49">
        <f t="shared" si="17"/>
        <v>4816.152</v>
      </c>
    </row>
    <row r="291" spans="1:7" ht="29.4" thickBot="1">
      <c r="A291" s="51"/>
      <c r="B291" s="60"/>
      <c r="C291" s="5" t="s">
        <v>228</v>
      </c>
      <c r="D291" s="5" t="s">
        <v>8</v>
      </c>
      <c r="E291" s="5">
        <v>5755.68</v>
      </c>
      <c r="F291" s="48">
        <f t="shared" si="16"/>
        <v>5352.782400000001</v>
      </c>
      <c r="G291" s="49">
        <f t="shared" si="17"/>
        <v>5180.1120000000001</v>
      </c>
    </row>
    <row r="292" spans="1:7" ht="29.4" thickBot="1">
      <c r="A292" s="51"/>
      <c r="B292" s="57"/>
      <c r="C292" s="5" t="s">
        <v>229</v>
      </c>
      <c r="D292" s="5" t="s">
        <v>8</v>
      </c>
      <c r="E292" s="5">
        <v>5755.68</v>
      </c>
      <c r="F292" s="48">
        <f t="shared" si="16"/>
        <v>5352.782400000001</v>
      </c>
      <c r="G292" s="49">
        <f t="shared" si="17"/>
        <v>5180.1120000000001</v>
      </c>
    </row>
    <row r="293" spans="1:7" ht="29.4" thickBot="1">
      <c r="A293" s="51"/>
      <c r="B293" s="56" t="s">
        <v>230</v>
      </c>
      <c r="C293" s="5" t="s">
        <v>223</v>
      </c>
      <c r="D293" s="5" t="s">
        <v>8</v>
      </c>
      <c r="E293" s="5">
        <v>1286.04</v>
      </c>
      <c r="F293" s="48">
        <f t="shared" si="16"/>
        <v>1196.0172</v>
      </c>
      <c r="G293" s="49">
        <f t="shared" si="17"/>
        <v>1157.4359999999999</v>
      </c>
    </row>
    <row r="294" spans="1:7" ht="29.4" thickBot="1">
      <c r="A294" s="51"/>
      <c r="B294" s="60"/>
      <c r="C294" s="5" t="s">
        <v>224</v>
      </c>
      <c r="D294" s="5" t="s">
        <v>8</v>
      </c>
      <c r="E294" s="5">
        <v>1416.36</v>
      </c>
      <c r="F294" s="48">
        <f t="shared" si="16"/>
        <v>1317.2148</v>
      </c>
      <c r="G294" s="49">
        <f t="shared" si="17"/>
        <v>1274.7239999999999</v>
      </c>
    </row>
    <row r="295" spans="1:7" ht="29.4" thickBot="1">
      <c r="A295" s="51"/>
      <c r="B295" s="60"/>
      <c r="C295" s="5" t="s">
        <v>225</v>
      </c>
      <c r="D295" s="5" t="s">
        <v>8</v>
      </c>
      <c r="E295" s="5">
        <v>1529.28</v>
      </c>
      <c r="F295" s="48">
        <f t="shared" si="16"/>
        <v>1422.2304000000001</v>
      </c>
      <c r="G295" s="49">
        <f t="shared" si="17"/>
        <v>1376.3520000000001</v>
      </c>
    </row>
    <row r="296" spans="1:7" ht="29.4" thickBot="1">
      <c r="A296" s="51"/>
      <c r="B296" s="60"/>
      <c r="C296" s="5" t="s">
        <v>226</v>
      </c>
      <c r="D296" s="5" t="s">
        <v>8</v>
      </c>
      <c r="E296" s="5">
        <v>4993.4399999999996</v>
      </c>
      <c r="F296" s="48">
        <f t="shared" si="16"/>
        <v>4643.8991999999998</v>
      </c>
      <c r="G296" s="49">
        <f t="shared" si="17"/>
        <v>4494.0959999999995</v>
      </c>
    </row>
    <row r="297" spans="1:7" ht="29.4" thickBot="1">
      <c r="A297" s="51"/>
      <c r="B297" s="60"/>
      <c r="C297" s="5" t="s">
        <v>227</v>
      </c>
      <c r="D297" s="5" t="s">
        <v>8</v>
      </c>
      <c r="E297" s="5">
        <v>5501.04</v>
      </c>
      <c r="F297" s="48">
        <f t="shared" si="16"/>
        <v>5115.9672</v>
      </c>
      <c r="G297" s="49">
        <f t="shared" si="17"/>
        <v>4950.9359999999997</v>
      </c>
    </row>
    <row r="298" spans="1:7" ht="29.4" thickBot="1">
      <c r="A298" s="51"/>
      <c r="B298" s="60"/>
      <c r="C298" s="5" t="s">
        <v>228</v>
      </c>
      <c r="D298" s="5" t="s">
        <v>8</v>
      </c>
      <c r="E298" s="5">
        <v>5937.96</v>
      </c>
      <c r="F298" s="48">
        <f t="shared" si="16"/>
        <v>5522.3028000000004</v>
      </c>
      <c r="G298" s="49">
        <f t="shared" si="17"/>
        <v>5344.1639999999998</v>
      </c>
    </row>
    <row r="299" spans="1:7" ht="29.4" thickBot="1">
      <c r="A299" s="51"/>
      <c r="B299" s="57"/>
      <c r="C299" s="5" t="s">
        <v>229</v>
      </c>
      <c r="D299" s="5" t="s">
        <v>8</v>
      </c>
      <c r="E299" s="5">
        <v>5937.96</v>
      </c>
      <c r="F299" s="48">
        <f t="shared" si="16"/>
        <v>5522.3028000000004</v>
      </c>
      <c r="G299" s="49">
        <f t="shared" si="17"/>
        <v>5344.1639999999998</v>
      </c>
    </row>
    <row r="300" spans="1:7" ht="29.4" thickBot="1">
      <c r="A300" s="51"/>
      <c r="B300" s="56" t="s">
        <v>231</v>
      </c>
      <c r="C300" s="5" t="s">
        <v>232</v>
      </c>
      <c r="D300" s="5" t="s">
        <v>8</v>
      </c>
      <c r="E300" s="5">
        <v>3454.08</v>
      </c>
      <c r="F300" s="48">
        <f t="shared" si="16"/>
        <v>3212.2944000000002</v>
      </c>
      <c r="G300" s="49">
        <f t="shared" si="17"/>
        <v>3108.672</v>
      </c>
    </row>
    <row r="301" spans="1:7" ht="29.4" thickBot="1">
      <c r="A301" s="51"/>
      <c r="B301" s="60"/>
      <c r="C301" s="5" t="s">
        <v>226</v>
      </c>
      <c r="D301" s="5" t="s">
        <v>8</v>
      </c>
      <c r="E301" s="5">
        <v>4807.68</v>
      </c>
      <c r="F301" s="48">
        <f t="shared" si="16"/>
        <v>4471.1424000000006</v>
      </c>
      <c r="G301" s="49">
        <f t="shared" si="17"/>
        <v>4326.9120000000003</v>
      </c>
    </row>
    <row r="302" spans="1:7" ht="29.4" thickBot="1">
      <c r="A302" s="51"/>
      <c r="B302" s="60"/>
      <c r="C302" s="5" t="s">
        <v>227</v>
      </c>
      <c r="D302" s="5" t="s">
        <v>8</v>
      </c>
      <c r="E302" s="5">
        <v>6014.04</v>
      </c>
      <c r="F302" s="48">
        <f t="shared" si="16"/>
        <v>5593.0572000000002</v>
      </c>
      <c r="G302" s="49">
        <f t="shared" si="17"/>
        <v>5412.6360000000004</v>
      </c>
    </row>
    <row r="303" spans="1:7" ht="29.4" thickBot="1">
      <c r="A303" s="51"/>
      <c r="B303" s="60"/>
      <c r="C303" s="5" t="s">
        <v>228</v>
      </c>
      <c r="D303" s="5" t="s">
        <v>8</v>
      </c>
      <c r="E303" s="5">
        <v>6386.28</v>
      </c>
      <c r="F303" s="48">
        <f t="shared" si="16"/>
        <v>5939.2403999999997</v>
      </c>
      <c r="G303" s="49">
        <f t="shared" si="17"/>
        <v>5747.652</v>
      </c>
    </row>
    <row r="304" spans="1:7" ht="29.4" thickBot="1">
      <c r="A304" s="51"/>
      <c r="B304" s="60"/>
      <c r="C304" s="5" t="s">
        <v>229</v>
      </c>
      <c r="D304" s="5" t="s">
        <v>8</v>
      </c>
      <c r="E304" s="5">
        <v>6386.28</v>
      </c>
      <c r="F304" s="48">
        <f t="shared" si="16"/>
        <v>5939.2403999999997</v>
      </c>
      <c r="G304" s="49">
        <f t="shared" si="17"/>
        <v>5747.652</v>
      </c>
    </row>
    <row r="305" spans="1:7" ht="29.4" thickBot="1">
      <c r="A305" s="51"/>
      <c r="B305" s="57"/>
      <c r="C305" s="5" t="s">
        <v>233</v>
      </c>
      <c r="D305" s="5" t="s">
        <v>8</v>
      </c>
      <c r="E305" s="5">
        <v>6386.28</v>
      </c>
      <c r="F305" s="48">
        <f t="shared" si="16"/>
        <v>5939.2403999999997</v>
      </c>
      <c r="G305" s="49">
        <f t="shared" si="17"/>
        <v>5747.652</v>
      </c>
    </row>
    <row r="306" spans="1:7" ht="29.4" thickBot="1">
      <c r="A306" s="51"/>
      <c r="B306" s="56" t="s">
        <v>234</v>
      </c>
      <c r="C306" s="5" t="s">
        <v>232</v>
      </c>
      <c r="D306" s="5" t="s">
        <v>8</v>
      </c>
      <c r="E306" s="5">
        <v>3454.08</v>
      </c>
      <c r="F306" s="48">
        <f t="shared" si="16"/>
        <v>3212.2944000000002</v>
      </c>
      <c r="G306" s="49">
        <f t="shared" si="17"/>
        <v>3108.672</v>
      </c>
    </row>
    <row r="307" spans="1:7" ht="29.4" thickBot="1">
      <c r="A307" s="51"/>
      <c r="B307" s="60"/>
      <c r="C307" s="5" t="s">
        <v>226</v>
      </c>
      <c r="D307" s="5" t="s">
        <v>8</v>
      </c>
      <c r="E307" s="5">
        <v>4807.68</v>
      </c>
      <c r="F307" s="48">
        <f t="shared" si="16"/>
        <v>4471.1424000000006</v>
      </c>
      <c r="G307" s="49">
        <f t="shared" si="17"/>
        <v>4326.9120000000003</v>
      </c>
    </row>
    <row r="308" spans="1:7" ht="29.4" thickBot="1">
      <c r="A308" s="51"/>
      <c r="B308" s="60"/>
      <c r="C308" s="5" t="s">
        <v>227</v>
      </c>
      <c r="D308" s="5" t="s">
        <v>8</v>
      </c>
      <c r="E308" s="5">
        <v>6014.04</v>
      </c>
      <c r="F308" s="48">
        <f t="shared" si="16"/>
        <v>5593.0572000000002</v>
      </c>
      <c r="G308" s="49">
        <f t="shared" si="17"/>
        <v>5412.6360000000004</v>
      </c>
    </row>
    <row r="309" spans="1:7" ht="29.4" thickBot="1">
      <c r="A309" s="51"/>
      <c r="B309" s="60"/>
      <c r="C309" s="5" t="s">
        <v>228</v>
      </c>
      <c r="D309" s="5" t="s">
        <v>8</v>
      </c>
      <c r="E309" s="5">
        <v>6386.28</v>
      </c>
      <c r="F309" s="48">
        <f t="shared" si="16"/>
        <v>5939.2403999999997</v>
      </c>
      <c r="G309" s="49">
        <f t="shared" si="17"/>
        <v>5747.652</v>
      </c>
    </row>
    <row r="310" spans="1:7" ht="29.4" thickBot="1">
      <c r="A310" s="51"/>
      <c r="B310" s="57"/>
      <c r="C310" s="5" t="s">
        <v>229</v>
      </c>
      <c r="D310" s="5" t="s">
        <v>8</v>
      </c>
      <c r="E310" s="5">
        <v>6386.28</v>
      </c>
      <c r="F310" s="48">
        <f t="shared" si="16"/>
        <v>5939.2403999999997</v>
      </c>
      <c r="G310" s="49">
        <f t="shared" si="17"/>
        <v>5747.652</v>
      </c>
    </row>
    <row r="311" spans="1:7" ht="29.4" thickBot="1">
      <c r="A311" s="51"/>
      <c r="B311" s="56" t="s">
        <v>235</v>
      </c>
      <c r="C311" s="5" t="s">
        <v>232</v>
      </c>
      <c r="D311" s="5" t="s">
        <v>8</v>
      </c>
      <c r="E311" s="5">
        <v>3454.08</v>
      </c>
      <c r="F311" s="48">
        <f t="shared" si="16"/>
        <v>3212.2944000000002</v>
      </c>
      <c r="G311" s="49">
        <f t="shared" si="17"/>
        <v>3108.672</v>
      </c>
    </row>
    <row r="312" spans="1:7" ht="29.4" thickBot="1">
      <c r="A312" s="51"/>
      <c r="B312" s="60"/>
      <c r="C312" s="5" t="s">
        <v>226</v>
      </c>
      <c r="D312" s="5" t="s">
        <v>8</v>
      </c>
      <c r="E312" s="5">
        <v>4807.68</v>
      </c>
      <c r="F312" s="48">
        <f t="shared" si="16"/>
        <v>4471.1424000000006</v>
      </c>
      <c r="G312" s="49">
        <f t="shared" si="17"/>
        <v>4326.9120000000003</v>
      </c>
    </row>
    <row r="313" spans="1:7" ht="29.4" thickBot="1">
      <c r="A313" s="51"/>
      <c r="B313" s="60"/>
      <c r="C313" s="5" t="s">
        <v>227</v>
      </c>
      <c r="D313" s="5" t="s">
        <v>8</v>
      </c>
      <c r="E313" s="5">
        <v>6014.04</v>
      </c>
      <c r="F313" s="48">
        <f t="shared" si="16"/>
        <v>5593.0572000000002</v>
      </c>
      <c r="G313" s="49">
        <f t="shared" si="17"/>
        <v>5412.6360000000004</v>
      </c>
    </row>
    <row r="314" spans="1:7" ht="29.4" thickBot="1">
      <c r="A314" s="51"/>
      <c r="B314" s="60"/>
      <c r="C314" s="5" t="s">
        <v>228</v>
      </c>
      <c r="D314" s="5" t="s">
        <v>8</v>
      </c>
      <c r="E314" s="5">
        <v>6386.28</v>
      </c>
      <c r="F314" s="48">
        <f t="shared" si="16"/>
        <v>5939.2403999999997</v>
      </c>
      <c r="G314" s="49">
        <f t="shared" si="17"/>
        <v>5747.652</v>
      </c>
    </row>
    <row r="315" spans="1:7" ht="29.4" thickBot="1">
      <c r="A315" s="51"/>
      <c r="B315" s="57"/>
      <c r="C315" s="5" t="s">
        <v>229</v>
      </c>
      <c r="D315" s="5" t="s">
        <v>8</v>
      </c>
      <c r="E315" s="5">
        <v>6386.28</v>
      </c>
      <c r="F315" s="48">
        <f t="shared" si="16"/>
        <v>5939.2403999999997</v>
      </c>
      <c r="G315" s="49">
        <f t="shared" si="17"/>
        <v>5747.652</v>
      </c>
    </row>
    <row r="316" spans="1:7" ht="29.4" thickBot="1">
      <c r="A316" s="51"/>
      <c r="B316" s="56" t="s">
        <v>236</v>
      </c>
      <c r="C316" s="5" t="s">
        <v>232</v>
      </c>
      <c r="D316" s="5" t="s">
        <v>8</v>
      </c>
      <c r="E316" s="5">
        <v>35454.080000000002</v>
      </c>
      <c r="F316" s="48">
        <f t="shared" si="16"/>
        <v>32972.294400000006</v>
      </c>
      <c r="G316" s="49">
        <f t="shared" si="17"/>
        <v>31908.672000000002</v>
      </c>
    </row>
    <row r="317" spans="1:7" ht="29.4" thickBot="1">
      <c r="A317" s="51"/>
      <c r="B317" s="60"/>
      <c r="C317" s="5" t="s">
        <v>226</v>
      </c>
      <c r="D317" s="5" t="s">
        <v>8</v>
      </c>
      <c r="E317" s="5">
        <v>4807.68</v>
      </c>
      <c r="F317" s="48">
        <f t="shared" si="16"/>
        <v>4471.1424000000006</v>
      </c>
      <c r="G317" s="49">
        <f t="shared" si="17"/>
        <v>4326.9120000000003</v>
      </c>
    </row>
    <row r="318" spans="1:7" ht="29.4" thickBot="1">
      <c r="A318" s="51"/>
      <c r="B318" s="60"/>
      <c r="C318" s="5" t="s">
        <v>227</v>
      </c>
      <c r="D318" s="5" t="s">
        <v>8</v>
      </c>
      <c r="E318" s="5">
        <v>6014.04</v>
      </c>
      <c r="F318" s="48">
        <f t="shared" si="16"/>
        <v>5593.0572000000002</v>
      </c>
      <c r="G318" s="49">
        <f t="shared" si="17"/>
        <v>5412.6360000000004</v>
      </c>
    </row>
    <row r="319" spans="1:7" ht="29.4" thickBot="1">
      <c r="A319" s="51"/>
      <c r="B319" s="60"/>
      <c r="C319" s="5" t="s">
        <v>228</v>
      </c>
      <c r="D319" s="5" t="s">
        <v>8</v>
      </c>
      <c r="E319" s="5">
        <v>6386.28</v>
      </c>
      <c r="F319" s="48">
        <f t="shared" si="16"/>
        <v>5939.2403999999997</v>
      </c>
      <c r="G319" s="49">
        <f t="shared" si="17"/>
        <v>5747.652</v>
      </c>
    </row>
    <row r="320" spans="1:7" ht="29.4" thickBot="1">
      <c r="A320" s="51"/>
      <c r="B320" s="57"/>
      <c r="C320" s="5" t="s">
        <v>229</v>
      </c>
      <c r="D320" s="5" t="s">
        <v>8</v>
      </c>
      <c r="E320" s="5">
        <v>6386.28</v>
      </c>
      <c r="F320" s="48">
        <f t="shared" si="16"/>
        <v>5939.2403999999997</v>
      </c>
      <c r="G320" s="49">
        <f t="shared" si="17"/>
        <v>5747.652</v>
      </c>
    </row>
    <row r="321" spans="1:7" ht="29.4" thickBot="1">
      <c r="A321" s="51"/>
      <c r="B321" s="56" t="s">
        <v>237</v>
      </c>
      <c r="C321" s="5" t="s">
        <v>232</v>
      </c>
      <c r="D321" s="5" t="s">
        <v>8</v>
      </c>
      <c r="E321" s="5">
        <v>3901.08</v>
      </c>
      <c r="F321" s="48">
        <f t="shared" si="16"/>
        <v>3628.0044000000003</v>
      </c>
      <c r="G321" s="49">
        <f t="shared" si="17"/>
        <v>3510.9720000000002</v>
      </c>
    </row>
    <row r="322" spans="1:7" ht="29.4" thickBot="1">
      <c r="A322" s="51"/>
      <c r="B322" s="60"/>
      <c r="C322" s="5" t="s">
        <v>226</v>
      </c>
      <c r="D322" s="5" t="s">
        <v>8</v>
      </c>
      <c r="E322" s="5">
        <v>4807.68</v>
      </c>
      <c r="F322" s="48">
        <f t="shared" si="16"/>
        <v>4471.1424000000006</v>
      </c>
      <c r="G322" s="49">
        <f t="shared" si="17"/>
        <v>4326.9120000000003</v>
      </c>
    </row>
    <row r="323" spans="1:7" ht="29.4" thickBot="1">
      <c r="A323" s="51"/>
      <c r="B323" s="60"/>
      <c r="C323" s="5" t="s">
        <v>227</v>
      </c>
      <c r="D323" s="5" t="s">
        <v>8</v>
      </c>
      <c r="E323" s="5">
        <v>6014.04</v>
      </c>
      <c r="F323" s="48">
        <f t="shared" si="16"/>
        <v>5593.0572000000002</v>
      </c>
      <c r="G323" s="49">
        <f t="shared" si="17"/>
        <v>5412.6360000000004</v>
      </c>
    </row>
    <row r="324" spans="1:7" ht="29.4" thickBot="1">
      <c r="A324" s="51"/>
      <c r="B324" s="60"/>
      <c r="C324" s="5" t="s">
        <v>228</v>
      </c>
      <c r="D324" s="5" t="s">
        <v>8</v>
      </c>
      <c r="E324" s="5">
        <v>6386.28</v>
      </c>
      <c r="F324" s="48">
        <f t="shared" si="16"/>
        <v>5939.2403999999997</v>
      </c>
      <c r="G324" s="49">
        <f t="shared" si="17"/>
        <v>5747.652</v>
      </c>
    </row>
    <row r="325" spans="1:7" ht="29.4" thickBot="1">
      <c r="A325" s="51"/>
      <c r="B325" s="57"/>
      <c r="C325" s="5" t="s">
        <v>229</v>
      </c>
      <c r="D325" s="5" t="s">
        <v>8</v>
      </c>
      <c r="E325" s="5">
        <v>6386.28</v>
      </c>
      <c r="F325" s="48">
        <f t="shared" si="16"/>
        <v>5939.2403999999997</v>
      </c>
      <c r="G325" s="49">
        <f t="shared" si="17"/>
        <v>5747.652</v>
      </c>
    </row>
    <row r="326" spans="1:7" ht="29.4" thickBot="1">
      <c r="A326" s="51"/>
      <c r="B326" s="56" t="s">
        <v>238</v>
      </c>
      <c r="C326" s="5" t="s">
        <v>226</v>
      </c>
      <c r="D326" s="5" t="s">
        <v>8</v>
      </c>
      <c r="E326" s="5">
        <v>0</v>
      </c>
      <c r="F326" s="48">
        <f t="shared" si="16"/>
        <v>0</v>
      </c>
      <c r="G326" s="49">
        <f t="shared" si="17"/>
        <v>0</v>
      </c>
    </row>
    <row r="327" spans="1:7" ht="29.4" thickBot="1">
      <c r="A327" s="51"/>
      <c r="B327" s="60"/>
      <c r="C327" s="5" t="s">
        <v>227</v>
      </c>
      <c r="D327" s="5" t="s">
        <v>8</v>
      </c>
      <c r="E327" s="5">
        <v>0</v>
      </c>
      <c r="F327" s="48">
        <f t="shared" si="16"/>
        <v>0</v>
      </c>
      <c r="G327" s="49">
        <f t="shared" si="17"/>
        <v>0</v>
      </c>
    </row>
    <row r="328" spans="1:7" ht="29.4" thickBot="1">
      <c r="A328" s="51"/>
      <c r="B328" s="60"/>
      <c r="C328" s="5" t="s">
        <v>228</v>
      </c>
      <c r="D328" s="5" t="s">
        <v>8</v>
      </c>
      <c r="E328" s="5">
        <v>0</v>
      </c>
      <c r="F328" s="48">
        <f t="shared" si="16"/>
        <v>0</v>
      </c>
      <c r="G328" s="49">
        <f t="shared" si="17"/>
        <v>0</v>
      </c>
    </row>
    <row r="329" spans="1:7" ht="29.4" thickBot="1">
      <c r="A329" s="51"/>
      <c r="B329" s="57"/>
      <c r="C329" s="5" t="s">
        <v>229</v>
      </c>
      <c r="D329" s="5" t="s">
        <v>8</v>
      </c>
      <c r="E329" s="5">
        <v>0</v>
      </c>
      <c r="F329" s="48">
        <f t="shared" si="16"/>
        <v>0</v>
      </c>
      <c r="G329" s="49">
        <f t="shared" si="17"/>
        <v>0</v>
      </c>
    </row>
    <row r="330" spans="1:7" ht="29.4" thickBot="1">
      <c r="A330" s="51"/>
      <c r="B330" s="56" t="s">
        <v>239</v>
      </c>
      <c r="C330" s="5" t="s">
        <v>226</v>
      </c>
      <c r="D330" s="5" t="s">
        <v>8</v>
      </c>
      <c r="E330" s="5">
        <v>5079.72</v>
      </c>
      <c r="F330" s="48">
        <f t="shared" si="16"/>
        <v>4724.1396000000004</v>
      </c>
      <c r="G330" s="49">
        <f t="shared" si="17"/>
        <v>4571.7480000000005</v>
      </c>
    </row>
    <row r="331" spans="1:7" ht="29.4" thickBot="1">
      <c r="A331" s="51"/>
      <c r="B331" s="60"/>
      <c r="C331" s="5" t="s">
        <v>227</v>
      </c>
      <c r="D331" s="5" t="s">
        <v>8</v>
      </c>
      <c r="E331" s="5">
        <v>5601.96</v>
      </c>
      <c r="F331" s="48">
        <f t="shared" si="16"/>
        <v>5209.8227999999999</v>
      </c>
      <c r="G331" s="49">
        <f t="shared" si="17"/>
        <v>5041.7640000000001</v>
      </c>
    </row>
    <row r="332" spans="1:7" ht="29.4" thickBot="1">
      <c r="A332" s="51"/>
      <c r="B332" s="60"/>
      <c r="C332" s="5" t="s">
        <v>228</v>
      </c>
      <c r="D332" s="5" t="s">
        <v>8</v>
      </c>
      <c r="E332" s="5">
        <v>6047.16</v>
      </c>
      <c r="F332" s="48">
        <f t="shared" si="16"/>
        <v>5623.8588</v>
      </c>
      <c r="G332" s="49">
        <f t="shared" si="17"/>
        <v>5442.4440000000004</v>
      </c>
    </row>
    <row r="333" spans="1:7" ht="29.4" thickBot="1">
      <c r="A333" s="51"/>
      <c r="B333" s="57"/>
      <c r="C333" s="5" t="s">
        <v>229</v>
      </c>
      <c r="D333" s="5" t="s">
        <v>8</v>
      </c>
      <c r="E333" s="5">
        <v>6047.16</v>
      </c>
      <c r="F333" s="48">
        <f t="shared" si="16"/>
        <v>5623.8588</v>
      </c>
      <c r="G333" s="49">
        <f t="shared" si="17"/>
        <v>5442.4440000000004</v>
      </c>
    </row>
    <row r="334" spans="1:7" ht="29.4" thickBot="1">
      <c r="A334" s="51"/>
      <c r="B334" s="56" t="s">
        <v>240</v>
      </c>
      <c r="C334" s="5" t="s">
        <v>226</v>
      </c>
      <c r="D334" s="5" t="s">
        <v>8</v>
      </c>
      <c r="E334" s="5">
        <v>0</v>
      </c>
      <c r="F334" s="48">
        <f t="shared" si="16"/>
        <v>0</v>
      </c>
      <c r="G334" s="49">
        <f t="shared" si="17"/>
        <v>0</v>
      </c>
    </row>
    <row r="335" spans="1:7" ht="29.4" thickBot="1">
      <c r="A335" s="51"/>
      <c r="B335" s="60"/>
      <c r="C335" s="5" t="s">
        <v>227</v>
      </c>
      <c r="D335" s="5" t="s">
        <v>8</v>
      </c>
      <c r="E335" s="5">
        <v>0</v>
      </c>
      <c r="F335" s="48">
        <f t="shared" si="16"/>
        <v>0</v>
      </c>
      <c r="G335" s="49">
        <f t="shared" si="17"/>
        <v>0</v>
      </c>
    </row>
    <row r="336" spans="1:7" ht="29.4" thickBot="1">
      <c r="A336" s="51"/>
      <c r="B336" s="60"/>
      <c r="C336" s="5" t="s">
        <v>228</v>
      </c>
      <c r="D336" s="5" t="s">
        <v>8</v>
      </c>
      <c r="E336" s="5">
        <v>0</v>
      </c>
      <c r="F336" s="48">
        <f t="shared" si="16"/>
        <v>0</v>
      </c>
      <c r="G336" s="49">
        <f t="shared" si="17"/>
        <v>0</v>
      </c>
    </row>
    <row r="337" spans="1:7" ht="29.4" thickBot="1">
      <c r="A337" s="51"/>
      <c r="B337" s="57"/>
      <c r="C337" s="5" t="s">
        <v>229</v>
      </c>
      <c r="D337" s="5" t="s">
        <v>8</v>
      </c>
      <c r="E337" s="5">
        <v>0</v>
      </c>
      <c r="F337" s="48">
        <f t="shared" si="16"/>
        <v>0</v>
      </c>
      <c r="G337" s="49">
        <f t="shared" si="17"/>
        <v>0</v>
      </c>
    </row>
    <row r="338" spans="1:7" ht="29.4" thickBot="1">
      <c r="A338" s="51"/>
      <c r="B338" s="56" t="s">
        <v>241</v>
      </c>
      <c r="C338" s="5" t="s">
        <v>226</v>
      </c>
      <c r="D338" s="5" t="s">
        <v>8</v>
      </c>
      <c r="E338" s="5">
        <v>4993.4399999999996</v>
      </c>
      <c r="F338" s="48">
        <f t="shared" si="16"/>
        <v>4643.8991999999998</v>
      </c>
      <c r="G338" s="49">
        <f t="shared" si="17"/>
        <v>4494.0959999999995</v>
      </c>
    </row>
    <row r="339" spans="1:7" ht="29.4" thickBot="1">
      <c r="A339" s="51"/>
      <c r="B339" s="60"/>
      <c r="C339" s="5" t="s">
        <v>227</v>
      </c>
      <c r="D339" s="5" t="s">
        <v>8</v>
      </c>
      <c r="E339" s="5">
        <v>5501.04</v>
      </c>
      <c r="F339" s="48">
        <f t="shared" si="16"/>
        <v>5115.9672</v>
      </c>
      <c r="G339" s="49">
        <f t="shared" si="17"/>
        <v>4950.9359999999997</v>
      </c>
    </row>
    <row r="340" spans="1:7" ht="29.4" thickBot="1">
      <c r="A340" s="51"/>
      <c r="B340" s="60"/>
      <c r="C340" s="5" t="s">
        <v>228</v>
      </c>
      <c r="D340" s="5" t="s">
        <v>8</v>
      </c>
      <c r="E340" s="5">
        <v>5937.96</v>
      </c>
      <c r="F340" s="48">
        <f t="shared" si="16"/>
        <v>5522.3028000000004</v>
      </c>
      <c r="G340" s="49">
        <f t="shared" si="17"/>
        <v>5344.1639999999998</v>
      </c>
    </row>
    <row r="341" spans="1:7" ht="29.4" thickBot="1">
      <c r="A341" s="51"/>
      <c r="B341" s="57"/>
      <c r="C341" s="5" t="s">
        <v>229</v>
      </c>
      <c r="D341" s="5" t="s">
        <v>8</v>
      </c>
      <c r="E341" s="5">
        <v>5937.96</v>
      </c>
      <c r="F341" s="48">
        <f t="shared" si="16"/>
        <v>5522.3028000000004</v>
      </c>
      <c r="G341" s="49">
        <f t="shared" si="17"/>
        <v>5344.1639999999998</v>
      </c>
    </row>
    <row r="342" spans="1:7" ht="29.4" thickBot="1">
      <c r="A342" s="51"/>
      <c r="B342" s="56" t="s">
        <v>242</v>
      </c>
      <c r="C342" s="5" t="s">
        <v>226</v>
      </c>
      <c r="D342" s="5" t="s">
        <v>8</v>
      </c>
      <c r="E342" s="5">
        <v>4993.4399999999996</v>
      </c>
      <c r="F342" s="48">
        <f t="shared" si="16"/>
        <v>4643.8991999999998</v>
      </c>
      <c r="G342" s="49">
        <f t="shared" si="17"/>
        <v>4494.0959999999995</v>
      </c>
    </row>
    <row r="343" spans="1:7" ht="29.4" thickBot="1">
      <c r="A343" s="51"/>
      <c r="B343" s="60"/>
      <c r="C343" s="5" t="s">
        <v>227</v>
      </c>
      <c r="D343" s="5" t="s">
        <v>8</v>
      </c>
      <c r="E343" s="5">
        <v>5501.04</v>
      </c>
      <c r="F343" s="48">
        <f t="shared" si="16"/>
        <v>5115.9672</v>
      </c>
      <c r="G343" s="49">
        <f t="shared" si="17"/>
        <v>4950.9359999999997</v>
      </c>
    </row>
    <row r="344" spans="1:7" ht="29.4" thickBot="1">
      <c r="A344" s="51"/>
      <c r="B344" s="60"/>
      <c r="C344" s="5" t="s">
        <v>228</v>
      </c>
      <c r="D344" s="5" t="s">
        <v>8</v>
      </c>
      <c r="E344" s="5">
        <v>5937.96</v>
      </c>
      <c r="F344" s="48">
        <f t="shared" si="16"/>
        <v>5522.3028000000004</v>
      </c>
      <c r="G344" s="49">
        <f t="shared" si="17"/>
        <v>5344.1639999999998</v>
      </c>
    </row>
    <row r="345" spans="1:7" ht="29.4" thickBot="1">
      <c r="A345" s="51"/>
      <c r="B345" s="57"/>
      <c r="C345" s="5" t="s">
        <v>229</v>
      </c>
      <c r="D345" s="5" t="s">
        <v>8</v>
      </c>
      <c r="E345" s="5">
        <v>5937.96</v>
      </c>
      <c r="F345" s="48">
        <f t="shared" si="16"/>
        <v>5522.3028000000004</v>
      </c>
      <c r="G345" s="49">
        <f t="shared" si="17"/>
        <v>5344.1639999999998</v>
      </c>
    </row>
    <row r="346" spans="1:7" ht="29.4" thickBot="1">
      <c r="A346" s="51"/>
      <c r="B346" s="56" t="s">
        <v>243</v>
      </c>
      <c r="C346" s="5" t="s">
        <v>226</v>
      </c>
      <c r="D346" s="5" t="s">
        <v>8</v>
      </c>
      <c r="E346" s="5">
        <v>0</v>
      </c>
      <c r="F346" s="48">
        <f t="shared" si="16"/>
        <v>0</v>
      </c>
      <c r="G346" s="49">
        <f t="shared" si="17"/>
        <v>0</v>
      </c>
    </row>
    <row r="347" spans="1:7" ht="29.4" thickBot="1">
      <c r="A347" s="51"/>
      <c r="B347" s="60"/>
      <c r="C347" s="5" t="s">
        <v>227</v>
      </c>
      <c r="D347" s="5" t="s">
        <v>8</v>
      </c>
      <c r="E347" s="5">
        <v>0</v>
      </c>
      <c r="F347" s="48">
        <f t="shared" si="16"/>
        <v>0</v>
      </c>
      <c r="G347" s="49">
        <f t="shared" si="17"/>
        <v>0</v>
      </c>
    </row>
    <row r="348" spans="1:7" ht="29.4" thickBot="1">
      <c r="A348" s="51"/>
      <c r="B348" s="60"/>
      <c r="C348" s="5" t="s">
        <v>228</v>
      </c>
      <c r="D348" s="5" t="s">
        <v>8</v>
      </c>
      <c r="E348" s="5">
        <v>0</v>
      </c>
      <c r="F348" s="48">
        <f t="shared" si="16"/>
        <v>0</v>
      </c>
      <c r="G348" s="49">
        <f t="shared" si="17"/>
        <v>0</v>
      </c>
    </row>
    <row r="349" spans="1:7" ht="29.4" thickBot="1">
      <c r="A349" s="51"/>
      <c r="B349" s="57"/>
      <c r="C349" s="5" t="s">
        <v>229</v>
      </c>
      <c r="D349" s="5" t="s">
        <v>8</v>
      </c>
      <c r="E349" s="5">
        <v>0</v>
      </c>
      <c r="F349" s="48">
        <f t="shared" si="16"/>
        <v>0</v>
      </c>
      <c r="G349" s="49">
        <f t="shared" si="17"/>
        <v>0</v>
      </c>
    </row>
    <row r="350" spans="1:7" ht="29.4" thickBot="1">
      <c r="A350" s="51"/>
      <c r="B350" s="56" t="s">
        <v>244</v>
      </c>
      <c r="C350" s="5" t="s">
        <v>232</v>
      </c>
      <c r="D350" s="5" t="s">
        <v>8</v>
      </c>
      <c r="E350" s="5">
        <v>3454.08</v>
      </c>
      <c r="F350" s="48">
        <f t="shared" si="16"/>
        <v>3212.2944000000002</v>
      </c>
      <c r="G350" s="49">
        <f t="shared" si="17"/>
        <v>3108.672</v>
      </c>
    </row>
    <row r="351" spans="1:7" ht="29.4" thickBot="1">
      <c r="A351" s="51"/>
      <c r="B351" s="60"/>
      <c r="C351" s="5" t="s">
        <v>226</v>
      </c>
      <c r="D351" s="5" t="s">
        <v>8</v>
      </c>
      <c r="E351" s="5">
        <v>4807.07</v>
      </c>
      <c r="F351" s="48">
        <f t="shared" ref="F351:F396" si="18">E351*0.93</f>
        <v>4470.5751</v>
      </c>
      <c r="G351" s="49">
        <f t="shared" ref="G351:G396" si="19">E351*0.9</f>
        <v>4326.3630000000003</v>
      </c>
    </row>
    <row r="352" spans="1:7" ht="29.4" thickBot="1">
      <c r="A352" s="51"/>
      <c r="B352" s="60"/>
      <c r="C352" s="5" t="s">
        <v>227</v>
      </c>
      <c r="D352" s="5" t="s">
        <v>8</v>
      </c>
      <c r="E352" s="5">
        <v>6014.04</v>
      </c>
      <c r="F352" s="48">
        <f t="shared" si="18"/>
        <v>5593.0572000000002</v>
      </c>
      <c r="G352" s="49">
        <f t="shared" si="19"/>
        <v>5412.6360000000004</v>
      </c>
    </row>
    <row r="353" spans="1:7" ht="29.4" thickBot="1">
      <c r="A353" s="51"/>
      <c r="B353" s="60"/>
      <c r="C353" s="5" t="s">
        <v>228</v>
      </c>
      <c r="D353" s="5" t="s">
        <v>8</v>
      </c>
      <c r="E353" s="5">
        <v>6386.28</v>
      </c>
      <c r="F353" s="48">
        <f t="shared" si="18"/>
        <v>5939.2403999999997</v>
      </c>
      <c r="G353" s="49">
        <f t="shared" si="19"/>
        <v>5747.652</v>
      </c>
    </row>
    <row r="354" spans="1:7" ht="29.4" thickBot="1">
      <c r="A354" s="51"/>
      <c r="B354" s="57"/>
      <c r="C354" s="5" t="s">
        <v>229</v>
      </c>
      <c r="D354" s="5" t="s">
        <v>8</v>
      </c>
      <c r="E354" s="5">
        <v>6386.28</v>
      </c>
      <c r="F354" s="48">
        <f t="shared" si="18"/>
        <v>5939.2403999999997</v>
      </c>
      <c r="G354" s="49">
        <f t="shared" si="19"/>
        <v>5747.652</v>
      </c>
    </row>
    <row r="355" spans="1:7" ht="29.4" thickBot="1">
      <c r="A355" s="51"/>
      <c r="B355" s="56" t="s">
        <v>245</v>
      </c>
      <c r="C355" s="5" t="s">
        <v>232</v>
      </c>
      <c r="D355" s="5" t="s">
        <v>8</v>
      </c>
      <c r="E355" s="5">
        <v>4049.88</v>
      </c>
      <c r="F355" s="48">
        <f t="shared" si="18"/>
        <v>3766.3884000000003</v>
      </c>
      <c r="G355" s="49">
        <f t="shared" si="19"/>
        <v>3644.8920000000003</v>
      </c>
    </row>
    <row r="356" spans="1:7" ht="29.4" thickBot="1">
      <c r="A356" s="51"/>
      <c r="B356" s="60"/>
      <c r="C356" s="5" t="s">
        <v>226</v>
      </c>
      <c r="D356" s="5" t="s">
        <v>8</v>
      </c>
      <c r="E356" s="5">
        <v>5116.08</v>
      </c>
      <c r="F356" s="48">
        <f t="shared" si="18"/>
        <v>4757.9544000000005</v>
      </c>
      <c r="G356" s="49">
        <f t="shared" si="19"/>
        <v>4604.4719999999998</v>
      </c>
    </row>
    <row r="357" spans="1:7" ht="29.4" thickBot="1">
      <c r="A357" s="51"/>
      <c r="B357" s="60"/>
      <c r="C357" s="5" t="s">
        <v>227</v>
      </c>
      <c r="D357" s="5" t="s">
        <v>8</v>
      </c>
      <c r="E357" s="5">
        <v>5945.52</v>
      </c>
      <c r="F357" s="48">
        <f t="shared" si="18"/>
        <v>5529.3336000000008</v>
      </c>
      <c r="G357" s="49">
        <f t="shared" si="19"/>
        <v>5350.9680000000008</v>
      </c>
    </row>
    <row r="358" spans="1:7" ht="29.4" thickBot="1">
      <c r="A358" s="51"/>
      <c r="B358" s="57"/>
      <c r="C358" s="5" t="s">
        <v>228</v>
      </c>
      <c r="D358" s="5" t="s">
        <v>8</v>
      </c>
      <c r="E358" s="5">
        <v>6324.48</v>
      </c>
      <c r="F358" s="48">
        <f t="shared" si="18"/>
        <v>5881.7663999999995</v>
      </c>
      <c r="G358" s="49">
        <f t="shared" si="19"/>
        <v>5692.0320000000002</v>
      </c>
    </row>
    <row r="359" spans="1:7" ht="29.4" thickBot="1">
      <c r="A359" s="51"/>
      <c r="B359" s="58" t="s">
        <v>246</v>
      </c>
      <c r="C359" s="5" t="s">
        <v>226</v>
      </c>
      <c r="D359" s="5" t="s">
        <v>8</v>
      </c>
      <c r="E359" s="5">
        <v>5157.72</v>
      </c>
      <c r="F359" s="48">
        <f t="shared" si="18"/>
        <v>4796.6796000000004</v>
      </c>
      <c r="G359" s="49">
        <f t="shared" si="19"/>
        <v>4641.9480000000003</v>
      </c>
    </row>
    <row r="360" spans="1:7" ht="29.4" thickBot="1">
      <c r="A360" s="51"/>
      <c r="B360" s="61"/>
      <c r="C360" s="5" t="s">
        <v>227</v>
      </c>
      <c r="D360" s="5" t="s">
        <v>8</v>
      </c>
      <c r="E360" s="5">
        <v>5672.64</v>
      </c>
      <c r="F360" s="48">
        <f t="shared" si="18"/>
        <v>5275.5552000000007</v>
      </c>
      <c r="G360" s="49">
        <f t="shared" si="19"/>
        <v>5105.3760000000002</v>
      </c>
    </row>
    <row r="361" spans="1:7" ht="29.4" thickBot="1">
      <c r="A361" s="51"/>
      <c r="B361" s="61"/>
      <c r="C361" s="5" t="s">
        <v>228</v>
      </c>
      <c r="D361" s="5" t="s">
        <v>8</v>
      </c>
      <c r="E361" s="5">
        <v>6117</v>
      </c>
      <c r="F361" s="48">
        <f t="shared" si="18"/>
        <v>5688.81</v>
      </c>
      <c r="G361" s="49">
        <f t="shared" si="19"/>
        <v>5505.3</v>
      </c>
    </row>
    <row r="362" spans="1:7" ht="29.4" thickBot="1">
      <c r="A362" s="51"/>
      <c r="B362" s="59"/>
      <c r="C362" s="5" t="s">
        <v>229</v>
      </c>
      <c r="D362" s="5" t="s">
        <v>8</v>
      </c>
      <c r="E362" s="5">
        <v>6117</v>
      </c>
      <c r="F362" s="48">
        <f t="shared" si="18"/>
        <v>5688.81</v>
      </c>
      <c r="G362" s="49">
        <f t="shared" si="19"/>
        <v>5505.3</v>
      </c>
    </row>
    <row r="363" spans="1:7" ht="29.4" thickBot="1">
      <c r="A363" s="51"/>
      <c r="B363" s="56" t="s">
        <v>247</v>
      </c>
      <c r="C363" s="5" t="s">
        <v>226</v>
      </c>
      <c r="D363" s="5" t="s">
        <v>8</v>
      </c>
      <c r="E363" s="5">
        <v>5157.72</v>
      </c>
      <c r="F363" s="48">
        <f t="shared" si="18"/>
        <v>4796.6796000000004</v>
      </c>
      <c r="G363" s="49">
        <f t="shared" si="19"/>
        <v>4641.9480000000003</v>
      </c>
    </row>
    <row r="364" spans="1:7" ht="29.4" thickBot="1">
      <c r="A364" s="51"/>
      <c r="B364" s="60"/>
      <c r="C364" s="5" t="s">
        <v>227</v>
      </c>
      <c r="D364" s="5" t="s">
        <v>8</v>
      </c>
      <c r="E364" s="5">
        <v>5672.64</v>
      </c>
      <c r="F364" s="48">
        <f t="shared" si="18"/>
        <v>5275.5552000000007</v>
      </c>
      <c r="G364" s="49">
        <f t="shared" si="19"/>
        <v>5105.3760000000002</v>
      </c>
    </row>
    <row r="365" spans="1:7" ht="29.4" thickBot="1">
      <c r="A365" s="51"/>
      <c r="B365" s="60"/>
      <c r="C365" s="5" t="s">
        <v>228</v>
      </c>
      <c r="D365" s="5" t="s">
        <v>8</v>
      </c>
      <c r="E365" s="5">
        <v>6117</v>
      </c>
      <c r="F365" s="48">
        <f t="shared" si="18"/>
        <v>5688.81</v>
      </c>
      <c r="G365" s="49">
        <f t="shared" si="19"/>
        <v>5505.3</v>
      </c>
    </row>
    <row r="366" spans="1:7" ht="29.4" thickBot="1">
      <c r="A366" s="51"/>
      <c r="B366" s="57"/>
      <c r="C366" s="5" t="s">
        <v>229</v>
      </c>
      <c r="D366" s="5" t="s">
        <v>8</v>
      </c>
      <c r="E366" s="5">
        <v>6117</v>
      </c>
      <c r="F366" s="48">
        <f t="shared" si="18"/>
        <v>5688.81</v>
      </c>
      <c r="G366" s="49">
        <f t="shared" si="19"/>
        <v>5505.3</v>
      </c>
    </row>
    <row r="367" spans="1:7" ht="29.4" thickBot="1">
      <c r="A367" s="51"/>
      <c r="B367" s="56" t="s">
        <v>248</v>
      </c>
      <c r="C367" s="5" t="s">
        <v>226</v>
      </c>
      <c r="D367" s="5" t="s">
        <v>8</v>
      </c>
      <c r="E367" s="5">
        <v>4993.4399999999996</v>
      </c>
      <c r="F367" s="48">
        <f t="shared" si="18"/>
        <v>4643.8991999999998</v>
      </c>
      <c r="G367" s="49">
        <f t="shared" si="19"/>
        <v>4494.0959999999995</v>
      </c>
    </row>
    <row r="368" spans="1:7" ht="29.4" thickBot="1">
      <c r="A368" s="51"/>
      <c r="B368" s="60"/>
      <c r="C368" s="5" t="s">
        <v>227</v>
      </c>
      <c r="D368" s="5" t="s">
        <v>8</v>
      </c>
      <c r="E368" s="5">
        <v>5501.04</v>
      </c>
      <c r="F368" s="48">
        <f t="shared" si="18"/>
        <v>5115.9672</v>
      </c>
      <c r="G368" s="49">
        <f t="shared" si="19"/>
        <v>4950.9359999999997</v>
      </c>
    </row>
    <row r="369" spans="1:7" ht="29.4" thickBot="1">
      <c r="A369" s="51"/>
      <c r="B369" s="60"/>
      <c r="C369" s="5" t="s">
        <v>228</v>
      </c>
      <c r="D369" s="5" t="s">
        <v>8</v>
      </c>
      <c r="E369" s="5">
        <v>5937.96</v>
      </c>
      <c r="F369" s="48">
        <f t="shared" si="18"/>
        <v>5522.3028000000004</v>
      </c>
      <c r="G369" s="49">
        <f t="shared" si="19"/>
        <v>5344.1639999999998</v>
      </c>
    </row>
    <row r="370" spans="1:7" ht="29.4" thickBot="1">
      <c r="A370" s="51"/>
      <c r="B370" s="57"/>
      <c r="C370" s="5" t="s">
        <v>229</v>
      </c>
      <c r="D370" s="5" t="s">
        <v>8</v>
      </c>
      <c r="E370" s="5">
        <v>5937.96</v>
      </c>
      <c r="F370" s="48">
        <f t="shared" si="18"/>
        <v>5522.3028000000004</v>
      </c>
      <c r="G370" s="49">
        <f t="shared" si="19"/>
        <v>5344.1639999999998</v>
      </c>
    </row>
    <row r="371" spans="1:7" ht="29.4" thickBot="1">
      <c r="A371" s="51"/>
      <c r="B371" s="56" t="s">
        <v>249</v>
      </c>
      <c r="C371" s="5" t="s">
        <v>226</v>
      </c>
      <c r="D371" s="5" t="s">
        <v>8</v>
      </c>
      <c r="E371" s="5">
        <v>4993.4399999999996</v>
      </c>
      <c r="F371" s="48">
        <f t="shared" si="18"/>
        <v>4643.8991999999998</v>
      </c>
      <c r="G371" s="49">
        <f t="shared" si="19"/>
        <v>4494.0959999999995</v>
      </c>
    </row>
    <row r="372" spans="1:7" ht="29.4" thickBot="1">
      <c r="A372" s="51"/>
      <c r="B372" s="60"/>
      <c r="C372" s="5" t="s">
        <v>227</v>
      </c>
      <c r="D372" s="5" t="s">
        <v>8</v>
      </c>
      <c r="E372" s="5">
        <v>5501.04</v>
      </c>
      <c r="F372" s="48">
        <f t="shared" si="18"/>
        <v>5115.9672</v>
      </c>
      <c r="G372" s="49">
        <f t="shared" si="19"/>
        <v>4950.9359999999997</v>
      </c>
    </row>
    <row r="373" spans="1:7" ht="29.4" thickBot="1">
      <c r="A373" s="51"/>
      <c r="B373" s="60"/>
      <c r="C373" s="5" t="s">
        <v>228</v>
      </c>
      <c r="D373" s="5" t="s">
        <v>8</v>
      </c>
      <c r="E373" s="5">
        <v>5937.96</v>
      </c>
      <c r="F373" s="48">
        <f t="shared" si="18"/>
        <v>5522.3028000000004</v>
      </c>
      <c r="G373" s="49">
        <f t="shared" si="19"/>
        <v>5344.1639999999998</v>
      </c>
    </row>
    <row r="374" spans="1:7" ht="29.4" thickBot="1">
      <c r="A374" s="51"/>
      <c r="B374" s="57"/>
      <c r="C374" s="5" t="s">
        <v>229</v>
      </c>
      <c r="D374" s="5" t="s">
        <v>8</v>
      </c>
      <c r="E374" s="5">
        <v>5937.96</v>
      </c>
      <c r="F374" s="48">
        <f t="shared" si="18"/>
        <v>5522.3028000000004</v>
      </c>
      <c r="G374" s="49">
        <f t="shared" si="19"/>
        <v>5344.1639999999998</v>
      </c>
    </row>
    <row r="375" spans="1:7" ht="29.4" thickBot="1">
      <c r="A375" s="51"/>
      <c r="B375" s="56" t="s">
        <v>250</v>
      </c>
      <c r="C375" s="5" t="s">
        <v>226</v>
      </c>
      <c r="D375" s="5" t="s">
        <v>8</v>
      </c>
      <c r="E375" s="5">
        <v>4993.4399999999996</v>
      </c>
      <c r="F375" s="48">
        <f t="shared" si="18"/>
        <v>4643.8991999999998</v>
      </c>
      <c r="G375" s="49">
        <f t="shared" si="19"/>
        <v>4494.0959999999995</v>
      </c>
    </row>
    <row r="376" spans="1:7" ht="29.4" thickBot="1">
      <c r="A376" s="51"/>
      <c r="B376" s="60"/>
      <c r="C376" s="5" t="s">
        <v>227</v>
      </c>
      <c r="D376" s="5" t="s">
        <v>8</v>
      </c>
      <c r="E376" s="5">
        <v>5501.04</v>
      </c>
      <c r="F376" s="48">
        <f t="shared" si="18"/>
        <v>5115.9672</v>
      </c>
      <c r="G376" s="49">
        <f t="shared" si="19"/>
        <v>4950.9359999999997</v>
      </c>
    </row>
    <row r="377" spans="1:7" ht="29.4" thickBot="1">
      <c r="A377" s="51"/>
      <c r="B377" s="60"/>
      <c r="C377" s="5" t="s">
        <v>228</v>
      </c>
      <c r="D377" s="5" t="s">
        <v>8</v>
      </c>
      <c r="E377" s="5">
        <v>5937.96</v>
      </c>
      <c r="F377" s="48">
        <f t="shared" si="18"/>
        <v>5522.3028000000004</v>
      </c>
      <c r="G377" s="49">
        <f t="shared" si="19"/>
        <v>5344.1639999999998</v>
      </c>
    </row>
    <row r="378" spans="1:7" ht="29.4" thickBot="1">
      <c r="A378" s="51"/>
      <c r="B378" s="57"/>
      <c r="C378" s="5" t="s">
        <v>229</v>
      </c>
      <c r="D378" s="5" t="s">
        <v>8</v>
      </c>
      <c r="E378" s="5">
        <v>5937.96</v>
      </c>
      <c r="F378" s="48">
        <f t="shared" si="18"/>
        <v>5522.3028000000004</v>
      </c>
      <c r="G378" s="49">
        <f t="shared" si="19"/>
        <v>5344.1639999999998</v>
      </c>
    </row>
    <row r="379" spans="1:7" ht="29.4" thickBot="1">
      <c r="A379" s="51"/>
      <c r="B379" s="56" t="s">
        <v>251</v>
      </c>
      <c r="C379" s="5" t="s">
        <v>226</v>
      </c>
      <c r="D379" s="5" t="s">
        <v>8</v>
      </c>
      <c r="E379" s="5">
        <v>0</v>
      </c>
      <c r="F379" s="48">
        <f t="shared" si="18"/>
        <v>0</v>
      </c>
      <c r="G379" s="49">
        <f t="shared" si="19"/>
        <v>0</v>
      </c>
    </row>
    <row r="380" spans="1:7" ht="29.4" thickBot="1">
      <c r="A380" s="51"/>
      <c r="B380" s="60"/>
      <c r="C380" s="5" t="s">
        <v>227</v>
      </c>
      <c r="D380" s="5" t="s">
        <v>8</v>
      </c>
      <c r="E380" s="5">
        <v>0</v>
      </c>
      <c r="F380" s="48">
        <f t="shared" si="18"/>
        <v>0</v>
      </c>
      <c r="G380" s="49">
        <f t="shared" si="19"/>
        <v>0</v>
      </c>
    </row>
    <row r="381" spans="1:7" ht="29.4" thickBot="1">
      <c r="A381" s="51"/>
      <c r="B381" s="60"/>
      <c r="C381" s="5" t="s">
        <v>228</v>
      </c>
      <c r="D381" s="5" t="s">
        <v>8</v>
      </c>
      <c r="E381" s="5">
        <v>0</v>
      </c>
      <c r="F381" s="48">
        <f t="shared" si="18"/>
        <v>0</v>
      </c>
      <c r="G381" s="49">
        <f t="shared" si="19"/>
        <v>0</v>
      </c>
    </row>
    <row r="382" spans="1:7" ht="29.4" thickBot="1">
      <c r="A382" s="51"/>
      <c r="B382" s="57"/>
      <c r="C382" s="5" t="s">
        <v>229</v>
      </c>
      <c r="D382" s="5" t="s">
        <v>8</v>
      </c>
      <c r="E382" s="5">
        <v>0</v>
      </c>
      <c r="F382" s="48">
        <f t="shared" si="18"/>
        <v>0</v>
      </c>
      <c r="G382" s="49">
        <f t="shared" si="19"/>
        <v>0</v>
      </c>
    </row>
    <row r="383" spans="1:7" ht="29.4" thickBot="1">
      <c r="A383" s="51"/>
      <c r="B383" s="56" t="s">
        <v>252</v>
      </c>
      <c r="C383" s="5" t="s">
        <v>232</v>
      </c>
      <c r="D383" s="5" t="s">
        <v>8</v>
      </c>
      <c r="E383" s="5">
        <v>4384.92</v>
      </c>
      <c r="F383" s="48">
        <f t="shared" si="18"/>
        <v>4077.9756000000002</v>
      </c>
      <c r="G383" s="49">
        <f t="shared" si="19"/>
        <v>3946.4280000000003</v>
      </c>
    </row>
    <row r="384" spans="1:7" ht="29.4" thickBot="1">
      <c r="A384" s="51"/>
      <c r="B384" s="60"/>
      <c r="C384" s="5" t="s">
        <v>226</v>
      </c>
      <c r="D384" s="5" t="s">
        <v>8</v>
      </c>
      <c r="E384" s="5">
        <v>5266.92</v>
      </c>
      <c r="F384" s="48">
        <f t="shared" si="18"/>
        <v>4898.2356</v>
      </c>
      <c r="G384" s="49">
        <f t="shared" si="19"/>
        <v>4740.2280000000001</v>
      </c>
    </row>
    <row r="385" spans="1:7" ht="29.4" thickBot="1">
      <c r="A385" s="51"/>
      <c r="B385" s="60"/>
      <c r="C385" s="5" t="s">
        <v>227</v>
      </c>
      <c r="D385" s="5" t="s">
        <v>8</v>
      </c>
      <c r="E385" s="5">
        <v>5789.28</v>
      </c>
      <c r="F385" s="48">
        <f t="shared" si="18"/>
        <v>5384.0303999999996</v>
      </c>
      <c r="G385" s="49">
        <f t="shared" si="19"/>
        <v>5210.3519999999999</v>
      </c>
    </row>
    <row r="386" spans="1:7" ht="29.4" thickBot="1">
      <c r="A386" s="51"/>
      <c r="B386" s="60"/>
      <c r="C386" s="5" t="s">
        <v>228</v>
      </c>
      <c r="D386" s="5" t="s">
        <v>8</v>
      </c>
      <c r="E386" s="5">
        <v>6218.88</v>
      </c>
      <c r="F386" s="48">
        <f t="shared" si="18"/>
        <v>5783.5584000000008</v>
      </c>
      <c r="G386" s="49">
        <f t="shared" si="19"/>
        <v>5596.9920000000002</v>
      </c>
    </row>
    <row r="387" spans="1:7" ht="29.4" thickBot="1">
      <c r="A387" s="51"/>
      <c r="B387" s="57"/>
      <c r="C387" s="5" t="s">
        <v>229</v>
      </c>
      <c r="D387" s="5" t="s">
        <v>8</v>
      </c>
      <c r="E387" s="5">
        <v>6218.88</v>
      </c>
      <c r="F387" s="48">
        <f t="shared" si="18"/>
        <v>5783.5584000000008</v>
      </c>
      <c r="G387" s="49">
        <f t="shared" si="19"/>
        <v>5596.9920000000002</v>
      </c>
    </row>
    <row r="388" spans="1:7" ht="29.4" thickBot="1">
      <c r="A388" s="51"/>
      <c r="B388" s="56" t="s">
        <v>253</v>
      </c>
      <c r="C388" s="5" t="s">
        <v>232</v>
      </c>
      <c r="D388" s="5" t="s">
        <v>8</v>
      </c>
      <c r="E388" s="5">
        <v>4384.92</v>
      </c>
      <c r="F388" s="48">
        <f t="shared" si="18"/>
        <v>4077.9756000000002</v>
      </c>
      <c r="G388" s="49">
        <f t="shared" si="19"/>
        <v>3946.4280000000003</v>
      </c>
    </row>
    <row r="389" spans="1:7" ht="29.4" thickBot="1">
      <c r="A389" s="51"/>
      <c r="B389" s="60"/>
      <c r="C389" s="5" t="s">
        <v>226</v>
      </c>
      <c r="D389" s="5" t="s">
        <v>8</v>
      </c>
      <c r="E389" s="5">
        <v>5266.92</v>
      </c>
      <c r="F389" s="48">
        <f t="shared" si="18"/>
        <v>4898.2356</v>
      </c>
      <c r="G389" s="49">
        <f t="shared" si="19"/>
        <v>4740.2280000000001</v>
      </c>
    </row>
    <row r="390" spans="1:7" ht="29.4" thickBot="1">
      <c r="A390" s="51"/>
      <c r="B390" s="60"/>
      <c r="C390" s="5" t="s">
        <v>227</v>
      </c>
      <c r="D390" s="5" t="s">
        <v>8</v>
      </c>
      <c r="E390" s="5">
        <v>5789.28</v>
      </c>
      <c r="F390" s="48">
        <f t="shared" si="18"/>
        <v>5384.0303999999996</v>
      </c>
      <c r="G390" s="49">
        <f t="shared" si="19"/>
        <v>5210.3519999999999</v>
      </c>
    </row>
    <row r="391" spans="1:7" ht="29.4" thickBot="1">
      <c r="A391" s="51"/>
      <c r="B391" s="60"/>
      <c r="C391" s="5" t="s">
        <v>228</v>
      </c>
      <c r="D391" s="5" t="s">
        <v>8</v>
      </c>
      <c r="E391" s="5">
        <v>6118.88</v>
      </c>
      <c r="F391" s="48">
        <f t="shared" si="18"/>
        <v>5690.5584000000008</v>
      </c>
      <c r="G391" s="49">
        <f t="shared" si="19"/>
        <v>5506.9920000000002</v>
      </c>
    </row>
    <row r="392" spans="1:7" ht="29.4" thickBot="1">
      <c r="A392" s="51"/>
      <c r="B392" s="57"/>
      <c r="C392" s="5" t="s">
        <v>229</v>
      </c>
      <c r="D392" s="5" t="s">
        <v>8</v>
      </c>
      <c r="E392" s="5">
        <v>6218.88</v>
      </c>
      <c r="F392" s="48">
        <f t="shared" si="18"/>
        <v>5783.5584000000008</v>
      </c>
      <c r="G392" s="49">
        <f t="shared" si="19"/>
        <v>5596.9920000000002</v>
      </c>
    </row>
    <row r="393" spans="1:7" ht="16.2" thickBot="1">
      <c r="A393" s="51"/>
      <c r="B393" s="56" t="s">
        <v>254</v>
      </c>
      <c r="C393" s="5">
        <v>50</v>
      </c>
      <c r="D393" s="5" t="s">
        <v>202</v>
      </c>
      <c r="E393" s="5">
        <v>654.24</v>
      </c>
      <c r="F393" s="48">
        <f t="shared" si="18"/>
        <v>608.44320000000005</v>
      </c>
      <c r="G393" s="49">
        <f t="shared" si="19"/>
        <v>588.81600000000003</v>
      </c>
    </row>
    <row r="394" spans="1:7" ht="16.2" thickBot="1">
      <c r="A394" s="51"/>
      <c r="B394" s="57"/>
      <c r="C394" s="5">
        <v>500</v>
      </c>
      <c r="D394" s="5" t="s">
        <v>202</v>
      </c>
      <c r="E394" s="5">
        <v>6352.68</v>
      </c>
      <c r="F394" s="48">
        <f t="shared" si="18"/>
        <v>5907.992400000001</v>
      </c>
      <c r="G394" s="49">
        <f t="shared" si="19"/>
        <v>5717.4120000000003</v>
      </c>
    </row>
    <row r="395" spans="1:7" ht="16.2" thickBot="1">
      <c r="A395" s="51"/>
      <c r="B395" s="56" t="s">
        <v>255</v>
      </c>
      <c r="C395" s="5">
        <v>50</v>
      </c>
      <c r="D395" s="5" t="s">
        <v>202</v>
      </c>
      <c r="E395" s="5">
        <v>567.72</v>
      </c>
      <c r="F395" s="48">
        <f t="shared" si="18"/>
        <v>527.9796</v>
      </c>
      <c r="G395" s="49">
        <f t="shared" si="19"/>
        <v>510.94800000000004</v>
      </c>
    </row>
    <row r="396" spans="1:7" ht="16.2" thickBot="1">
      <c r="A396" s="52"/>
      <c r="B396" s="57"/>
      <c r="C396" s="5">
        <v>500</v>
      </c>
      <c r="D396" s="5" t="s">
        <v>202</v>
      </c>
      <c r="E396" s="5">
        <v>5505.72</v>
      </c>
      <c r="F396" s="48">
        <f t="shared" si="18"/>
        <v>5120.3196000000007</v>
      </c>
      <c r="G396" s="49">
        <f t="shared" si="19"/>
        <v>4955.1480000000001</v>
      </c>
    </row>
    <row r="397" spans="1:7" ht="15" thickBot="1">
      <c r="A397" s="1"/>
      <c r="B397" s="1"/>
      <c r="C397" s="1"/>
      <c r="D397" s="1"/>
      <c r="E397" s="1"/>
    </row>
  </sheetData>
  <mergeCells count="142">
    <mergeCell ref="B395:B396"/>
    <mergeCell ref="B363:B366"/>
    <mergeCell ref="B367:B370"/>
    <mergeCell ref="B371:B374"/>
    <mergeCell ref="B375:B378"/>
    <mergeCell ref="B379:B382"/>
    <mergeCell ref="B383:B387"/>
    <mergeCell ref="A280:A281"/>
    <mergeCell ref="A282:E282"/>
    <mergeCell ref="A283:A284"/>
    <mergeCell ref="B283:B284"/>
    <mergeCell ref="A285:E285"/>
    <mergeCell ref="A286:A396"/>
    <mergeCell ref="B286:B292"/>
    <mergeCell ref="B293:B299"/>
    <mergeCell ref="B300:B305"/>
    <mergeCell ref="B306:B310"/>
    <mergeCell ref="B338:B341"/>
    <mergeCell ref="B342:B345"/>
    <mergeCell ref="B346:B349"/>
    <mergeCell ref="B350:B354"/>
    <mergeCell ref="B355:B358"/>
    <mergeCell ref="B359:B362"/>
    <mergeCell ref="B311:B315"/>
    <mergeCell ref="B316:B320"/>
    <mergeCell ref="B321:B325"/>
    <mergeCell ref="B326:B329"/>
    <mergeCell ref="B330:B333"/>
    <mergeCell ref="B334:B337"/>
    <mergeCell ref="B388:B392"/>
    <mergeCell ref="B393:B394"/>
    <mergeCell ref="B268:B273"/>
    <mergeCell ref="A274:E274"/>
    <mergeCell ref="A275:A278"/>
    <mergeCell ref="B275:B276"/>
    <mergeCell ref="B277:B278"/>
    <mergeCell ref="A279:E279"/>
    <mergeCell ref="B239:B240"/>
    <mergeCell ref="A241:E241"/>
    <mergeCell ref="A242:A244"/>
    <mergeCell ref="A245:E245"/>
    <mergeCell ref="A247:E247"/>
    <mergeCell ref="A248:A273"/>
    <mergeCell ref="B248:B249"/>
    <mergeCell ref="B250:B255"/>
    <mergeCell ref="B256:B261"/>
    <mergeCell ref="B262:B267"/>
    <mergeCell ref="A218:A240"/>
    <mergeCell ref="B218:B220"/>
    <mergeCell ref="B221:B223"/>
    <mergeCell ref="B224:B226"/>
    <mergeCell ref="B227:B228"/>
    <mergeCell ref="B229:B230"/>
    <mergeCell ref="B231:B232"/>
    <mergeCell ref="B233:B234"/>
    <mergeCell ref="B235:B236"/>
    <mergeCell ref="B237:B238"/>
    <mergeCell ref="A208:E208"/>
    <mergeCell ref="A209:A213"/>
    <mergeCell ref="A214:E214"/>
    <mergeCell ref="A215:A216"/>
    <mergeCell ref="B215:B216"/>
    <mergeCell ref="A217:E217"/>
    <mergeCell ref="A194:E194"/>
    <mergeCell ref="A195:A199"/>
    <mergeCell ref="B196:B197"/>
    <mergeCell ref="B198:B199"/>
    <mergeCell ref="A200:E200"/>
    <mergeCell ref="A201:A207"/>
    <mergeCell ref="B202:B203"/>
    <mergeCell ref="B204:B205"/>
    <mergeCell ref="B206:B207"/>
    <mergeCell ref="A161:E161"/>
    <mergeCell ref="A162:A164"/>
    <mergeCell ref="A165:E165"/>
    <mergeCell ref="A166:A193"/>
    <mergeCell ref="B168:B169"/>
    <mergeCell ref="B175:B177"/>
    <mergeCell ref="B178:B179"/>
    <mergeCell ref="B184:B185"/>
    <mergeCell ref="B188:B189"/>
    <mergeCell ref="B190:B191"/>
    <mergeCell ref="A131:E131"/>
    <mergeCell ref="A132:A140"/>
    <mergeCell ref="A141:E141"/>
    <mergeCell ref="A142:A157"/>
    <mergeCell ref="A158:E158"/>
    <mergeCell ref="A159:A160"/>
    <mergeCell ref="B159:B160"/>
    <mergeCell ref="A115:A116"/>
    <mergeCell ref="A117:E117"/>
    <mergeCell ref="A118:A120"/>
    <mergeCell ref="A121:E121"/>
    <mergeCell ref="A123:E123"/>
    <mergeCell ref="A124:A130"/>
    <mergeCell ref="A110:A111"/>
    <mergeCell ref="A112:E112"/>
    <mergeCell ref="A114:E114"/>
    <mergeCell ref="A82:A85"/>
    <mergeCell ref="A86:E86"/>
    <mergeCell ref="A88:E88"/>
    <mergeCell ref="A89:A96"/>
    <mergeCell ref="A97:E97"/>
    <mergeCell ref="A98:A105"/>
    <mergeCell ref="B98:B99"/>
    <mergeCell ref="B100:B101"/>
    <mergeCell ref="B102:B103"/>
    <mergeCell ref="B104:B105"/>
    <mergeCell ref="A68:E68"/>
    <mergeCell ref="A69:A80"/>
    <mergeCell ref="B69:B71"/>
    <mergeCell ref="B72:B74"/>
    <mergeCell ref="B75:B77"/>
    <mergeCell ref="B78:B80"/>
    <mergeCell ref="A106:E106"/>
    <mergeCell ref="A107:A108"/>
    <mergeCell ref="A109:E109"/>
    <mergeCell ref="A45:E45"/>
    <mergeCell ref="A47:E47"/>
    <mergeCell ref="A48:A6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A29:A31"/>
    <mergeCell ref="A32:E32"/>
    <mergeCell ref="A33:A38"/>
    <mergeCell ref="A39:E39"/>
    <mergeCell ref="A40:A44"/>
    <mergeCell ref="B40:B41"/>
    <mergeCell ref="B42:B43"/>
    <mergeCell ref="A13:A16"/>
    <mergeCell ref="A17:E17"/>
    <mergeCell ref="A18:A23"/>
    <mergeCell ref="A24:E24"/>
    <mergeCell ref="A25:A27"/>
  </mergeCells>
  <hyperlinks>
    <hyperlink ref="C8" r:id="rId1" display="vicol@meta.ua" xr:uid="{0C7D795A-0BE6-4B6F-B47C-7E887B9628FA}"/>
    <hyperlink ref="C9" r:id="rId2" display="www.vicol.in.ua" xr:uid="{5A3A097A-875F-40A8-8F07-FA59BEE42B72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Natali</cp:lastModifiedBy>
  <dcterms:created xsi:type="dcterms:W3CDTF">2025-10-22T12:41:43Z</dcterms:created>
  <dcterms:modified xsi:type="dcterms:W3CDTF">2026-01-03T18:37:19Z</dcterms:modified>
</cp:coreProperties>
</file>