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я\Desktop\"/>
    </mc:Choice>
  </mc:AlternateContent>
  <xr:revisionPtr revIDLastSave="0" documentId="8_{A657542A-6DE3-487F-B92D-FB0A9A3F9D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</sheets>
  <definedNames>
    <definedName name="_xlnm._FilterDatabase" localSheetId="0" hidden="1">Лист2!$D$5:$D$5</definedName>
  </definedNames>
  <calcPr calcId="191029" refMode="R1C1"/>
</workbook>
</file>

<file path=xl/calcChain.xml><?xml version="1.0" encoding="utf-8"?>
<calcChain xmlns="http://schemas.openxmlformats.org/spreadsheetml/2006/main">
  <c r="E90" i="2" l="1"/>
  <c r="E101" i="2"/>
  <c r="E110" i="2"/>
  <c r="E111" i="2"/>
  <c r="E112" i="2"/>
  <c r="E113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1" i="2"/>
  <c r="E92" i="2"/>
  <c r="E93" i="2"/>
  <c r="E94" i="2"/>
  <c r="E95" i="2"/>
  <c r="E96" i="2"/>
  <c r="E97" i="2"/>
  <c r="E98" i="2"/>
  <c r="E99" i="2"/>
  <c r="E100" i="2"/>
  <c r="E102" i="2"/>
  <c r="E103" i="2"/>
  <c r="E104" i="2"/>
  <c r="E105" i="2"/>
  <c r="E106" i="2"/>
  <c r="E107" i="2"/>
  <c r="E108" i="2"/>
  <c r="E109" i="2"/>
  <c r="E7" i="2"/>
  <c r="C114" i="2" l="1"/>
</calcChain>
</file>

<file path=xl/sharedStrings.xml><?xml version="1.0" encoding="utf-8"?>
<sst xmlns="http://schemas.openxmlformats.org/spreadsheetml/2006/main" count="117" uniqueCount="117">
  <si>
    <t>Найменування</t>
  </si>
  <si>
    <t>ТМ GROWPLEX Баклажан Мобі Дік F1 10шт (Libra Seeds)</t>
  </si>
  <si>
    <t>ТМ GROWPLEX Буряк Водан F1 200шт (Bejo)</t>
  </si>
  <si>
    <t>ТМ GROWPLEX Буряк Детройт 2г (Clause)</t>
  </si>
  <si>
    <t>ТМ GROWPLEX Гарбуз Мускат де Прованс F1 5шт (Clause)</t>
  </si>
  <si>
    <t>ТМ GROWPLEX Кабачок Кавілі F1 5шт (Nuhnems)</t>
  </si>
  <si>
    <t>ТМ GROWPLEX Кабачок Кора F1 5шт (Clause)</t>
  </si>
  <si>
    <t>ТМ GROWPLEX Кабачок Мері Голд F1 5шт (Clause)</t>
  </si>
  <si>
    <t>ТМ GROWPLEX Кабачок Санлайт F1 5шт</t>
  </si>
  <si>
    <t>ТМ GROWPLEX Капуста Агресор F1 20шт (Syngenta)</t>
  </si>
  <si>
    <t>ТМ GROWPLEX Капуста Агресор F1 50шт (Syngenta)</t>
  </si>
  <si>
    <t>ТМ GROWPLEX Капуста Заріссіма F1 20шт (Rijk Zwaan)</t>
  </si>
  <si>
    <t>ТМ GROWPLEX Коріандр Карібе 2г (Bejo)</t>
  </si>
  <si>
    <t>ТМ GROWPLEX Кукурудза Ноа F1 20шт (Clause)</t>
  </si>
  <si>
    <t>ТМ GROWPLEX Огірок Акорд  F1 20шт (Bejo)</t>
  </si>
  <si>
    <t>ТМ GROWPLEX Огірок Амур F1 10шт (Bejo)</t>
  </si>
  <si>
    <t>ТМ GROWPLEX Огірок Артист F1 10шт (Bejo)</t>
  </si>
  <si>
    <t>ТМ GROWPLEX Огірок Астерікс F1 20шт (Bejo)</t>
  </si>
  <si>
    <t>ТМ GROWPLEX Огірок Аякс F1 20шт ( Nunhems)</t>
  </si>
  <si>
    <t>ТМ GROWPLEX Огірок Аякс F1 50шт ( Nunhems)</t>
  </si>
  <si>
    <t>ТМ GROWPLEX Огірок Гектор F1 20шт ( Nunhems)</t>
  </si>
  <si>
    <t>ТМ GROWPLEX Огірок Гектор F1 50шт ( Nunhems)</t>
  </si>
  <si>
    <t>ТМ GROWPLEX Огірок Кріспіна F1 10шт ( Syngenta)</t>
  </si>
  <si>
    <t>ТМ GROWPLEX Огірок Наташа  F1 20шт (Seminis)</t>
  </si>
  <si>
    <t>ТМ GROWPLEX Огірок Октопус F1 20шт (Syngenta)</t>
  </si>
  <si>
    <t>ТМ GROWPLEX Огірок Октопус F1 50шт (Syngenta)</t>
  </si>
  <si>
    <t>ТМ GROWPLEX Огірок Регал F1 20шт ( Clause)</t>
  </si>
  <si>
    <t>ТМ GROWPLEX Огірок Регал F1 50шт ( Clause)</t>
  </si>
  <si>
    <t>ТМ GROWPLEX Перець Геркулес F1 10шт (Clause)</t>
  </si>
  <si>
    <t>ТМ GROWPLEX Перець Джеміні F1 8шт (Nunhems)</t>
  </si>
  <si>
    <t>ТМ GROWPLEX Перець Клаудіо F1 8шт (Nunhems)</t>
  </si>
  <si>
    <t>ТМ GROWPLEX Петрушка Новас 1г (Clause)</t>
  </si>
  <si>
    <t>ТМ GROWPLEX Петрушка Осборна 2г (Moravoseed)</t>
  </si>
  <si>
    <t>ТМ GROWPLEX Томат Бобкат F1 10шт</t>
  </si>
  <si>
    <t>ТМ GROWPLEX Томат Дольчесіо F1 10шт</t>
  </si>
  <si>
    <t>ТМ GROWPLEX Томат Нуксі F1 10шт (Kitano Seeds)</t>
  </si>
  <si>
    <t>ТМ GROWPLEX Томат Пєтра Росса F1 20шт (Enza Zaden)</t>
  </si>
  <si>
    <t>ТМ GROWPLEX Томат Пінк Буш F1 10шт (Sakata)</t>
  </si>
  <si>
    <t>ТМ GROWPLEX Томат Рекордсмен F1 10шт (Libra Seeds)</t>
  </si>
  <si>
    <t>ТМ GROWPLEX Томат Ріхам F1 10шт (Clause)</t>
  </si>
  <si>
    <t>ТМ GROWPLEX Томат Солероссо F1 10шт</t>
  </si>
  <si>
    <t>ТМ GROWPLEX Томат Толстой  F1 10шт (Bejo)</t>
  </si>
  <si>
    <t>ТМ GROWPLEX Шпинат Аполло F1 200шт (Sakata)</t>
  </si>
  <si>
    <t>ТМ GROWPLEX Шпинат Боа F1 200шт (Rijk Zwaan)</t>
  </si>
  <si>
    <t>Ціна</t>
  </si>
  <si>
    <t>Сума</t>
  </si>
  <si>
    <t>К-ть</t>
  </si>
  <si>
    <t xml:space="preserve">Знижки на пакетоване насіння:від 3000грн - 3%, 7000грн - 5%, 14000грн -7%, 20000грн -10% </t>
  </si>
  <si>
    <r>
      <t xml:space="preserve">тел. +38-098-033-20-52 </t>
    </r>
    <r>
      <rPr>
        <sz val="14"/>
        <color rgb="FF7030A0"/>
        <rFont val="Times New Roman"/>
        <family val="1"/>
        <charset val="204"/>
      </rPr>
      <t>(viber)</t>
    </r>
    <r>
      <rPr>
        <sz val="14"/>
        <color theme="1"/>
        <rFont val="Times New Roman"/>
        <family val="1"/>
        <charset val="204"/>
      </rPr>
      <t xml:space="preserve"> та +38-066-635-01-12  </t>
    </r>
    <r>
      <rPr>
        <sz val="14"/>
        <color theme="4"/>
        <rFont val="Times New Roman"/>
        <family val="1"/>
        <charset val="204"/>
      </rPr>
      <t>seeds.gardenline@gmail.com</t>
    </r>
  </si>
  <si>
    <t>ТМ GROWPLEX Кавун Баронеса F1 5шт (Rijk Zwaan)</t>
  </si>
  <si>
    <t>ТМ GROWPLEX Капуста Бригадир F1 20шт (Clause)</t>
  </si>
  <si>
    <t>ТМ GROWPLEX Капуста броколі Пребона F1 20шт (Libra Seeds)</t>
  </si>
  <si>
    <t>ТМ GROWPLEX Квасоля Бурмен 10г (Libra Seeds)</t>
  </si>
  <si>
    <t>ТМ GROWPLEX Кукурудза Дейнеріс F1 30шт (Мнагор)</t>
  </si>
  <si>
    <t>ТМ GROWPLEX Огірок Атлантіс F1 20шт (Bejo)</t>
  </si>
  <si>
    <t>ТМ GROWPLEX Огірок Караоке F1 10шт (Rijk Zwaan)</t>
  </si>
  <si>
    <t>ТМ GROWPLEX Огірок Кібрія F1 10шт (Rijk Zwaan)</t>
  </si>
  <si>
    <t>ТМ GROWPLEX Огірок Коломбо F1 10шт (Libra Seeds)</t>
  </si>
  <si>
    <t>ТМ GROWPLEX Огірок Пасалімо F1 10шт (Syngenta)</t>
  </si>
  <si>
    <t>ТМ GROWPLEX Огірок Пучіні F1 20шт (Rijk Zwaan)</t>
  </si>
  <si>
    <t>ТМ GROWPLEX Томат Альма F1 10шт (Libra Seeds)</t>
  </si>
  <si>
    <t>ТМ GROWPLEX Томат Рані F1 10шт (Libra Seeds)</t>
  </si>
  <si>
    <t>ТМ GROWPLEX Томат Світ Муссон F1 10шт (Libra Seeds)</t>
  </si>
  <si>
    <t>ТМ GROWPLEX Томат Флоренс F1 10шт (Libra Seeds)</t>
  </si>
  <si>
    <t>Насіння баклажана</t>
  </si>
  <si>
    <t>Насіння буряка</t>
  </si>
  <si>
    <t>Насіння гарбуза</t>
  </si>
  <si>
    <t>Насіння кабачка</t>
  </si>
  <si>
    <t>Насіння кавуна</t>
  </si>
  <si>
    <t>Насіння капусти</t>
  </si>
  <si>
    <t>Насіння квасолі</t>
  </si>
  <si>
    <t>Насіння кукурудзи</t>
  </si>
  <si>
    <t>Насіння моркви</t>
  </si>
  <si>
    <t>Насіння огірка</t>
  </si>
  <si>
    <t>Насіння перцю</t>
  </si>
  <si>
    <t>Насіння петрушки</t>
  </si>
  <si>
    <t>Насіння томату</t>
  </si>
  <si>
    <t>Насіння шпинату</t>
  </si>
  <si>
    <r>
      <t xml:space="preserve">Оптовий інтернет-магазин                                      </t>
    </r>
    <r>
      <rPr>
        <b/>
        <sz val="24"/>
        <color theme="4"/>
        <rFont val="Times New Roman"/>
        <family val="1"/>
        <charset val="204"/>
      </rPr>
      <t>garden-line.com.ua</t>
    </r>
    <r>
      <rPr>
        <b/>
        <sz val="24"/>
        <color theme="1"/>
        <rFont val="Times New Roman"/>
        <family val="1"/>
        <charset val="204"/>
      </rPr>
      <t xml:space="preserve"> 
</t>
    </r>
  </si>
  <si>
    <t>ТМ GROWPLEX Буряк Зепо F1 200шт (Bejo)</t>
  </si>
  <si>
    <t>ТМ GROWPLEX Капуста Анкома F1 20шт (Rijk Zwaan)</t>
  </si>
  <si>
    <t>ТМ GROWPLEX Капуста Сакцесор F1 20шт (Syngenta)</t>
  </si>
  <si>
    <t>ТМ GROWPLEX Капуста Центуріон F1 20шт (Clause)</t>
  </si>
  <si>
    <t>ТМ GROWPLEX Кукурудза Добриня F1 20шт (Lark seeds)</t>
  </si>
  <si>
    <t>ТМ GROWPLEX Кукурудза Ракель F1 20шт (Clause)</t>
  </si>
  <si>
    <t>ТМ GROWPLEX Морква Монанта 2г (Clause)</t>
  </si>
  <si>
    <t>ТМ GROWPLEX Морква Патзі F1 0,5г (Clause)</t>
  </si>
  <si>
    <t>ТМ GROWPLEX Морква Санторін F1 0,5г (Clause)</t>
  </si>
  <si>
    <t>ТМ GROWPLEX Огірок Соната F1 50шт ( Rijk Zwaan)</t>
  </si>
  <si>
    <t>ТМ GROWPLEX Рукола Грація 0,2г</t>
  </si>
  <si>
    <t>ТМ GROWPLEX Томат Редбері F1 10шт (Libra Seeds)</t>
  </si>
  <si>
    <t>ТМ GROWPLEX Томат черрі Аріка F1 10шт (Libra Seeds)</t>
  </si>
  <si>
    <t>ТМ GROWPLEX Томат черрі Ламар F1 10шт (Libra Seeds)</t>
  </si>
  <si>
    <t>Загальна сума</t>
  </si>
  <si>
    <t>ТМ GROWPLEX Огірок Альянс F1 20шт ( Bejo)</t>
  </si>
  <si>
    <t>ТМ GROWPLEX Огірок Еколь F1 10шт (Syngenta)</t>
  </si>
  <si>
    <t>ТМ GROWPLEX Огірок Кріспіна F1 50шт ( Syngenta)</t>
  </si>
  <si>
    <t>ТМ GROWPLEX Огірок Соната F1 20шт ( Rijk Zwaan)</t>
  </si>
  <si>
    <t>ТМ GROWPLEX Баклажан Казимир F1 10шт (Clause)</t>
  </si>
  <si>
    <t>ТМ GROWPLEX Кабачок Кавілі F1 10шт (Nuhnems)</t>
  </si>
  <si>
    <t>ТМ GROWPLEX Кавун Ред Стар F1 5шт (Nunhems)</t>
  </si>
  <si>
    <t>ТМ GROWPLEX Кавун Трофі F1 5шт (Nunhems)</t>
  </si>
  <si>
    <t>ТМ GROWPLEX Огірок Альянс F1 50шт ( Bejo)</t>
  </si>
  <si>
    <t>ТМ GROWPLEX Огірок Астерікс F1 50шт (Bejo)</t>
  </si>
  <si>
    <t>ТМ GROWPLEX Огірок Октопус F1 100шт (Syngenta)</t>
  </si>
  <si>
    <t>ТМ GROWPLEX Огірок Пасамонте F1 10шт (Syngenta)</t>
  </si>
  <si>
    <t>ТМ GROWPLEX Томат Беллароса F1 10шт (Sakata)</t>
  </si>
  <si>
    <t>ТМ GROWPLEX Томат Наміб F1 10шт</t>
  </si>
  <si>
    <t>ТМ GROWPLEX Томат Хепінет F1 10шт (Syngenta)</t>
  </si>
  <si>
    <t>ТМ GROWPLEX Кукурудза Герміона F1 30шт (Мнагор)</t>
  </si>
  <si>
    <t xml:space="preserve">ТМ GROWPLEX Кукурудза Турбін F1 20шт (Clause) </t>
  </si>
  <si>
    <t xml:space="preserve">ТМ GROWPLEX Кукурудза Турбін F1 50шт (Clause) </t>
  </si>
  <si>
    <t>ТМ GROWPLEX Огірок Атлантіс F1 50шт (Bejo)</t>
  </si>
  <si>
    <t>ТМ GROWPLEX Томат Інкас F1 20шт (Nunhems)</t>
  </si>
  <si>
    <t>ТМ GROWPLEX Томат Мадрид F1 5шт (Clause)</t>
  </si>
  <si>
    <t>ТМ GROWPLEX Томат Макан F1 5шт (Vilmorin)</t>
  </si>
  <si>
    <t>Прайс лист на імпортне насіння від                                              ТМ GROWPLEX  від 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</si>
</sst>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\ @\ъ"/>
  </numFmts>
  <fonts count="18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4"/>
      <color theme="4"/>
      <name val="Times New Roman"/>
      <family val="1"/>
      <charset val="204"/>
    </font>
    <font>
      <sz val="14"/>
      <color rgb="FF7030A0"/>
      <name val="Times New Roman"/>
      <family val="1"/>
      <charset val="204"/>
    </font>
    <font>
      <sz val="8"/>
      <name val="Arial"/>
      <family val="2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24"/>
      <color theme="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Arial"/>
    </font>
    <font>
      <b/>
      <sz val="14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b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33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/>
    </xf>
    <xf numFmtId="0" fontId="8" fillId="2" borderId="1" xfId="1" applyFont="1" applyFill="1" applyBorder="1" applyAlignment="1">
      <alignment vertical="top" wrapText="1"/>
    </xf>
    <xf numFmtId="2" fontId="12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9" fillId="0" borderId="2" xfId="0" applyFont="1" applyBorder="1" applyAlignment="1">
      <alignment vertical="center"/>
    </xf>
    <xf numFmtId="0" fontId="8" fillId="2" borderId="4" xfId="1" applyFont="1" applyFill="1" applyBorder="1" applyAlignment="1">
      <alignment horizontal="center" vertical="center" wrapText="1"/>
    </xf>
    <xf numFmtId="2" fontId="13" fillId="2" borderId="4" xfId="1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164" fontId="10" fillId="2" borderId="4" xfId="0" applyNumberFormat="1" applyFont="1" applyFill="1" applyBorder="1" applyAlignment="1">
      <alignment horizontal="center" vertical="center"/>
    </xf>
    <xf numFmtId="0" fontId="14" fillId="0" borderId="5" xfId="1" applyNumberFormat="1" applyFont="1" applyBorder="1"/>
    <xf numFmtId="0" fontId="7" fillId="0" borderId="6" xfId="1" applyBorder="1"/>
    <xf numFmtId="164" fontId="9" fillId="0" borderId="7" xfId="0" applyNumberFormat="1" applyFont="1" applyBorder="1" applyAlignment="1">
      <alignment horizontal="center" vertical="center"/>
    </xf>
    <xf numFmtId="164" fontId="9" fillId="0" borderId="9" xfId="0" applyNumberFormat="1" applyFont="1" applyBorder="1" applyAlignment="1">
      <alignment horizontal="center" vertical="center"/>
    </xf>
    <xf numFmtId="164" fontId="9" fillId="0" borderId="12" xfId="0" applyNumberFormat="1" applyFont="1" applyBorder="1" applyAlignment="1">
      <alignment horizontal="center" vertical="center"/>
    </xf>
    <xf numFmtId="2" fontId="15" fillId="0" borderId="13" xfId="0" applyNumberFormat="1" applyFont="1" applyBorder="1" applyAlignment="1">
      <alignment horizontal="center"/>
    </xf>
    <xf numFmtId="2" fontId="15" fillId="0" borderId="14" xfId="0" applyNumberFormat="1" applyFont="1" applyBorder="1" applyAlignment="1">
      <alignment horizontal="center"/>
    </xf>
    <xf numFmtId="0" fontId="9" fillId="0" borderId="3" xfId="0" applyFont="1" applyBorder="1" applyAlignment="1">
      <alignment horizontal="right"/>
    </xf>
    <xf numFmtId="0" fontId="9" fillId="3" borderId="6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16" fillId="0" borderId="8" xfId="1" applyNumberFormat="1" applyFont="1" applyBorder="1" applyAlignment="1">
      <alignment wrapText="1"/>
    </xf>
    <xf numFmtId="2" fontId="16" fillId="0" borderId="1" xfId="1" applyNumberFormat="1" applyFont="1" applyBorder="1" applyAlignment="1">
      <alignment horizontal="right"/>
    </xf>
    <xf numFmtId="0" fontId="17" fillId="0" borderId="8" xfId="1" applyNumberFormat="1" applyFont="1" applyBorder="1"/>
    <xf numFmtId="0" fontId="16" fillId="0" borderId="1" xfId="1" applyFont="1" applyBorder="1"/>
    <xf numFmtId="0" fontId="16" fillId="0" borderId="10" xfId="1" applyNumberFormat="1" applyFont="1" applyBorder="1" applyAlignment="1">
      <alignment wrapText="1"/>
    </xf>
    <xf numFmtId="2" fontId="16" fillId="0" borderId="11" xfId="1" applyNumberFormat="1" applyFont="1" applyBorder="1" applyAlignment="1">
      <alignment horizontal="right"/>
    </xf>
  </cellXfs>
  <cellStyles count="2">
    <cellStyle name="Обычный" xfId="0" builtinId="0"/>
    <cellStyle name="Обычный_Лист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3905249</xdr:colOff>
      <xdr:row>0</xdr:row>
      <xdr:rowOff>0</xdr:rowOff>
    </xdr:from>
    <xdr:to>
      <xdr:col>4</xdr:col>
      <xdr:colOff>433414</xdr:colOff>
      <xdr:row>1</xdr:row>
      <xdr:rowOff>450146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29074" y="0"/>
          <a:ext cx="2090765" cy="1126421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4"/>
  <sheetViews>
    <sheetView tabSelected="1" topLeftCell="A43" workbookViewId="0">
      <selection activeCell="K20" sqref="K20"/>
    </sheetView>
  </sheetViews>
  <sheetFormatPr defaultRowHeight="18.75" x14ac:dyDescent="0.3"/>
  <cols>
    <col min="1" max="1" width="1.85546875" style="1" customWidth="1"/>
    <col min="2" max="2" width="63.7109375" style="1" customWidth="1"/>
    <col min="3" max="3" width="9.140625" style="4" customWidth="1"/>
    <col min="4" max="4" width="10.5703125" style="2" customWidth="1"/>
    <col min="5" max="5" width="10.5703125" style="5" customWidth="1"/>
  </cols>
  <sheetData>
    <row r="1" spans="1:5" ht="53.25" customHeight="1" x14ac:dyDescent="0.4">
      <c r="A1" s="6" t="s">
        <v>78</v>
      </c>
      <c r="B1" s="6"/>
      <c r="C1" s="6"/>
      <c r="D1" s="6"/>
      <c r="E1" s="6"/>
    </row>
    <row r="2" spans="1:5" ht="42" customHeight="1" x14ac:dyDescent="0.3">
      <c r="A2" s="7" t="s">
        <v>116</v>
      </c>
      <c r="B2" s="7"/>
      <c r="C2" s="7"/>
      <c r="D2" s="7"/>
      <c r="E2" s="7"/>
    </row>
    <row r="3" spans="1:5" ht="18.75" customHeight="1" x14ac:dyDescent="0.3">
      <c r="A3" s="8" t="s">
        <v>48</v>
      </c>
      <c r="B3" s="8"/>
      <c r="C3" s="8"/>
      <c r="D3" s="8"/>
      <c r="E3" s="8"/>
    </row>
    <row r="4" spans="1:5" ht="15" customHeight="1" x14ac:dyDescent="0.25">
      <c r="A4" s="9" t="s">
        <v>47</v>
      </c>
      <c r="B4" s="9"/>
      <c r="C4" s="9"/>
      <c r="D4" s="9"/>
      <c r="E4" s="9"/>
    </row>
    <row r="5" spans="1:5" ht="22.5" customHeight="1" thickBot="1" x14ac:dyDescent="0.3">
      <c r="A5" s="3"/>
      <c r="B5" s="11" t="s">
        <v>0</v>
      </c>
      <c r="C5" s="12" t="s">
        <v>44</v>
      </c>
      <c r="D5" s="13" t="s">
        <v>46</v>
      </c>
      <c r="E5" s="14" t="s">
        <v>45</v>
      </c>
    </row>
    <row r="6" spans="1:5" ht="15.75" x14ac:dyDescent="0.25">
      <c r="A6" s="10"/>
      <c r="B6" s="15" t="s">
        <v>64</v>
      </c>
      <c r="C6" s="16"/>
      <c r="D6" s="23"/>
      <c r="E6" s="17"/>
    </row>
    <row r="7" spans="1:5" ht="15.75" x14ac:dyDescent="0.25">
      <c r="A7" s="10"/>
      <c r="B7" s="27" t="s">
        <v>98</v>
      </c>
      <c r="C7" s="28">
        <v>36.1</v>
      </c>
      <c r="D7" s="24"/>
      <c r="E7" s="18">
        <f>C7*D7</f>
        <v>0</v>
      </c>
    </row>
    <row r="8" spans="1:5" ht="15.75" x14ac:dyDescent="0.25">
      <c r="A8" s="10"/>
      <c r="B8" s="27" t="s">
        <v>1</v>
      </c>
      <c r="C8" s="28">
        <v>25.2</v>
      </c>
      <c r="D8" s="24"/>
      <c r="E8" s="18">
        <f t="shared" ref="E8:E71" si="0">C8*D8</f>
        <v>0</v>
      </c>
    </row>
    <row r="9" spans="1:5" ht="15.75" x14ac:dyDescent="0.25">
      <c r="A9" s="10"/>
      <c r="B9" s="29" t="s">
        <v>65</v>
      </c>
      <c r="C9" s="30"/>
      <c r="D9" s="24"/>
      <c r="E9" s="18">
        <f t="shared" si="0"/>
        <v>0</v>
      </c>
    </row>
    <row r="10" spans="1:5" ht="15.75" x14ac:dyDescent="0.25">
      <c r="A10" s="10"/>
      <c r="B10" s="27" t="s">
        <v>2</v>
      </c>
      <c r="C10" s="28">
        <v>29</v>
      </c>
      <c r="D10" s="24"/>
      <c r="E10" s="18">
        <f t="shared" si="0"/>
        <v>0</v>
      </c>
    </row>
    <row r="11" spans="1:5" ht="15.75" x14ac:dyDescent="0.25">
      <c r="A11" s="10"/>
      <c r="B11" s="27" t="s">
        <v>3</v>
      </c>
      <c r="C11" s="28">
        <v>12</v>
      </c>
      <c r="D11" s="24"/>
      <c r="E11" s="18">
        <f t="shared" si="0"/>
        <v>0</v>
      </c>
    </row>
    <row r="12" spans="1:5" ht="15.75" x14ac:dyDescent="0.25">
      <c r="A12" s="10"/>
      <c r="B12" s="27" t="s">
        <v>79</v>
      </c>
      <c r="C12" s="28">
        <v>23.7</v>
      </c>
      <c r="D12" s="24"/>
      <c r="E12" s="18">
        <f t="shared" si="0"/>
        <v>0</v>
      </c>
    </row>
    <row r="13" spans="1:5" ht="15.75" x14ac:dyDescent="0.25">
      <c r="A13" s="10"/>
      <c r="B13" s="29" t="s">
        <v>66</v>
      </c>
      <c r="C13" s="30"/>
      <c r="D13" s="24"/>
      <c r="E13" s="18">
        <f t="shared" si="0"/>
        <v>0</v>
      </c>
    </row>
    <row r="14" spans="1:5" ht="15.75" x14ac:dyDescent="0.25">
      <c r="A14" s="10"/>
      <c r="B14" s="27" t="s">
        <v>4</v>
      </c>
      <c r="C14" s="28">
        <v>22.1</v>
      </c>
      <c r="D14" s="24"/>
      <c r="E14" s="18">
        <f t="shared" si="0"/>
        <v>0</v>
      </c>
    </row>
    <row r="15" spans="1:5" ht="15.75" x14ac:dyDescent="0.25">
      <c r="A15" s="10"/>
      <c r="B15" s="29" t="s">
        <v>67</v>
      </c>
      <c r="C15" s="30"/>
      <c r="D15" s="24"/>
      <c r="E15" s="18">
        <f t="shared" si="0"/>
        <v>0</v>
      </c>
    </row>
    <row r="16" spans="1:5" ht="15.75" x14ac:dyDescent="0.25">
      <c r="A16" s="10"/>
      <c r="B16" s="27" t="s">
        <v>99</v>
      </c>
      <c r="C16" s="28">
        <v>46.5</v>
      </c>
      <c r="D16" s="24"/>
      <c r="E16" s="18">
        <f t="shared" si="0"/>
        <v>0</v>
      </c>
    </row>
    <row r="17" spans="1:5" ht="15.75" x14ac:dyDescent="0.25">
      <c r="A17" s="10"/>
      <c r="B17" s="27" t="s">
        <v>5</v>
      </c>
      <c r="C17" s="28">
        <v>27.4</v>
      </c>
      <c r="D17" s="24"/>
      <c r="E17" s="18">
        <f t="shared" si="0"/>
        <v>0</v>
      </c>
    </row>
    <row r="18" spans="1:5" ht="15.75" x14ac:dyDescent="0.25">
      <c r="A18" s="10"/>
      <c r="B18" s="27" t="s">
        <v>6</v>
      </c>
      <c r="C18" s="28">
        <v>33</v>
      </c>
      <c r="D18" s="24"/>
      <c r="E18" s="18">
        <f t="shared" si="0"/>
        <v>0</v>
      </c>
    </row>
    <row r="19" spans="1:5" ht="15.75" x14ac:dyDescent="0.25">
      <c r="A19" s="10"/>
      <c r="B19" s="27" t="s">
        <v>7</v>
      </c>
      <c r="C19" s="28">
        <v>36</v>
      </c>
      <c r="D19" s="24"/>
      <c r="E19" s="18">
        <f t="shared" si="0"/>
        <v>0</v>
      </c>
    </row>
    <row r="20" spans="1:5" ht="15.75" x14ac:dyDescent="0.25">
      <c r="A20" s="10"/>
      <c r="B20" s="27" t="s">
        <v>8</v>
      </c>
      <c r="C20" s="28">
        <v>36</v>
      </c>
      <c r="D20" s="24"/>
      <c r="E20" s="18">
        <f t="shared" si="0"/>
        <v>0</v>
      </c>
    </row>
    <row r="21" spans="1:5" ht="15.75" x14ac:dyDescent="0.25">
      <c r="A21" s="10"/>
      <c r="B21" s="27" t="s">
        <v>89</v>
      </c>
      <c r="C21" s="28">
        <v>15</v>
      </c>
      <c r="D21" s="24"/>
      <c r="E21" s="18">
        <f t="shared" si="0"/>
        <v>0</v>
      </c>
    </row>
    <row r="22" spans="1:5" ht="15.75" x14ac:dyDescent="0.25">
      <c r="A22" s="10"/>
      <c r="B22" s="29" t="s">
        <v>68</v>
      </c>
      <c r="C22" s="30"/>
      <c r="D22" s="24"/>
      <c r="E22" s="18">
        <f t="shared" si="0"/>
        <v>0</v>
      </c>
    </row>
    <row r="23" spans="1:5" ht="15.75" x14ac:dyDescent="0.25">
      <c r="A23" s="10"/>
      <c r="B23" s="27" t="s">
        <v>49</v>
      </c>
      <c r="C23" s="28">
        <v>35.6</v>
      </c>
      <c r="D23" s="24"/>
      <c r="E23" s="18">
        <f t="shared" si="0"/>
        <v>0</v>
      </c>
    </row>
    <row r="24" spans="1:5" ht="15.75" x14ac:dyDescent="0.25">
      <c r="A24" s="10"/>
      <c r="B24" s="27" t="s">
        <v>100</v>
      </c>
      <c r="C24" s="28">
        <v>34.200000000000003</v>
      </c>
      <c r="D24" s="24"/>
      <c r="E24" s="18">
        <f t="shared" si="0"/>
        <v>0</v>
      </c>
    </row>
    <row r="25" spans="1:5" ht="15.75" x14ac:dyDescent="0.25">
      <c r="A25" s="10"/>
      <c r="B25" s="27" t="s">
        <v>101</v>
      </c>
      <c r="C25" s="28">
        <v>29.6</v>
      </c>
      <c r="D25" s="24"/>
      <c r="E25" s="18">
        <f t="shared" si="0"/>
        <v>0</v>
      </c>
    </row>
    <row r="26" spans="1:5" ht="15.75" x14ac:dyDescent="0.25">
      <c r="A26" s="10"/>
      <c r="B26" s="29" t="s">
        <v>69</v>
      </c>
      <c r="C26" s="30"/>
      <c r="D26" s="24"/>
      <c r="E26" s="18">
        <f t="shared" si="0"/>
        <v>0</v>
      </c>
    </row>
    <row r="27" spans="1:5" ht="15.75" x14ac:dyDescent="0.25">
      <c r="A27" s="10"/>
      <c r="B27" s="27" t="s">
        <v>9</v>
      </c>
      <c r="C27" s="28">
        <v>31</v>
      </c>
      <c r="D27" s="24"/>
      <c r="E27" s="18">
        <f t="shared" si="0"/>
        <v>0</v>
      </c>
    </row>
    <row r="28" spans="1:5" ht="15.75" x14ac:dyDescent="0.25">
      <c r="A28" s="10"/>
      <c r="B28" s="27" t="s">
        <v>10</v>
      </c>
      <c r="C28" s="28">
        <v>65</v>
      </c>
      <c r="D28" s="24"/>
      <c r="E28" s="18">
        <f t="shared" si="0"/>
        <v>0</v>
      </c>
    </row>
    <row r="29" spans="1:5" ht="15.75" x14ac:dyDescent="0.25">
      <c r="A29" s="10"/>
      <c r="B29" s="27" t="s">
        <v>80</v>
      </c>
      <c r="C29" s="28">
        <v>25.5</v>
      </c>
      <c r="D29" s="24"/>
      <c r="E29" s="18">
        <f t="shared" si="0"/>
        <v>0</v>
      </c>
    </row>
    <row r="30" spans="1:5" ht="15.75" x14ac:dyDescent="0.25">
      <c r="A30" s="10"/>
      <c r="B30" s="27" t="s">
        <v>50</v>
      </c>
      <c r="C30" s="28">
        <v>29</v>
      </c>
      <c r="D30" s="24"/>
      <c r="E30" s="18">
        <f t="shared" si="0"/>
        <v>0</v>
      </c>
    </row>
    <row r="31" spans="1:5" ht="15.75" x14ac:dyDescent="0.25">
      <c r="A31" s="10"/>
      <c r="B31" s="27" t="s">
        <v>51</v>
      </c>
      <c r="C31" s="28">
        <v>23</v>
      </c>
      <c r="D31" s="24"/>
      <c r="E31" s="18">
        <f t="shared" si="0"/>
        <v>0</v>
      </c>
    </row>
    <row r="32" spans="1:5" ht="15.75" x14ac:dyDescent="0.25">
      <c r="A32" s="10"/>
      <c r="B32" s="27" t="s">
        <v>11</v>
      </c>
      <c r="C32" s="28">
        <v>31.2</v>
      </c>
      <c r="D32" s="24"/>
      <c r="E32" s="18">
        <f t="shared" si="0"/>
        <v>0</v>
      </c>
    </row>
    <row r="33" spans="1:5" ht="15.75" x14ac:dyDescent="0.25">
      <c r="A33" s="10"/>
      <c r="B33" s="27" t="s">
        <v>81</v>
      </c>
      <c r="C33" s="28">
        <v>27.4</v>
      </c>
      <c r="D33" s="24"/>
      <c r="E33" s="18">
        <f t="shared" si="0"/>
        <v>0</v>
      </c>
    </row>
    <row r="34" spans="1:5" ht="15.75" x14ac:dyDescent="0.25">
      <c r="A34" s="10"/>
      <c r="B34" s="27" t="s">
        <v>82</v>
      </c>
      <c r="C34" s="28">
        <v>29.8</v>
      </c>
      <c r="D34" s="24"/>
      <c r="E34" s="18">
        <f t="shared" si="0"/>
        <v>0</v>
      </c>
    </row>
    <row r="35" spans="1:5" ht="15.75" x14ac:dyDescent="0.25">
      <c r="A35" s="10"/>
      <c r="B35" s="29" t="s">
        <v>70</v>
      </c>
      <c r="C35" s="30"/>
      <c r="D35" s="24"/>
      <c r="E35" s="18">
        <f t="shared" si="0"/>
        <v>0</v>
      </c>
    </row>
    <row r="36" spans="1:5" ht="15.75" x14ac:dyDescent="0.25">
      <c r="A36" s="10"/>
      <c r="B36" s="27" t="s">
        <v>52</v>
      </c>
      <c r="C36" s="28">
        <v>20.399999999999999</v>
      </c>
      <c r="D36" s="24"/>
      <c r="E36" s="18">
        <f t="shared" si="0"/>
        <v>0</v>
      </c>
    </row>
    <row r="37" spans="1:5" ht="15.75" x14ac:dyDescent="0.25">
      <c r="A37" s="10"/>
      <c r="B37" s="29" t="s">
        <v>71</v>
      </c>
      <c r="C37" s="30"/>
      <c r="D37" s="24"/>
      <c r="E37" s="18">
        <f t="shared" si="0"/>
        <v>0</v>
      </c>
    </row>
    <row r="38" spans="1:5" ht="15.75" x14ac:dyDescent="0.25">
      <c r="A38" s="10"/>
      <c r="B38" s="27" t="s">
        <v>109</v>
      </c>
      <c r="C38" s="28">
        <v>16.7</v>
      </c>
      <c r="D38" s="24"/>
      <c r="E38" s="18">
        <f t="shared" si="0"/>
        <v>0</v>
      </c>
    </row>
    <row r="39" spans="1:5" ht="15.75" x14ac:dyDescent="0.25">
      <c r="A39" s="10"/>
      <c r="B39" s="27" t="s">
        <v>53</v>
      </c>
      <c r="C39" s="28">
        <v>16.7</v>
      </c>
      <c r="D39" s="24"/>
      <c r="E39" s="18">
        <f t="shared" si="0"/>
        <v>0</v>
      </c>
    </row>
    <row r="40" spans="1:5" ht="15.75" x14ac:dyDescent="0.25">
      <c r="A40" s="10"/>
      <c r="B40" s="27" t="s">
        <v>83</v>
      </c>
      <c r="C40" s="28">
        <v>34.5</v>
      </c>
      <c r="D40" s="24"/>
      <c r="E40" s="18">
        <f t="shared" si="0"/>
        <v>0</v>
      </c>
    </row>
    <row r="41" spans="1:5" ht="15.75" x14ac:dyDescent="0.25">
      <c r="A41" s="10"/>
      <c r="B41" s="27" t="s">
        <v>13</v>
      </c>
      <c r="C41" s="28">
        <v>33.299999999999997</v>
      </c>
      <c r="D41" s="24"/>
      <c r="E41" s="18">
        <f t="shared" si="0"/>
        <v>0</v>
      </c>
    </row>
    <row r="42" spans="1:5" ht="15.75" x14ac:dyDescent="0.25">
      <c r="A42" s="10"/>
      <c r="B42" s="27" t="s">
        <v>84</v>
      </c>
      <c r="C42" s="28">
        <v>36.4</v>
      </c>
      <c r="D42" s="24"/>
      <c r="E42" s="18">
        <f t="shared" si="0"/>
        <v>0</v>
      </c>
    </row>
    <row r="43" spans="1:5" ht="15.75" x14ac:dyDescent="0.25">
      <c r="A43" s="10"/>
      <c r="B43" s="27" t="s">
        <v>110</v>
      </c>
      <c r="C43" s="28">
        <v>37.5</v>
      </c>
      <c r="D43" s="24"/>
      <c r="E43" s="18">
        <f t="shared" si="0"/>
        <v>0</v>
      </c>
    </row>
    <row r="44" spans="1:5" ht="15.75" x14ac:dyDescent="0.25">
      <c r="A44" s="10"/>
      <c r="B44" s="27" t="s">
        <v>111</v>
      </c>
      <c r="C44" s="28">
        <v>81</v>
      </c>
      <c r="D44" s="24"/>
      <c r="E44" s="18">
        <f t="shared" si="0"/>
        <v>0</v>
      </c>
    </row>
    <row r="45" spans="1:5" ht="15.75" x14ac:dyDescent="0.25">
      <c r="A45" s="10"/>
      <c r="B45" s="29" t="s">
        <v>72</v>
      </c>
      <c r="C45" s="30"/>
      <c r="D45" s="24"/>
      <c r="E45" s="18">
        <f t="shared" si="0"/>
        <v>0</v>
      </c>
    </row>
    <row r="46" spans="1:5" ht="15.75" x14ac:dyDescent="0.25">
      <c r="A46" s="10"/>
      <c r="B46" s="27" t="s">
        <v>85</v>
      </c>
      <c r="C46" s="28">
        <v>18</v>
      </c>
      <c r="D46" s="24"/>
      <c r="E46" s="18">
        <f t="shared" si="0"/>
        <v>0</v>
      </c>
    </row>
    <row r="47" spans="1:5" ht="15.75" x14ac:dyDescent="0.25">
      <c r="A47" s="10"/>
      <c r="B47" s="27" t="s">
        <v>86</v>
      </c>
      <c r="C47" s="28">
        <v>23.5</v>
      </c>
      <c r="D47" s="24"/>
      <c r="E47" s="18">
        <f t="shared" si="0"/>
        <v>0</v>
      </c>
    </row>
    <row r="48" spans="1:5" ht="15.75" x14ac:dyDescent="0.25">
      <c r="A48" s="10"/>
      <c r="B48" s="27" t="s">
        <v>87</v>
      </c>
      <c r="C48" s="28">
        <v>36.200000000000003</v>
      </c>
      <c r="D48" s="24"/>
      <c r="E48" s="18">
        <f t="shared" si="0"/>
        <v>0</v>
      </c>
    </row>
    <row r="49" spans="1:5" ht="15.75" x14ac:dyDescent="0.25">
      <c r="A49" s="10"/>
      <c r="B49" s="29" t="s">
        <v>73</v>
      </c>
      <c r="C49" s="30"/>
      <c r="D49" s="24"/>
      <c r="E49" s="18">
        <f t="shared" si="0"/>
        <v>0</v>
      </c>
    </row>
    <row r="50" spans="1:5" ht="15.75" x14ac:dyDescent="0.25">
      <c r="A50" s="10"/>
      <c r="B50" s="27" t="s">
        <v>14</v>
      </c>
      <c r="C50" s="28">
        <v>18.3</v>
      </c>
      <c r="D50" s="24"/>
      <c r="E50" s="18">
        <f t="shared" si="0"/>
        <v>0</v>
      </c>
    </row>
    <row r="51" spans="1:5" ht="15.75" x14ac:dyDescent="0.25">
      <c r="A51" s="10"/>
      <c r="B51" s="27" t="s">
        <v>94</v>
      </c>
      <c r="C51" s="28">
        <v>18.3</v>
      </c>
      <c r="D51" s="24"/>
      <c r="E51" s="18">
        <f t="shared" si="0"/>
        <v>0</v>
      </c>
    </row>
    <row r="52" spans="1:5" ht="15.75" x14ac:dyDescent="0.25">
      <c r="A52" s="10"/>
      <c r="B52" s="27" t="s">
        <v>102</v>
      </c>
      <c r="C52" s="28">
        <v>33.5</v>
      </c>
      <c r="D52" s="24"/>
      <c r="E52" s="18">
        <f t="shared" si="0"/>
        <v>0</v>
      </c>
    </row>
    <row r="53" spans="1:5" ht="15.75" x14ac:dyDescent="0.25">
      <c r="A53" s="10"/>
      <c r="B53" s="27" t="s">
        <v>15</v>
      </c>
      <c r="C53" s="28">
        <v>42</v>
      </c>
      <c r="D53" s="24"/>
      <c r="E53" s="18">
        <f t="shared" si="0"/>
        <v>0</v>
      </c>
    </row>
    <row r="54" spans="1:5" ht="15.75" x14ac:dyDescent="0.25">
      <c r="A54" s="10"/>
      <c r="B54" s="27" t="s">
        <v>16</v>
      </c>
      <c r="C54" s="28">
        <v>41</v>
      </c>
      <c r="D54" s="24"/>
      <c r="E54" s="18">
        <f t="shared" si="0"/>
        <v>0</v>
      </c>
    </row>
    <row r="55" spans="1:5" ht="15.75" x14ac:dyDescent="0.25">
      <c r="A55" s="10"/>
      <c r="B55" s="27" t="s">
        <v>17</v>
      </c>
      <c r="C55" s="28">
        <v>17.899999999999999</v>
      </c>
      <c r="D55" s="24"/>
      <c r="E55" s="18">
        <f t="shared" si="0"/>
        <v>0</v>
      </c>
    </row>
    <row r="56" spans="1:5" ht="15.75" x14ac:dyDescent="0.25">
      <c r="A56" s="10"/>
      <c r="B56" s="27" t="s">
        <v>103</v>
      </c>
      <c r="C56" s="28">
        <v>32.5</v>
      </c>
      <c r="D56" s="24"/>
      <c r="E56" s="18">
        <f t="shared" si="0"/>
        <v>0</v>
      </c>
    </row>
    <row r="57" spans="1:5" ht="15.75" x14ac:dyDescent="0.25">
      <c r="A57" s="10"/>
      <c r="B57" s="27" t="s">
        <v>54</v>
      </c>
      <c r="C57" s="28">
        <v>18.3</v>
      </c>
      <c r="D57" s="24"/>
      <c r="E57" s="18">
        <f t="shared" si="0"/>
        <v>0</v>
      </c>
    </row>
    <row r="58" spans="1:5" ht="15.75" x14ac:dyDescent="0.25">
      <c r="A58" s="10"/>
      <c r="B58" s="27" t="s">
        <v>112</v>
      </c>
      <c r="C58" s="28">
        <v>32.4</v>
      </c>
      <c r="D58" s="24"/>
      <c r="E58" s="18">
        <f t="shared" si="0"/>
        <v>0</v>
      </c>
    </row>
    <row r="59" spans="1:5" ht="15.75" x14ac:dyDescent="0.25">
      <c r="A59" s="10"/>
      <c r="B59" s="27" t="s">
        <v>18</v>
      </c>
      <c r="C59" s="28">
        <v>43.5</v>
      </c>
      <c r="D59" s="24"/>
      <c r="E59" s="18">
        <f t="shared" si="0"/>
        <v>0</v>
      </c>
    </row>
    <row r="60" spans="1:5" ht="15.75" x14ac:dyDescent="0.25">
      <c r="A60" s="10"/>
      <c r="B60" s="27" t="s">
        <v>19</v>
      </c>
      <c r="C60" s="28">
        <v>94</v>
      </c>
      <c r="D60" s="24"/>
      <c r="E60" s="18">
        <f t="shared" si="0"/>
        <v>0</v>
      </c>
    </row>
    <row r="61" spans="1:5" ht="15.75" x14ac:dyDescent="0.25">
      <c r="A61" s="10"/>
      <c r="B61" s="27" t="s">
        <v>20</v>
      </c>
      <c r="C61" s="28">
        <v>33</v>
      </c>
      <c r="D61" s="24"/>
      <c r="E61" s="18">
        <f t="shared" si="0"/>
        <v>0</v>
      </c>
    </row>
    <row r="62" spans="1:5" ht="15.75" x14ac:dyDescent="0.25">
      <c r="A62" s="10"/>
      <c r="B62" s="27" t="s">
        <v>21</v>
      </c>
      <c r="C62" s="28">
        <v>68</v>
      </c>
      <c r="D62" s="24"/>
      <c r="E62" s="18">
        <f t="shared" si="0"/>
        <v>0</v>
      </c>
    </row>
    <row r="63" spans="1:5" ht="15.75" x14ac:dyDescent="0.25">
      <c r="A63" s="10"/>
      <c r="B63" s="27" t="s">
        <v>95</v>
      </c>
      <c r="C63" s="28">
        <v>33</v>
      </c>
      <c r="D63" s="24"/>
      <c r="E63" s="18">
        <f t="shared" si="0"/>
        <v>0</v>
      </c>
    </row>
    <row r="64" spans="1:5" ht="15.75" x14ac:dyDescent="0.25">
      <c r="A64" s="10"/>
      <c r="B64" s="27" t="s">
        <v>55</v>
      </c>
      <c r="C64" s="28">
        <v>32.5</v>
      </c>
      <c r="D64" s="24"/>
      <c r="E64" s="18">
        <f t="shared" si="0"/>
        <v>0</v>
      </c>
    </row>
    <row r="65" spans="1:5" ht="15.75" x14ac:dyDescent="0.25">
      <c r="A65" s="10"/>
      <c r="B65" s="27" t="s">
        <v>56</v>
      </c>
      <c r="C65" s="28">
        <v>34.5</v>
      </c>
      <c r="D65" s="24"/>
      <c r="E65" s="18">
        <f t="shared" si="0"/>
        <v>0</v>
      </c>
    </row>
    <row r="66" spans="1:5" ht="15.75" x14ac:dyDescent="0.25">
      <c r="A66" s="10"/>
      <c r="B66" s="27" t="s">
        <v>57</v>
      </c>
      <c r="C66" s="28">
        <v>35.799999999999997</v>
      </c>
      <c r="D66" s="24"/>
      <c r="E66" s="18">
        <f t="shared" si="0"/>
        <v>0</v>
      </c>
    </row>
    <row r="67" spans="1:5" ht="15.75" x14ac:dyDescent="0.25">
      <c r="A67" s="10"/>
      <c r="B67" s="27" t="s">
        <v>22</v>
      </c>
      <c r="C67" s="28">
        <v>37.6</v>
      </c>
      <c r="D67" s="24"/>
      <c r="E67" s="18">
        <f t="shared" si="0"/>
        <v>0</v>
      </c>
    </row>
    <row r="68" spans="1:5" ht="15.75" x14ac:dyDescent="0.25">
      <c r="A68" s="10"/>
      <c r="B68" s="27" t="s">
        <v>96</v>
      </c>
      <c r="C68" s="28">
        <v>154.9</v>
      </c>
      <c r="D68" s="24"/>
      <c r="E68" s="18">
        <f t="shared" si="0"/>
        <v>0</v>
      </c>
    </row>
    <row r="69" spans="1:5" ht="15.75" x14ac:dyDescent="0.25">
      <c r="A69" s="10"/>
      <c r="B69" s="27" t="s">
        <v>23</v>
      </c>
      <c r="C69" s="28">
        <v>29.3</v>
      </c>
      <c r="D69" s="24"/>
      <c r="E69" s="18">
        <f t="shared" si="0"/>
        <v>0</v>
      </c>
    </row>
    <row r="70" spans="1:5" ht="15.75" x14ac:dyDescent="0.25">
      <c r="A70" s="10"/>
      <c r="B70" s="27" t="s">
        <v>104</v>
      </c>
      <c r="C70" s="28">
        <v>87.2</v>
      </c>
      <c r="D70" s="24"/>
      <c r="E70" s="18">
        <f t="shared" si="0"/>
        <v>0</v>
      </c>
    </row>
    <row r="71" spans="1:5" ht="15.75" x14ac:dyDescent="0.25">
      <c r="A71" s="10"/>
      <c r="B71" s="27" t="s">
        <v>24</v>
      </c>
      <c r="C71" s="28">
        <v>23.9</v>
      </c>
      <c r="D71" s="24"/>
      <c r="E71" s="18">
        <f t="shared" si="0"/>
        <v>0</v>
      </c>
    </row>
    <row r="72" spans="1:5" ht="15.75" x14ac:dyDescent="0.25">
      <c r="A72" s="10"/>
      <c r="B72" s="27" t="s">
        <v>25</v>
      </c>
      <c r="C72" s="28">
        <v>48</v>
      </c>
      <c r="D72" s="24"/>
      <c r="E72" s="18">
        <f t="shared" ref="E72:E113" si="1">C72*D72</f>
        <v>0</v>
      </c>
    </row>
    <row r="73" spans="1:5" ht="15.75" x14ac:dyDescent="0.25">
      <c r="A73" s="10"/>
      <c r="B73" s="27" t="s">
        <v>58</v>
      </c>
      <c r="C73" s="28">
        <v>32</v>
      </c>
      <c r="D73" s="24"/>
      <c r="E73" s="18">
        <f t="shared" si="1"/>
        <v>0</v>
      </c>
    </row>
    <row r="74" spans="1:5" ht="15.75" x14ac:dyDescent="0.25">
      <c r="A74" s="10"/>
      <c r="B74" s="27" t="s">
        <v>105</v>
      </c>
      <c r="C74" s="28">
        <v>32</v>
      </c>
      <c r="D74" s="24"/>
      <c r="E74" s="18">
        <f t="shared" si="1"/>
        <v>0</v>
      </c>
    </row>
    <row r="75" spans="1:5" ht="15.75" x14ac:dyDescent="0.25">
      <c r="A75" s="10"/>
      <c r="B75" s="27" t="s">
        <v>59</v>
      </c>
      <c r="C75" s="28">
        <v>32.700000000000003</v>
      </c>
      <c r="D75" s="24"/>
      <c r="E75" s="18">
        <f t="shared" si="1"/>
        <v>0</v>
      </c>
    </row>
    <row r="76" spans="1:5" ht="15.75" x14ac:dyDescent="0.25">
      <c r="A76" s="10"/>
      <c r="B76" s="27" t="s">
        <v>26</v>
      </c>
      <c r="C76" s="28">
        <v>25</v>
      </c>
      <c r="D76" s="24"/>
      <c r="E76" s="18">
        <f t="shared" si="1"/>
        <v>0</v>
      </c>
    </row>
    <row r="77" spans="1:5" ht="15.75" x14ac:dyDescent="0.25">
      <c r="A77" s="10"/>
      <c r="B77" s="27" t="s">
        <v>27</v>
      </c>
      <c r="C77" s="28">
        <v>47</v>
      </c>
      <c r="D77" s="24"/>
      <c r="E77" s="18">
        <f t="shared" si="1"/>
        <v>0</v>
      </c>
    </row>
    <row r="78" spans="1:5" ht="15.75" x14ac:dyDescent="0.25">
      <c r="A78" s="10"/>
      <c r="B78" s="27" t="s">
        <v>97</v>
      </c>
      <c r="C78" s="28">
        <v>17.2</v>
      </c>
      <c r="D78" s="24"/>
      <c r="E78" s="18">
        <f t="shared" si="1"/>
        <v>0</v>
      </c>
    </row>
    <row r="79" spans="1:5" ht="15.75" x14ac:dyDescent="0.25">
      <c r="A79" s="10"/>
      <c r="B79" s="27" t="s">
        <v>88</v>
      </c>
      <c r="C79" s="28">
        <v>30.6</v>
      </c>
      <c r="D79" s="24"/>
      <c r="E79" s="18">
        <f t="shared" si="1"/>
        <v>0</v>
      </c>
    </row>
    <row r="80" spans="1:5" ht="15.75" x14ac:dyDescent="0.25">
      <c r="A80" s="10"/>
      <c r="B80" s="29" t="s">
        <v>74</v>
      </c>
      <c r="C80" s="30"/>
      <c r="D80" s="24"/>
      <c r="E80" s="18">
        <f t="shared" si="1"/>
        <v>0</v>
      </c>
    </row>
    <row r="81" spans="1:5" ht="15.75" x14ac:dyDescent="0.25">
      <c r="A81" s="10"/>
      <c r="B81" s="27" t="s">
        <v>28</v>
      </c>
      <c r="C81" s="28">
        <v>55</v>
      </c>
      <c r="D81" s="24"/>
      <c r="E81" s="18">
        <f t="shared" si="1"/>
        <v>0</v>
      </c>
    </row>
    <row r="82" spans="1:5" ht="15.75" x14ac:dyDescent="0.25">
      <c r="A82" s="10"/>
      <c r="B82" s="27" t="s">
        <v>29</v>
      </c>
      <c r="C82" s="28">
        <v>53</v>
      </c>
      <c r="D82" s="24"/>
      <c r="E82" s="18">
        <f t="shared" si="1"/>
        <v>0</v>
      </c>
    </row>
    <row r="83" spans="1:5" ht="15.75" x14ac:dyDescent="0.25">
      <c r="A83" s="10"/>
      <c r="B83" s="27" t="s">
        <v>30</v>
      </c>
      <c r="C83" s="28">
        <v>55</v>
      </c>
      <c r="D83" s="24"/>
      <c r="E83" s="18">
        <f t="shared" si="1"/>
        <v>0</v>
      </c>
    </row>
    <row r="84" spans="1:5" ht="15.75" x14ac:dyDescent="0.25">
      <c r="A84" s="10"/>
      <c r="B84" s="29" t="s">
        <v>75</v>
      </c>
      <c r="C84" s="30"/>
      <c r="D84" s="24"/>
      <c r="E84" s="18">
        <f t="shared" si="1"/>
        <v>0</v>
      </c>
    </row>
    <row r="85" spans="1:5" ht="15.75" x14ac:dyDescent="0.25">
      <c r="A85" s="10"/>
      <c r="B85" s="27" t="s">
        <v>12</v>
      </c>
      <c r="C85" s="28">
        <v>11</v>
      </c>
      <c r="D85" s="24"/>
      <c r="E85" s="18">
        <f t="shared" si="1"/>
        <v>0</v>
      </c>
    </row>
    <row r="86" spans="1:5" ht="15.75" x14ac:dyDescent="0.25">
      <c r="A86" s="10"/>
      <c r="B86" s="27" t="s">
        <v>31</v>
      </c>
      <c r="C86" s="28">
        <v>15.3</v>
      </c>
      <c r="D86" s="24"/>
      <c r="E86" s="18">
        <f t="shared" si="1"/>
        <v>0</v>
      </c>
    </row>
    <row r="87" spans="1:5" ht="15.75" x14ac:dyDescent="0.25">
      <c r="A87" s="10"/>
      <c r="B87" s="27" t="s">
        <v>32</v>
      </c>
      <c r="C87" s="28">
        <v>13.8</v>
      </c>
      <c r="D87" s="24"/>
      <c r="E87" s="18">
        <f t="shared" si="1"/>
        <v>0</v>
      </c>
    </row>
    <row r="88" spans="1:5" ht="15.75" x14ac:dyDescent="0.25">
      <c r="A88" s="10"/>
      <c r="B88" s="29" t="s">
        <v>76</v>
      </c>
      <c r="C88" s="30"/>
      <c r="D88" s="24"/>
      <c r="E88" s="18">
        <f t="shared" si="1"/>
        <v>0</v>
      </c>
    </row>
    <row r="89" spans="1:5" ht="15.75" x14ac:dyDescent="0.25">
      <c r="A89" s="10"/>
      <c r="B89" s="27" t="s">
        <v>60</v>
      </c>
      <c r="C89" s="28">
        <v>29.3</v>
      </c>
      <c r="D89" s="24"/>
      <c r="E89" s="18">
        <f t="shared" si="1"/>
        <v>0</v>
      </c>
    </row>
    <row r="90" spans="1:5" ht="15.75" x14ac:dyDescent="0.25">
      <c r="A90" s="10"/>
      <c r="B90" s="27" t="s">
        <v>106</v>
      </c>
      <c r="C90" s="28">
        <v>30</v>
      </c>
      <c r="D90" s="24"/>
      <c r="E90" s="18">
        <f t="shared" si="1"/>
        <v>0</v>
      </c>
    </row>
    <row r="91" spans="1:5" ht="15.75" x14ac:dyDescent="0.25">
      <c r="A91" s="10"/>
      <c r="B91" s="27" t="s">
        <v>33</v>
      </c>
      <c r="C91" s="28">
        <v>23.4</v>
      </c>
      <c r="D91" s="24"/>
      <c r="E91" s="18">
        <f t="shared" si="1"/>
        <v>0</v>
      </c>
    </row>
    <row r="92" spans="1:5" ht="15.75" x14ac:dyDescent="0.25">
      <c r="A92" s="10"/>
      <c r="B92" s="27" t="s">
        <v>34</v>
      </c>
      <c r="C92" s="28">
        <v>33.9</v>
      </c>
      <c r="D92" s="24"/>
      <c r="E92" s="18">
        <f t="shared" si="1"/>
        <v>0</v>
      </c>
    </row>
    <row r="93" spans="1:5" ht="15.75" x14ac:dyDescent="0.25">
      <c r="A93" s="10"/>
      <c r="B93" s="27" t="s">
        <v>113</v>
      </c>
      <c r="C93" s="28">
        <v>26.7</v>
      </c>
      <c r="D93" s="24"/>
      <c r="E93" s="18">
        <f t="shared" si="1"/>
        <v>0</v>
      </c>
    </row>
    <row r="94" spans="1:5" ht="15.75" x14ac:dyDescent="0.25">
      <c r="A94" s="10"/>
      <c r="B94" s="27" t="s">
        <v>114</v>
      </c>
      <c r="C94" s="28">
        <v>98.8</v>
      </c>
      <c r="D94" s="24"/>
      <c r="E94" s="18">
        <f t="shared" si="1"/>
        <v>0</v>
      </c>
    </row>
    <row r="95" spans="1:5" ht="15.75" x14ac:dyDescent="0.25">
      <c r="A95" s="10"/>
      <c r="B95" s="27" t="s">
        <v>115</v>
      </c>
      <c r="C95" s="28">
        <v>62.8</v>
      </c>
      <c r="D95" s="24"/>
      <c r="E95" s="18">
        <f t="shared" si="1"/>
        <v>0</v>
      </c>
    </row>
    <row r="96" spans="1:5" ht="15.75" x14ac:dyDescent="0.25">
      <c r="A96" s="10"/>
      <c r="B96" s="27" t="s">
        <v>107</v>
      </c>
      <c r="C96" s="28">
        <v>17.399999999999999</v>
      </c>
      <c r="D96" s="24"/>
      <c r="E96" s="18">
        <f t="shared" si="1"/>
        <v>0</v>
      </c>
    </row>
    <row r="97" spans="1:5" ht="15.75" x14ac:dyDescent="0.25">
      <c r="A97" s="10"/>
      <c r="B97" s="27" t="s">
        <v>35</v>
      </c>
      <c r="C97" s="28">
        <v>32.700000000000003</v>
      </c>
      <c r="D97" s="24"/>
      <c r="E97" s="18">
        <f t="shared" si="1"/>
        <v>0</v>
      </c>
    </row>
    <row r="98" spans="1:5" ht="15.75" x14ac:dyDescent="0.25">
      <c r="A98" s="10"/>
      <c r="B98" s="27" t="s">
        <v>36</v>
      </c>
      <c r="C98" s="28">
        <v>35</v>
      </c>
      <c r="D98" s="24"/>
      <c r="E98" s="18">
        <f t="shared" si="1"/>
        <v>0</v>
      </c>
    </row>
    <row r="99" spans="1:5" ht="15.75" x14ac:dyDescent="0.25">
      <c r="A99" s="10"/>
      <c r="B99" s="27" t="s">
        <v>37</v>
      </c>
      <c r="C99" s="28">
        <v>35.4</v>
      </c>
      <c r="D99" s="24"/>
      <c r="E99" s="18">
        <f t="shared" si="1"/>
        <v>0</v>
      </c>
    </row>
    <row r="100" spans="1:5" ht="15.75" x14ac:dyDescent="0.25">
      <c r="A100" s="10"/>
      <c r="B100" s="27" t="s">
        <v>61</v>
      </c>
      <c r="C100" s="28">
        <v>27</v>
      </c>
      <c r="D100" s="24"/>
      <c r="E100" s="18">
        <f t="shared" si="1"/>
        <v>0</v>
      </c>
    </row>
    <row r="101" spans="1:5" ht="15.75" x14ac:dyDescent="0.25">
      <c r="A101" s="10"/>
      <c r="B101" s="27" t="s">
        <v>90</v>
      </c>
      <c r="C101" s="28">
        <v>26.6</v>
      </c>
      <c r="D101" s="24"/>
      <c r="E101" s="18">
        <f t="shared" si="1"/>
        <v>0</v>
      </c>
    </row>
    <row r="102" spans="1:5" ht="15.75" x14ac:dyDescent="0.25">
      <c r="A102" s="10"/>
      <c r="B102" s="27" t="s">
        <v>38</v>
      </c>
      <c r="C102" s="28">
        <v>17.8</v>
      </c>
      <c r="D102" s="24"/>
      <c r="E102" s="18">
        <f t="shared" si="1"/>
        <v>0</v>
      </c>
    </row>
    <row r="103" spans="1:5" ht="15.75" x14ac:dyDescent="0.25">
      <c r="A103" s="10"/>
      <c r="B103" s="27" t="s">
        <v>39</v>
      </c>
      <c r="C103" s="28">
        <v>30.3</v>
      </c>
      <c r="D103" s="24"/>
      <c r="E103" s="18">
        <f t="shared" si="1"/>
        <v>0</v>
      </c>
    </row>
    <row r="104" spans="1:5" ht="15.75" x14ac:dyDescent="0.25">
      <c r="A104" s="10"/>
      <c r="B104" s="27" t="s">
        <v>62</v>
      </c>
      <c r="C104" s="28">
        <v>25.4</v>
      </c>
      <c r="D104" s="24"/>
      <c r="E104" s="18">
        <f t="shared" si="1"/>
        <v>0</v>
      </c>
    </row>
    <row r="105" spans="1:5" ht="15.75" x14ac:dyDescent="0.25">
      <c r="A105" s="10"/>
      <c r="B105" s="27" t="s">
        <v>40</v>
      </c>
      <c r="C105" s="28">
        <v>17.100000000000001</v>
      </c>
      <c r="D105" s="24"/>
      <c r="E105" s="18">
        <f t="shared" si="1"/>
        <v>0</v>
      </c>
    </row>
    <row r="106" spans="1:5" ht="15.75" x14ac:dyDescent="0.25">
      <c r="A106" s="10"/>
      <c r="B106" s="27" t="s">
        <v>41</v>
      </c>
      <c r="C106" s="28">
        <v>15.3</v>
      </c>
      <c r="D106" s="24"/>
      <c r="E106" s="18">
        <f t="shared" si="1"/>
        <v>0</v>
      </c>
    </row>
    <row r="107" spans="1:5" ht="15.75" x14ac:dyDescent="0.25">
      <c r="A107" s="10"/>
      <c r="B107" s="27" t="s">
        <v>63</v>
      </c>
      <c r="C107" s="28">
        <v>23</v>
      </c>
      <c r="D107" s="24"/>
      <c r="E107" s="18">
        <f t="shared" si="1"/>
        <v>0</v>
      </c>
    </row>
    <row r="108" spans="1:5" ht="15.75" x14ac:dyDescent="0.25">
      <c r="A108" s="10"/>
      <c r="B108" s="27" t="s">
        <v>108</v>
      </c>
      <c r="C108" s="28">
        <v>30.3</v>
      </c>
      <c r="D108" s="24"/>
      <c r="E108" s="18">
        <f t="shared" si="1"/>
        <v>0</v>
      </c>
    </row>
    <row r="109" spans="1:5" ht="15.75" x14ac:dyDescent="0.25">
      <c r="A109" s="10"/>
      <c r="B109" s="27" t="s">
        <v>91</v>
      </c>
      <c r="C109" s="28">
        <v>31.2</v>
      </c>
      <c r="D109" s="24"/>
      <c r="E109" s="18">
        <f t="shared" si="1"/>
        <v>0</v>
      </c>
    </row>
    <row r="110" spans="1:5" ht="15.75" x14ac:dyDescent="0.25">
      <c r="B110" s="27" t="s">
        <v>92</v>
      </c>
      <c r="C110" s="28">
        <v>26.2</v>
      </c>
      <c r="D110" s="25"/>
      <c r="E110" s="18">
        <f t="shared" si="1"/>
        <v>0</v>
      </c>
    </row>
    <row r="111" spans="1:5" ht="15.75" x14ac:dyDescent="0.25">
      <c r="B111" s="29" t="s">
        <v>77</v>
      </c>
      <c r="C111" s="30"/>
      <c r="D111" s="25"/>
      <c r="E111" s="18">
        <f t="shared" si="1"/>
        <v>0</v>
      </c>
    </row>
    <row r="112" spans="1:5" ht="15.75" x14ac:dyDescent="0.25">
      <c r="B112" s="27" t="s">
        <v>42</v>
      </c>
      <c r="C112" s="28">
        <v>14</v>
      </c>
      <c r="D112" s="25"/>
      <c r="E112" s="18">
        <f t="shared" si="1"/>
        <v>0</v>
      </c>
    </row>
    <row r="113" spans="2:5" ht="16.5" thickBot="1" x14ac:dyDescent="0.3">
      <c r="B113" s="31" t="s">
        <v>43</v>
      </c>
      <c r="C113" s="32">
        <v>12.8</v>
      </c>
      <c r="D113" s="26"/>
      <c r="E113" s="19">
        <f t="shared" si="1"/>
        <v>0</v>
      </c>
    </row>
    <row r="114" spans="2:5" ht="19.5" thickBot="1" x14ac:dyDescent="0.35">
      <c r="B114" s="22" t="s">
        <v>93</v>
      </c>
      <c r="C114" s="20">
        <f>SUM(E7:E113)</f>
        <v>0</v>
      </c>
      <c r="D114" s="20"/>
      <c r="E114" s="21"/>
    </row>
  </sheetData>
  <autoFilter ref="D5" xr:uid="{00000000-0009-0000-0000-000000000000}"/>
  <mergeCells count="5">
    <mergeCell ref="C114:E114"/>
    <mergeCell ref="A1:E1"/>
    <mergeCell ref="A2:E2"/>
    <mergeCell ref="A3:E3"/>
    <mergeCell ref="A4:E4"/>
  </mergeCells>
  <pageMargins left="0.25" right="0.25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user1c</dc:creator>
  <cp:lastModifiedBy>Юля</cp:lastModifiedBy>
  <dcterms:created xsi:type="dcterms:W3CDTF">2023-12-14T08:36:12Z</dcterms:created>
  <dcterms:modified xsi:type="dcterms:W3CDTF">2026-01-28T11:06:44Z</dcterms:modified>
</cp:coreProperties>
</file>