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mac/Desktop/Наш гуртовий прайс/"/>
    </mc:Choice>
  </mc:AlternateContent>
  <xr:revisionPtr revIDLastSave="0" documentId="13_ncr:1_{9B87630A-3203-554D-98EF-3A38766CB2B0}" xr6:coauthVersionLast="47" xr6:coauthVersionMax="47" xr10:uidLastSave="{00000000-0000-0000-0000-000000000000}"/>
  <bookViews>
    <workbookView xWindow="0" yWindow="660" windowWidth="29400" windowHeight="18460" xr2:uid="{AC736514-8B46-DC46-93FE-83F93E6E0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1" l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F28" i="1"/>
  <c r="G28" i="1"/>
  <c r="G67" i="1"/>
  <c r="F67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89" i="1" l="1"/>
  <c r="G89" i="1"/>
</calcChain>
</file>

<file path=xl/sharedStrings.xml><?xml version="1.0" encoding="utf-8"?>
<sst xmlns="http://schemas.openxmlformats.org/spreadsheetml/2006/main" count="101" uniqueCount="95">
  <si>
    <t>Пляшки спортивні в асортименті</t>
  </si>
  <si>
    <t>Футболки</t>
  </si>
  <si>
    <t>Худі</t>
  </si>
  <si>
    <t>Світшоти</t>
  </si>
  <si>
    <t>Фартухи</t>
  </si>
  <si>
    <t>Пазли</t>
  </si>
  <si>
    <t>Наклейки</t>
  </si>
  <si>
    <t>Листівки міні</t>
  </si>
  <si>
    <t>Листівки подвійні</t>
  </si>
  <si>
    <t>Блокноти А5</t>
  </si>
  <si>
    <t>Блокноти А6</t>
  </si>
  <si>
    <t>Блокноти фігурні</t>
  </si>
  <si>
    <t>Ручки</t>
  </si>
  <si>
    <t>Брелки шкіряні</t>
  </si>
  <si>
    <t>Браслети шкіряні</t>
  </si>
  <si>
    <t>Чашки в асортименті (330 мл, білі)</t>
  </si>
  <si>
    <t>Термоси в асортименті</t>
  </si>
  <si>
    <t>Рюкзаки</t>
  </si>
  <si>
    <t>Магніти вінілові 10х10</t>
  </si>
  <si>
    <t>Подушки 35х35</t>
  </si>
  <si>
    <t>Подушки 35х45</t>
  </si>
  <si>
    <t>Подушки 45х45</t>
  </si>
  <si>
    <t>Магніти акрилові 6х6,  5х7</t>
  </si>
  <si>
    <t>Ростоміри (наклейка)</t>
  </si>
  <si>
    <t>Ростоміри (банерні)</t>
  </si>
  <si>
    <t>Шопер</t>
  </si>
  <si>
    <t>Гуртова ціна, грн</t>
  </si>
  <si>
    <t>Роздрібна ціна, грн</t>
  </si>
  <si>
    <t>Настільна гра "Подорож по Біблії"</t>
  </si>
  <si>
    <t>Настільна гра "Місіонерські подорожі апостола Павла"</t>
  </si>
  <si>
    <t>Настільна гра "Історія Спасителя"</t>
  </si>
  <si>
    <t>Подарункові набори з Біблійними картками</t>
  </si>
  <si>
    <t>Індекси для Біблії</t>
  </si>
  <si>
    <t>Розклади уроків, таблиця множення</t>
  </si>
  <si>
    <t>Вірші для дітей. Корешняк</t>
  </si>
  <si>
    <t>Кому дякую сказати. Корешняк</t>
  </si>
  <si>
    <t>Андрійко і Кеша. Корешняк</t>
  </si>
  <si>
    <t>Радість Лін. Корешняк</t>
  </si>
  <si>
    <t>Лінива мурашка. Корешняк</t>
  </si>
  <si>
    <t>Неслухняний Емка. Корешняк</t>
  </si>
  <si>
    <t>Я вдома. Емка. Корешняк</t>
  </si>
  <si>
    <t>Чудовий сад. Корешняк</t>
  </si>
  <si>
    <t>Скарбничка. Карнасевич</t>
  </si>
  <si>
    <t>Розмальовка. Християнська арифметика</t>
  </si>
  <si>
    <t>Розмальовка. Боже творіння - квіти</t>
  </si>
  <si>
    <t>Розмальовка. Боже творіння - тварини</t>
  </si>
  <si>
    <t>Розмальовка. Боже творіння - морський світ</t>
  </si>
  <si>
    <t>Розмальовка. Боже творіння - птахи</t>
  </si>
  <si>
    <t>Розмальовка. Християнська абетка</t>
  </si>
  <si>
    <t>Ключі. Джун Хант</t>
  </si>
  <si>
    <t>Гансі. Анна-Марія Гіршман</t>
  </si>
  <si>
    <t>Вічне Джерело. В. Боєчко</t>
  </si>
  <si>
    <t>Подивись на себе Божими очима. Джун Хант</t>
  </si>
  <si>
    <t>Брелок металевий</t>
  </si>
  <si>
    <t>Значки металеві</t>
  </si>
  <si>
    <t>Холсти на підрамнику 20х30</t>
  </si>
  <si>
    <t>Холсти на підрамнику 30х45</t>
  </si>
  <si>
    <t>Холсти на підрамнику 30х50</t>
  </si>
  <si>
    <t>Холсти на підрамнику 40х50</t>
  </si>
  <si>
    <t>Холсти на підрамнику 40х60</t>
  </si>
  <si>
    <t>Холсти на підрамнику 50х60</t>
  </si>
  <si>
    <t>Холсти на підрамнику 50х70</t>
  </si>
  <si>
    <t>Холсти на підрамнику 60х60</t>
  </si>
  <si>
    <t>Холсти на підрамнику 60х80</t>
  </si>
  <si>
    <t>Холсти на підрамнику 80х100</t>
  </si>
  <si>
    <t>Холсти на підрамнику 100х100</t>
  </si>
  <si>
    <t>Холсти на підрамнику 100х120</t>
  </si>
  <si>
    <t>Холсти на підрамнику 130х150</t>
  </si>
  <si>
    <t>Банери 50х100</t>
  </si>
  <si>
    <t>Банери 60х120</t>
  </si>
  <si>
    <t>Банери 70х150</t>
  </si>
  <si>
    <t>Банери 80х160</t>
  </si>
  <si>
    <t>Банери 80х180</t>
  </si>
  <si>
    <t>Банери 80х200</t>
  </si>
  <si>
    <t>Банери 140х250</t>
  </si>
  <si>
    <t>Банери 100х100</t>
  </si>
  <si>
    <t>Кількістть</t>
  </si>
  <si>
    <t>Сума по гурту</t>
  </si>
  <si>
    <t>Сума по роздрібу</t>
  </si>
  <si>
    <t>https://sunshop.in.ua</t>
  </si>
  <si>
    <t>viber/telegram +380 (93) 018-63-53</t>
  </si>
  <si>
    <t>nebesa.shp@gmail.com</t>
  </si>
  <si>
    <t>Кубики абетка</t>
  </si>
  <si>
    <t>Кубики арифметика</t>
  </si>
  <si>
    <t>Підвіски (кулони)</t>
  </si>
  <si>
    <t>Гуртовий прайс на продукцію Християнського інтернет-магазину "Сонячний" 01/2026</t>
  </si>
  <si>
    <t>Гуртові ціни діють при замовленні від 8000 грн.</t>
  </si>
  <si>
    <t>Барельєфи 23х23</t>
  </si>
  <si>
    <t>новинка</t>
  </si>
  <si>
    <t>Годинники настінні</t>
  </si>
  <si>
    <t>Годинники настінні 2Д</t>
  </si>
  <si>
    <t>Годинники настінні 3Д</t>
  </si>
  <si>
    <t>Світильники</t>
  </si>
  <si>
    <t>Вічні календарі 14х19</t>
  </si>
  <si>
    <t>Вічні календарі 18х25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</si>
</sst>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0"/>
      <name val="Aptos Narrow"/>
      <family val="2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2" borderId="0" xfId="0" applyFill="1"/>
    <xf numFmtId="0" fontId="0" fillId="0" borderId="1" xfId="0" applyBorder="1"/>
    <xf numFmtId="0" fontId="2" fillId="0" borderId="0" xfId="1" applyFill="1"/>
    <xf numFmtId="0" fontId="3" fillId="0" borderId="0" xfId="0" applyFont="1"/>
    <xf numFmtId="0" fontId="2" fillId="0" borderId="0" xfId="1"/>
    <xf numFmtId="1" fontId="4" fillId="0" borderId="0" xfId="0" applyNumberFormat="1" applyFont="1"/>
    <xf numFmtId="0" fontId="3" fillId="0" borderId="2" xfId="0" applyFont="1" applyBorder="1"/>
    <xf numFmtId="0" fontId="0" fillId="3" borderId="1" xfId="0" applyFill="1" applyBorder="1"/>
    <xf numFmtId="0" fontId="2" fillId="3" borderId="1" xfId="1" applyFill="1" applyBorder="1"/>
    <xf numFmtId="0" fontId="0" fillId="3" borderId="0" xfId="0" applyFill="1"/>
    <xf numFmtId="0" fontId="0" fillId="0" borderId="1" xfId="0" applyFill="1" applyBorder="1"/>
    <xf numFmtId="0" fontId="2" fillId="0" borderId="1" xfId="1" applyFill="1" applyBorder="1"/>
    <xf numFmtId="0" fontId="0" fillId="0" borderId="0" xfId="0" applyFill="1"/>
    <xf numFmtId="0" fontId="0" fillId="4" borderId="1" xfId="0" applyFill="1" applyBorder="1"/>
    <xf numFmtId="0" fontId="1" fillId="4" borderId="1" xfId="0" applyFont="1" applyFill="1" applyBorder="1"/>
    <xf numFmtId="0" fontId="0" fillId="4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unshop.in.ua/ua/g139425436-kartiny-holste-hristianskimi" TargetMode="External"/><Relationship Id="rId21" Type="http://schemas.openxmlformats.org/officeDocument/2006/relationships/hyperlink" Target="https://sunshop.in.ua/ua/g139577774-bloknoti" TargetMode="External"/><Relationship Id="rId42" Type="http://schemas.openxmlformats.org/officeDocument/2006/relationships/hyperlink" Target="https://sunshop.in.ua/ua/site_search?search_term=%D0%BA%D0%BE%D1%80%D0%B5%D1%88%D0%BD%D1%8F%D0%BA" TargetMode="External"/><Relationship Id="rId47" Type="http://schemas.openxmlformats.org/officeDocument/2006/relationships/hyperlink" Target="https://sunshop.in.ua/ua/site_search?search_term=%D0%BA%D0%B0%D1%80%D0%BD%D0%B0%D1%81%D0%B5%D0%B2%D0%B8%D1%87" TargetMode="External"/><Relationship Id="rId63" Type="http://schemas.openxmlformats.org/officeDocument/2006/relationships/hyperlink" Target="https://sunshop.in.ua/ua/g146647181-brelki-shkiryani" TargetMode="External"/><Relationship Id="rId68" Type="http://schemas.openxmlformats.org/officeDocument/2006/relationships/hyperlink" Target="https://sunshop.in.ua/ua/p2764520396-gansi-mariya-anna.html" TargetMode="External"/><Relationship Id="rId16" Type="http://schemas.openxmlformats.org/officeDocument/2006/relationships/hyperlink" Target="https://sunshop.in.ua/ua/g142419295-biblejskie-karty" TargetMode="External"/><Relationship Id="rId11" Type="http://schemas.openxmlformats.org/officeDocument/2006/relationships/hyperlink" Target="https://sunshop.in.ua/ua/g139577772-ruchki-kulkovi-tekstami" TargetMode="External"/><Relationship Id="rId32" Type="http://schemas.openxmlformats.org/officeDocument/2006/relationships/hyperlink" Target="https://sunshop.in.ua/ua/g139425436-kartiny-holste-hristianskimi" TargetMode="External"/><Relationship Id="rId37" Type="http://schemas.openxmlformats.org/officeDocument/2006/relationships/hyperlink" Target="https://sunshop.in.ua/ua/p2334272958-turichnaya-azbuka.html" TargetMode="External"/><Relationship Id="rId53" Type="http://schemas.openxmlformats.org/officeDocument/2006/relationships/hyperlink" Target="https://sunshop.in.ua/ua/p2589794237-hristianskaya-alfavit-raskraska.html" TargetMode="External"/><Relationship Id="rId58" Type="http://schemas.openxmlformats.org/officeDocument/2006/relationships/hyperlink" Target="https://sunshop.in.ua/ua/g147018915-baneri" TargetMode="External"/><Relationship Id="rId74" Type="http://schemas.openxmlformats.org/officeDocument/2006/relationships/hyperlink" Target="https://sunshop.in.ua/ua/g148308709-svitilniki-lampi" TargetMode="External"/><Relationship Id="rId79" Type="http://schemas.openxmlformats.org/officeDocument/2006/relationships/hyperlink" Target="https://sunshop.in.ua/ua/g140466995-futbolki-hristiyanski" TargetMode="External"/><Relationship Id="rId5" Type="http://schemas.openxmlformats.org/officeDocument/2006/relationships/hyperlink" Target="https://sunshop.in.ua/ua/g140908915-plyushevi-podushki" TargetMode="External"/><Relationship Id="rId61" Type="http://schemas.openxmlformats.org/officeDocument/2006/relationships/hyperlink" Target="https://sunshop.in.ua/ua/g147018915-baneri" TargetMode="External"/><Relationship Id="rId19" Type="http://schemas.openxmlformats.org/officeDocument/2006/relationships/hyperlink" Target="https://sunshop.in.ua/ua/p2334272962-istoriyagardina-nastolnaya-igra.html" TargetMode="External"/><Relationship Id="rId14" Type="http://schemas.openxmlformats.org/officeDocument/2006/relationships/hyperlink" Target="https://sunshop.in.ua/ua/g139601969-listivki-mini" TargetMode="External"/><Relationship Id="rId22" Type="http://schemas.openxmlformats.org/officeDocument/2006/relationships/hyperlink" Target="https://sunshop.in.ua/ua/g139577773-figurni-bloknoti" TargetMode="External"/><Relationship Id="rId27" Type="http://schemas.openxmlformats.org/officeDocument/2006/relationships/hyperlink" Target="https://sunshop.in.ua/ua/g139425436-kartiny-holste-hristianskimi" TargetMode="External"/><Relationship Id="rId30" Type="http://schemas.openxmlformats.org/officeDocument/2006/relationships/hyperlink" Target="https://sunshop.in.ua/ua/g139425436-kartiny-holste-hristianskimi" TargetMode="External"/><Relationship Id="rId35" Type="http://schemas.openxmlformats.org/officeDocument/2006/relationships/hyperlink" Target="https://sunshop.in.ua/ua/g139425436-kartiny-holste-hristianskimi" TargetMode="External"/><Relationship Id="rId43" Type="http://schemas.openxmlformats.org/officeDocument/2006/relationships/hyperlink" Target="https://sunshop.in.ua/ua/site_search?search_term=%D0%BA%D0%BE%D1%80%D0%B5%D1%88%D0%BD%D1%8F%D0%BA" TargetMode="External"/><Relationship Id="rId48" Type="http://schemas.openxmlformats.org/officeDocument/2006/relationships/hyperlink" Target="https://sunshop.in.ua/ua/p2589794232-hristianskaya-arifmetika-raskraska.html" TargetMode="External"/><Relationship Id="rId56" Type="http://schemas.openxmlformats.org/officeDocument/2006/relationships/hyperlink" Target="https://sunshop.in.ua/ua/g147018915-baneri" TargetMode="External"/><Relationship Id="rId64" Type="http://schemas.openxmlformats.org/officeDocument/2006/relationships/hyperlink" Target="https://sunshop.in.ua/ua/g146658460-brasleti-shkiryani" TargetMode="External"/><Relationship Id="rId69" Type="http://schemas.openxmlformats.org/officeDocument/2006/relationships/hyperlink" Target="https://sunshop.in.ua/ua/g147399140-pidviski-kuloni" TargetMode="External"/><Relationship Id="rId77" Type="http://schemas.openxmlformats.org/officeDocument/2006/relationships/hyperlink" Target="https://sunshop.in.ua/ua/g139565036-chashki-podarochnye" TargetMode="External"/><Relationship Id="rId8" Type="http://schemas.openxmlformats.org/officeDocument/2006/relationships/hyperlink" Target="https://sunshop.in.ua/ua/g139568164-magniti-akrilovi" TargetMode="External"/><Relationship Id="rId51" Type="http://schemas.openxmlformats.org/officeDocument/2006/relationships/hyperlink" Target="https://sunshop.in.ua/ua/p2589794234-bozhe-tvorenie-morskoj.html" TargetMode="External"/><Relationship Id="rId72" Type="http://schemas.openxmlformats.org/officeDocument/2006/relationships/hyperlink" Target="https://sunshop.in.ua/ua/g150012219-godinniki-nastinni" TargetMode="External"/><Relationship Id="rId80" Type="http://schemas.openxmlformats.org/officeDocument/2006/relationships/hyperlink" Target="https://sunshop.in.ua/ua/g137229534-hudi-hristianskie" TargetMode="External"/><Relationship Id="rId3" Type="http://schemas.openxmlformats.org/officeDocument/2006/relationships/hyperlink" Target="https://sunshop.in.ua/ua/g140908915-plyushevi-podushki" TargetMode="External"/><Relationship Id="rId12" Type="http://schemas.openxmlformats.org/officeDocument/2006/relationships/hyperlink" Target="https://sunshop.in.ua/ua/g134799354-pazli-igry" TargetMode="External"/><Relationship Id="rId17" Type="http://schemas.openxmlformats.org/officeDocument/2006/relationships/hyperlink" Target="https://sunshop.in.ua/ua/p2334272960-puteshestvie-biblii-nastolnaya.html" TargetMode="External"/><Relationship Id="rId25" Type="http://schemas.openxmlformats.org/officeDocument/2006/relationships/hyperlink" Target="https://sunshop.in.ua/ua/g139425436-kartiny-holste-hristianskimi" TargetMode="External"/><Relationship Id="rId33" Type="http://schemas.openxmlformats.org/officeDocument/2006/relationships/hyperlink" Target="https://sunshop.in.ua/ua/g139425436-kartiny-holste-hristianskimi" TargetMode="External"/><Relationship Id="rId38" Type="http://schemas.openxmlformats.org/officeDocument/2006/relationships/hyperlink" Target="https://sunshop.in.ua/ua/g139577770-bloknoti-ruchki-linijki" TargetMode="External"/><Relationship Id="rId46" Type="http://schemas.openxmlformats.org/officeDocument/2006/relationships/hyperlink" Target="https://sunshop.in.ua/ua/site_search?search_term=%D0%BA%D0%BE%D1%80%D0%B5%D1%88%D0%BD%D1%8F%D0%BA" TargetMode="External"/><Relationship Id="rId59" Type="http://schemas.openxmlformats.org/officeDocument/2006/relationships/hyperlink" Target="https://sunshop.in.ua/ua/g147018915-baneri" TargetMode="External"/><Relationship Id="rId67" Type="http://schemas.openxmlformats.org/officeDocument/2006/relationships/hyperlink" Target="https://sunshop.in.ua/ua/site_search?search_term=%D0%B2%D1%96%D1%87%D0%BD%D0%B5+%D0%B4%D0%B6%D0%B5%D1%80%D0%B5%D0%BB%D0%BE" TargetMode="External"/><Relationship Id="rId20" Type="http://schemas.openxmlformats.org/officeDocument/2006/relationships/hyperlink" Target="https://sunshop.in.ua/ua/g139577775-bloknoti" TargetMode="External"/><Relationship Id="rId41" Type="http://schemas.openxmlformats.org/officeDocument/2006/relationships/hyperlink" Target="https://sunshop.in.ua/ua/site_search?search_term=%D0%BA%D0%BE%D1%80%D0%B5%D1%88%D0%BD%D1%8F%D0%BA" TargetMode="External"/><Relationship Id="rId54" Type="http://schemas.openxmlformats.org/officeDocument/2006/relationships/hyperlink" Target="https://sunshop.in.ua/ua/g147018915-baneri" TargetMode="External"/><Relationship Id="rId62" Type="http://schemas.openxmlformats.org/officeDocument/2006/relationships/hyperlink" Target="https://sunshop.in.ua/ua/g146721470-indeksi-dlya-bibliyi" TargetMode="External"/><Relationship Id="rId70" Type="http://schemas.openxmlformats.org/officeDocument/2006/relationships/hyperlink" Target="https://sunshop.in.ua/ua/g148966009-barelefy" TargetMode="External"/><Relationship Id="rId75" Type="http://schemas.openxmlformats.org/officeDocument/2006/relationships/hyperlink" Target="https://sunshop.in.ua/ua/g121379301-kalendari" TargetMode="External"/><Relationship Id="rId1" Type="http://schemas.openxmlformats.org/officeDocument/2006/relationships/hyperlink" Target="https://sunshop.in.ua/" TargetMode="External"/><Relationship Id="rId6" Type="http://schemas.openxmlformats.org/officeDocument/2006/relationships/hyperlink" Target="https://sunshop.in.ua/ua/g146598225-ryukzaki" TargetMode="External"/><Relationship Id="rId15" Type="http://schemas.openxmlformats.org/officeDocument/2006/relationships/hyperlink" Target="https://sunshop.in.ua/ua/g139603731-listivki-podvijni" TargetMode="External"/><Relationship Id="rId23" Type="http://schemas.openxmlformats.org/officeDocument/2006/relationships/hyperlink" Target="https://sunshop.in.ua/ua/g139425436-kartiny-holste-hristianskimi" TargetMode="External"/><Relationship Id="rId28" Type="http://schemas.openxmlformats.org/officeDocument/2006/relationships/hyperlink" Target="https://sunshop.in.ua/ua/g139425436-kartiny-holste-hristianskimi" TargetMode="External"/><Relationship Id="rId36" Type="http://schemas.openxmlformats.org/officeDocument/2006/relationships/hyperlink" Target="https://sunshop.in.ua/ua/p2334272959-christiana-arifmetika.html" TargetMode="External"/><Relationship Id="rId49" Type="http://schemas.openxmlformats.org/officeDocument/2006/relationships/hyperlink" Target="https://sunshop.in.ua/ua/p2589794236-bozhe-tvorenie-tsvety.html" TargetMode="External"/><Relationship Id="rId57" Type="http://schemas.openxmlformats.org/officeDocument/2006/relationships/hyperlink" Target="https://sunshop.in.ua/ua/g147018915-baneri" TargetMode="External"/><Relationship Id="rId10" Type="http://schemas.openxmlformats.org/officeDocument/2006/relationships/hyperlink" Target="https://sunshop.in.ua/ua/g140444649-znachki-metalevi" TargetMode="External"/><Relationship Id="rId31" Type="http://schemas.openxmlformats.org/officeDocument/2006/relationships/hyperlink" Target="https://sunshop.in.ua/ua/g139425436-kartiny-holste-hristianskimi" TargetMode="External"/><Relationship Id="rId44" Type="http://schemas.openxmlformats.org/officeDocument/2006/relationships/hyperlink" Target="https://sunshop.in.ua/ua/site_search?search_term=%D0%BA%D0%BE%D1%80%D0%B5%D1%88%D0%BD%D1%8F%D0%BA" TargetMode="External"/><Relationship Id="rId52" Type="http://schemas.openxmlformats.org/officeDocument/2006/relationships/hyperlink" Target="https://sunshop.in.ua/ua/p2589794238-knizhka-razrisovka-bozhi.html" TargetMode="External"/><Relationship Id="rId60" Type="http://schemas.openxmlformats.org/officeDocument/2006/relationships/hyperlink" Target="https://sunshop.in.ua/ua/g147018915-baneri" TargetMode="External"/><Relationship Id="rId65" Type="http://schemas.openxmlformats.org/officeDocument/2006/relationships/hyperlink" Target="https://sunshop.in.ua/ua/site_search?search_term=%D0%BA%D0%BB%D1%8E%D1%87%D1%96" TargetMode="External"/><Relationship Id="rId73" Type="http://schemas.openxmlformats.org/officeDocument/2006/relationships/hyperlink" Target="https://sunshop.in.ua/ua/g150012219-godinniki-nastinni" TargetMode="External"/><Relationship Id="rId78" Type="http://schemas.openxmlformats.org/officeDocument/2006/relationships/hyperlink" Target="https://sunshop.in.ua/ua/g140591579-plyashki-sportivni" TargetMode="External"/><Relationship Id="rId81" Type="http://schemas.openxmlformats.org/officeDocument/2006/relationships/hyperlink" Target="https://sunshop.in.ua/ua/g147087742-fartuhi" TargetMode="External"/><Relationship Id="rId4" Type="http://schemas.openxmlformats.org/officeDocument/2006/relationships/hyperlink" Target="https://sunshop.in.ua/ua/g140908915-plyushevi-podushki" TargetMode="External"/><Relationship Id="rId9" Type="http://schemas.openxmlformats.org/officeDocument/2006/relationships/hyperlink" Target="https://sunshop.in.ua/ua/g139568165-magniti-ploski" TargetMode="External"/><Relationship Id="rId13" Type="http://schemas.openxmlformats.org/officeDocument/2006/relationships/hyperlink" Target="https://sunshop.in.ua/ua/g135419256-naklejki" TargetMode="External"/><Relationship Id="rId18" Type="http://schemas.openxmlformats.org/officeDocument/2006/relationships/hyperlink" Target="https://sunshop.in.ua/ua/p2334272961-matematicheskie-puteshestviya-silvisyorde.html" TargetMode="External"/><Relationship Id="rId39" Type="http://schemas.openxmlformats.org/officeDocument/2006/relationships/hyperlink" Target="https://sunshop.in.ua/ua/site_search?search_term=%D0%BA%D0%BE%D1%80%D0%B5%D1%88%D0%BD%D1%8F%D0%BA" TargetMode="External"/><Relationship Id="rId34" Type="http://schemas.openxmlformats.org/officeDocument/2006/relationships/hyperlink" Target="https://sunshop.in.ua/ua/g139425436-kartiny-holste-hristianskimi" TargetMode="External"/><Relationship Id="rId50" Type="http://schemas.openxmlformats.org/officeDocument/2006/relationships/hyperlink" Target="https://sunshop.in.ua/ua/p2589794235-bozhe-tvorenie-zhivotnye.html" TargetMode="External"/><Relationship Id="rId55" Type="http://schemas.openxmlformats.org/officeDocument/2006/relationships/hyperlink" Target="https://sunshop.in.ua/ua/g147018915-baneri" TargetMode="External"/><Relationship Id="rId76" Type="http://schemas.openxmlformats.org/officeDocument/2006/relationships/hyperlink" Target="https://barvu.in.ua/g112079868-kalendari-zapisniki" TargetMode="External"/><Relationship Id="rId7" Type="http://schemas.openxmlformats.org/officeDocument/2006/relationships/hyperlink" Target="https://sunshop.in.ua/ua/g146244825-shoperi-sumki" TargetMode="External"/><Relationship Id="rId71" Type="http://schemas.openxmlformats.org/officeDocument/2006/relationships/hyperlink" Target="https://sunshop.in.ua/ua/g150012219-godinniki-nastinni" TargetMode="External"/><Relationship Id="rId2" Type="http://schemas.openxmlformats.org/officeDocument/2006/relationships/hyperlink" Target="mailto:nebesa.shp@gmail.com" TargetMode="External"/><Relationship Id="rId29" Type="http://schemas.openxmlformats.org/officeDocument/2006/relationships/hyperlink" Target="https://sunshop.in.ua/ua/g139425436-kartiny-holste-hristianskimi" TargetMode="External"/><Relationship Id="rId24" Type="http://schemas.openxmlformats.org/officeDocument/2006/relationships/hyperlink" Target="https://sunshop.in.ua/ua/g139425436-kartiny-holste-hristianskimi" TargetMode="External"/><Relationship Id="rId40" Type="http://schemas.openxmlformats.org/officeDocument/2006/relationships/hyperlink" Target="https://sunshop.in.ua/ua/site_search?search_term=%D0%BA%D0%BE%D1%80%D0%B5%D1%88%D0%BD%D1%8F%D0%BA" TargetMode="External"/><Relationship Id="rId45" Type="http://schemas.openxmlformats.org/officeDocument/2006/relationships/hyperlink" Target="https://sunshop.in.ua/ua/site_search?search_term=%D0%BA%D0%BE%D1%80%D0%B5%D1%88%D0%BD%D1%8F%D0%BA" TargetMode="External"/><Relationship Id="rId66" Type="http://schemas.openxmlformats.org/officeDocument/2006/relationships/hyperlink" Target="https://sunshop.in.ua/ua/p2764523404-hant-podivis-seb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1B4E4-ECA8-C941-9BCA-4EA9398756B2}">
  <dimension ref="A1:N89"/>
  <sheetViews>
    <sheetView tabSelected="1" zoomScaleNormal="100" workbookViewId="0">
      <selection activeCell="B9" sqref="B9"/>
    </sheetView>
  </sheetViews>
  <sheetFormatPr baseColWidth="10" defaultRowHeight="16" x14ac:dyDescent="0.2"/>
  <cols>
    <col min="2" max="2" width="41.33203125" customWidth="1"/>
    <col min="3" max="3" width="19.5" customWidth="1"/>
    <col min="4" max="4" width="22.33203125" customWidth="1"/>
    <col min="5" max="6" width="13.5" customWidth="1"/>
    <col min="7" max="7" width="17" customWidth="1"/>
    <col min="8" max="8" width="13.6640625" customWidth="1"/>
    <col min="9" max="9" width="2.33203125" customWidth="1"/>
    <col min="10" max="10" width="13.6640625" customWidth="1"/>
    <col min="11" max="11" width="15.1640625" customWidth="1"/>
    <col min="12" max="12" width="18" customWidth="1"/>
    <col min="13" max="13" width="16.5" customWidth="1"/>
    <col min="14" max="14" width="16.83203125" customWidth="1"/>
    <col min="15" max="15" width="14" customWidth="1"/>
  </cols>
  <sheetData>
    <row r="1" spans="1:14" s="1" customFormat="1" ht="22" x14ac:dyDescent="0.3">
      <c r="A1" s="4" t="s">
        <v>85</v>
      </c>
      <c r="B1" s="4"/>
      <c r="C1" s="4"/>
      <c r="D1" s="4"/>
      <c r="E1"/>
      <c r="F1"/>
      <c r="G1"/>
      <c r="H1"/>
      <c r="I1"/>
      <c r="J1"/>
      <c r="K1"/>
      <c r="L1"/>
      <c r="M1"/>
      <c r="N1"/>
    </row>
    <row r="2" spans="1:14" ht="22" x14ac:dyDescent="0.3">
      <c r="A2" s="4" t="s">
        <v>86</v>
      </c>
      <c r="B2" s="4"/>
      <c r="C2" s="4"/>
      <c r="D2" s="4"/>
    </row>
    <row r="3" spans="1:14" ht="22" x14ac:dyDescent="0.3">
      <c r="A3" s="5" t="s">
        <v>79</v>
      </c>
      <c r="B3" s="5"/>
      <c r="C3" s="5" t="s">
        <v>81</v>
      </c>
      <c r="D3" s="6"/>
      <c r="E3" s="6" t="s">
        <v>80</v>
      </c>
    </row>
    <row r="4" spans="1:14" s="16" customFormat="1" x14ac:dyDescent="0.2">
      <c r="A4" s="14"/>
      <c r="B4" s="14"/>
      <c r="C4" s="15" t="s">
        <v>26</v>
      </c>
      <c r="D4" s="15" t="s">
        <v>27</v>
      </c>
      <c r="E4" s="15" t="s">
        <v>76</v>
      </c>
      <c r="F4" s="15" t="s">
        <v>77</v>
      </c>
      <c r="G4" s="15" t="s">
        <v>78</v>
      </c>
    </row>
    <row r="5" spans="1:14" s="10" customFormat="1" x14ac:dyDescent="0.2">
      <c r="A5" s="8"/>
      <c r="B5" s="9" t="s">
        <v>87</v>
      </c>
      <c r="C5" s="8">
        <v>435</v>
      </c>
      <c r="D5" s="8">
        <v>670</v>
      </c>
      <c r="E5" s="8"/>
      <c r="F5" s="8">
        <f t="shared" ref="F5:F18" si="0">C5*E5</f>
        <v>0</v>
      </c>
      <c r="G5" s="8">
        <f t="shared" ref="G5:G18" si="1">D5*E5</f>
        <v>0</v>
      </c>
      <c r="H5" s="10" t="s">
        <v>88</v>
      </c>
    </row>
    <row r="6" spans="1:14" s="10" customFormat="1" x14ac:dyDescent="0.2">
      <c r="A6" s="8"/>
      <c r="B6" s="9" t="s">
        <v>89</v>
      </c>
      <c r="C6" s="8">
        <v>423</v>
      </c>
      <c r="D6" s="8">
        <v>650</v>
      </c>
      <c r="E6" s="8"/>
      <c r="F6" s="8">
        <f t="shared" si="0"/>
        <v>0</v>
      </c>
      <c r="G6" s="8">
        <f t="shared" si="1"/>
        <v>0</v>
      </c>
      <c r="H6" s="10" t="s">
        <v>88</v>
      </c>
    </row>
    <row r="7" spans="1:14" s="10" customFormat="1" x14ac:dyDescent="0.2">
      <c r="A7" s="8"/>
      <c r="B7" s="9" t="s">
        <v>90</v>
      </c>
      <c r="C7" s="8">
        <v>488</v>
      </c>
      <c r="D7" s="8">
        <v>750</v>
      </c>
      <c r="E7" s="8"/>
      <c r="F7" s="8">
        <f t="shared" si="0"/>
        <v>0</v>
      </c>
      <c r="G7" s="8">
        <f t="shared" si="1"/>
        <v>0</v>
      </c>
      <c r="H7" s="10" t="s">
        <v>88</v>
      </c>
    </row>
    <row r="8" spans="1:14" s="10" customFormat="1" x14ac:dyDescent="0.2">
      <c r="A8" s="8"/>
      <c r="B8" s="9" t="s">
        <v>91</v>
      </c>
      <c r="C8" s="8">
        <v>559</v>
      </c>
      <c r="D8" s="8">
        <v>860</v>
      </c>
      <c r="E8" s="8"/>
      <c r="F8" s="8">
        <f t="shared" si="0"/>
        <v>0</v>
      </c>
      <c r="G8" s="8">
        <f t="shared" si="1"/>
        <v>0</v>
      </c>
      <c r="H8" s="10" t="s">
        <v>88</v>
      </c>
    </row>
    <row r="9" spans="1:14" s="10" customFormat="1" x14ac:dyDescent="0.2">
      <c r="A9" s="8"/>
      <c r="B9" s="9" t="s">
        <v>92</v>
      </c>
      <c r="C9" s="8">
        <v>840</v>
      </c>
      <c r="D9" s="8">
        <v>1200</v>
      </c>
      <c r="E9" s="8"/>
      <c r="F9" s="8">
        <f t="shared" si="0"/>
        <v>0</v>
      </c>
      <c r="G9" s="8">
        <f t="shared" si="1"/>
        <v>0</v>
      </c>
      <c r="H9" s="10" t="s">
        <v>88</v>
      </c>
    </row>
    <row r="10" spans="1:14" s="10" customFormat="1" x14ac:dyDescent="0.2">
      <c r="A10" s="8"/>
      <c r="B10" s="9" t="s">
        <v>93</v>
      </c>
      <c r="C10" s="8">
        <v>124</v>
      </c>
      <c r="D10" s="8">
        <v>190</v>
      </c>
      <c r="E10" s="8"/>
      <c r="F10" s="8">
        <f t="shared" si="0"/>
        <v>0</v>
      </c>
      <c r="G10" s="8">
        <f t="shared" si="1"/>
        <v>0</v>
      </c>
      <c r="H10" s="10" t="s">
        <v>88</v>
      </c>
    </row>
    <row r="11" spans="1:14" s="10" customFormat="1" x14ac:dyDescent="0.2">
      <c r="A11" s="8"/>
      <c r="B11" s="9" t="s">
        <v>94</v>
      </c>
      <c r="C11" s="8">
        <v>240</v>
      </c>
      <c r="D11" s="8">
        <v>370</v>
      </c>
      <c r="E11" s="8"/>
      <c r="F11" s="8">
        <f t="shared" si="0"/>
        <v>0</v>
      </c>
      <c r="G11" s="8">
        <f t="shared" si="1"/>
        <v>0</v>
      </c>
      <c r="H11" s="10" t="s">
        <v>88</v>
      </c>
    </row>
    <row r="12" spans="1:14" s="13" customFormat="1" x14ac:dyDescent="0.2">
      <c r="A12" s="11"/>
      <c r="B12" s="12" t="s">
        <v>15</v>
      </c>
      <c r="C12" s="11">
        <v>143</v>
      </c>
      <c r="D12" s="11">
        <v>220</v>
      </c>
      <c r="E12" s="11"/>
      <c r="F12" s="11">
        <f t="shared" si="0"/>
        <v>0</v>
      </c>
      <c r="G12" s="11">
        <f t="shared" si="1"/>
        <v>0</v>
      </c>
    </row>
    <row r="13" spans="1:14" s="13" customFormat="1" x14ac:dyDescent="0.2">
      <c r="A13" s="11"/>
      <c r="B13" s="12" t="s">
        <v>0</v>
      </c>
      <c r="C13" s="11">
        <v>238</v>
      </c>
      <c r="D13" s="11">
        <v>340</v>
      </c>
      <c r="E13" s="11"/>
      <c r="F13" s="11">
        <f t="shared" si="0"/>
        <v>0</v>
      </c>
      <c r="G13" s="11">
        <f t="shared" si="1"/>
        <v>0</v>
      </c>
    </row>
    <row r="14" spans="1:14" s="13" customFormat="1" x14ac:dyDescent="0.2">
      <c r="A14" s="11"/>
      <c r="B14" s="11" t="s">
        <v>16</v>
      </c>
      <c r="C14" s="11">
        <v>488</v>
      </c>
      <c r="D14" s="11">
        <v>650</v>
      </c>
      <c r="E14" s="11"/>
      <c r="F14" s="11">
        <f t="shared" si="0"/>
        <v>0</v>
      </c>
      <c r="G14" s="11">
        <f t="shared" si="1"/>
        <v>0</v>
      </c>
    </row>
    <row r="15" spans="1:14" s="13" customFormat="1" x14ac:dyDescent="0.2">
      <c r="A15" s="11"/>
      <c r="B15" s="12" t="s">
        <v>1</v>
      </c>
      <c r="C15" s="11">
        <v>370</v>
      </c>
      <c r="D15" s="11">
        <v>490</v>
      </c>
      <c r="E15" s="11"/>
      <c r="F15" s="11">
        <f t="shared" si="0"/>
        <v>0</v>
      </c>
      <c r="G15" s="11">
        <f t="shared" si="1"/>
        <v>0</v>
      </c>
    </row>
    <row r="16" spans="1:14" s="13" customFormat="1" x14ac:dyDescent="0.2">
      <c r="A16" s="11"/>
      <c r="B16" s="12" t="s">
        <v>2</v>
      </c>
      <c r="C16" s="11">
        <v>1040</v>
      </c>
      <c r="D16" s="11">
        <v>1300</v>
      </c>
      <c r="E16" s="11"/>
      <c r="F16" s="11">
        <f t="shared" si="0"/>
        <v>0</v>
      </c>
      <c r="G16" s="11">
        <f t="shared" si="1"/>
        <v>0</v>
      </c>
    </row>
    <row r="17" spans="1:7" s="13" customFormat="1" x14ac:dyDescent="0.2">
      <c r="A17" s="11"/>
      <c r="B17" s="11" t="s">
        <v>3</v>
      </c>
      <c r="C17" s="11">
        <v>880</v>
      </c>
      <c r="D17" s="11">
        <v>1100</v>
      </c>
      <c r="E17" s="11"/>
      <c r="F17" s="11">
        <f t="shared" si="0"/>
        <v>0</v>
      </c>
      <c r="G17" s="11">
        <f t="shared" si="1"/>
        <v>0</v>
      </c>
    </row>
    <row r="18" spans="1:7" s="13" customFormat="1" x14ac:dyDescent="0.2">
      <c r="A18" s="11"/>
      <c r="B18" s="12" t="s">
        <v>4</v>
      </c>
      <c r="C18" s="11">
        <v>413</v>
      </c>
      <c r="D18" s="11">
        <v>550</v>
      </c>
      <c r="E18" s="11"/>
      <c r="F18" s="11">
        <f t="shared" si="0"/>
        <v>0</v>
      </c>
      <c r="G18" s="11">
        <f t="shared" si="1"/>
        <v>0</v>
      </c>
    </row>
    <row r="19" spans="1:7" x14ac:dyDescent="0.2">
      <c r="A19" s="2"/>
      <c r="B19" s="3" t="s">
        <v>19</v>
      </c>
      <c r="C19" s="2">
        <v>300</v>
      </c>
      <c r="D19" s="2">
        <v>400</v>
      </c>
      <c r="E19" s="2"/>
      <c r="F19" s="2">
        <f t="shared" ref="F19:F45" si="2">C19*E19</f>
        <v>0</v>
      </c>
      <c r="G19" s="2">
        <f t="shared" ref="G19:G45" si="3">D19*E19</f>
        <v>0</v>
      </c>
    </row>
    <row r="20" spans="1:7" x14ac:dyDescent="0.2">
      <c r="A20" s="2"/>
      <c r="B20" s="3" t="s">
        <v>20</v>
      </c>
      <c r="C20" s="2">
        <v>330</v>
      </c>
      <c r="D20" s="2">
        <v>440</v>
      </c>
      <c r="E20" s="2"/>
      <c r="F20" s="2">
        <f t="shared" si="2"/>
        <v>0</v>
      </c>
      <c r="G20" s="2">
        <f t="shared" si="3"/>
        <v>0</v>
      </c>
    </row>
    <row r="21" spans="1:7" x14ac:dyDescent="0.2">
      <c r="A21" s="2"/>
      <c r="B21" s="3" t="s">
        <v>21</v>
      </c>
      <c r="C21" s="2">
        <v>345</v>
      </c>
      <c r="D21" s="2">
        <v>460</v>
      </c>
      <c r="E21" s="2"/>
      <c r="F21" s="2">
        <f t="shared" si="2"/>
        <v>0</v>
      </c>
      <c r="G21" s="2">
        <f t="shared" si="3"/>
        <v>0</v>
      </c>
    </row>
    <row r="22" spans="1:7" x14ac:dyDescent="0.2">
      <c r="A22" s="2"/>
      <c r="B22" s="5" t="s">
        <v>17</v>
      </c>
      <c r="C22" s="2">
        <v>264</v>
      </c>
      <c r="D22" s="2">
        <v>330</v>
      </c>
      <c r="E22" s="2"/>
      <c r="F22" s="2">
        <f t="shared" si="2"/>
        <v>0</v>
      </c>
      <c r="G22" s="2">
        <f t="shared" si="3"/>
        <v>0</v>
      </c>
    </row>
    <row r="23" spans="1:7" x14ac:dyDescent="0.2">
      <c r="A23" s="2"/>
      <c r="B23" s="3" t="s">
        <v>25</v>
      </c>
      <c r="C23" s="2">
        <v>273</v>
      </c>
      <c r="D23" s="2">
        <v>390</v>
      </c>
      <c r="E23" s="2"/>
      <c r="F23" s="2">
        <f t="shared" si="2"/>
        <v>0</v>
      </c>
      <c r="G23" s="2">
        <f t="shared" si="3"/>
        <v>0</v>
      </c>
    </row>
    <row r="24" spans="1:7" x14ac:dyDescent="0.2">
      <c r="A24" s="2"/>
      <c r="B24" s="3" t="s">
        <v>22</v>
      </c>
      <c r="C24" s="2">
        <v>22.4</v>
      </c>
      <c r="D24" s="2">
        <v>32</v>
      </c>
      <c r="E24" s="2"/>
      <c r="F24" s="2">
        <f t="shared" si="2"/>
        <v>0</v>
      </c>
      <c r="G24" s="2">
        <f t="shared" si="3"/>
        <v>0</v>
      </c>
    </row>
    <row r="25" spans="1:7" x14ac:dyDescent="0.2">
      <c r="A25" s="2"/>
      <c r="B25" s="3" t="s">
        <v>18</v>
      </c>
      <c r="C25" s="2">
        <v>21</v>
      </c>
      <c r="D25" s="2">
        <v>30</v>
      </c>
      <c r="E25" s="2"/>
      <c r="F25" s="2">
        <f t="shared" si="2"/>
        <v>0</v>
      </c>
      <c r="G25" s="2">
        <f t="shared" si="3"/>
        <v>0</v>
      </c>
    </row>
    <row r="26" spans="1:7" x14ac:dyDescent="0.2">
      <c r="A26" s="2"/>
      <c r="B26" s="5" t="s">
        <v>13</v>
      </c>
      <c r="C26" s="2">
        <v>35</v>
      </c>
      <c r="D26" s="2">
        <v>50</v>
      </c>
      <c r="E26" s="2"/>
      <c r="F26" s="2">
        <f t="shared" si="2"/>
        <v>0</v>
      </c>
      <c r="G26" s="2">
        <f t="shared" si="3"/>
        <v>0</v>
      </c>
    </row>
    <row r="27" spans="1:7" x14ac:dyDescent="0.2">
      <c r="A27" s="2"/>
      <c r="B27" s="5" t="s">
        <v>14</v>
      </c>
      <c r="C27" s="2">
        <v>38.5</v>
      </c>
      <c r="D27" s="2">
        <v>55</v>
      </c>
      <c r="E27" s="2"/>
      <c r="F27" s="2">
        <f t="shared" si="2"/>
        <v>0</v>
      </c>
      <c r="G27" s="2">
        <f t="shared" si="3"/>
        <v>0</v>
      </c>
    </row>
    <row r="28" spans="1:7" x14ac:dyDescent="0.2">
      <c r="A28" s="2"/>
      <c r="B28" s="5" t="s">
        <v>84</v>
      </c>
      <c r="C28" s="2">
        <v>29.25</v>
      </c>
      <c r="D28" s="2">
        <v>45</v>
      </c>
      <c r="E28" s="2"/>
      <c r="F28" s="2">
        <f t="shared" si="2"/>
        <v>0</v>
      </c>
      <c r="G28" s="2">
        <f t="shared" si="3"/>
        <v>0</v>
      </c>
    </row>
    <row r="29" spans="1:7" x14ac:dyDescent="0.2">
      <c r="A29" s="2"/>
      <c r="B29" s="3" t="s">
        <v>54</v>
      </c>
      <c r="C29" s="2">
        <v>25</v>
      </c>
      <c r="D29" s="2">
        <v>35</v>
      </c>
      <c r="E29" s="2"/>
      <c r="F29" s="2">
        <f t="shared" si="2"/>
        <v>0</v>
      </c>
      <c r="G29" s="2">
        <f t="shared" si="3"/>
        <v>0</v>
      </c>
    </row>
    <row r="30" spans="1:7" x14ac:dyDescent="0.2">
      <c r="A30" s="2"/>
      <c r="B30" t="s">
        <v>53</v>
      </c>
      <c r="C30" s="2">
        <v>30</v>
      </c>
      <c r="D30" s="2">
        <v>40</v>
      </c>
      <c r="E30" s="2"/>
      <c r="F30" s="2">
        <f t="shared" si="2"/>
        <v>0</v>
      </c>
      <c r="G30" s="2">
        <f t="shared" si="3"/>
        <v>0</v>
      </c>
    </row>
    <row r="31" spans="1:7" x14ac:dyDescent="0.2">
      <c r="A31" s="2"/>
      <c r="B31" s="3" t="s">
        <v>12</v>
      </c>
      <c r="C31" s="2">
        <v>9.75</v>
      </c>
      <c r="D31" s="2">
        <v>15</v>
      </c>
      <c r="E31" s="2"/>
      <c r="F31" s="2">
        <f t="shared" si="2"/>
        <v>0</v>
      </c>
      <c r="G31" s="2">
        <f t="shared" si="3"/>
        <v>0</v>
      </c>
    </row>
    <row r="32" spans="1:7" x14ac:dyDescent="0.2">
      <c r="A32" s="2"/>
      <c r="B32" s="3" t="s">
        <v>5</v>
      </c>
      <c r="C32" s="2">
        <v>55.3</v>
      </c>
      <c r="D32" s="2">
        <v>79</v>
      </c>
      <c r="E32" s="2"/>
      <c r="F32" s="2">
        <f t="shared" si="2"/>
        <v>0</v>
      </c>
      <c r="G32" s="2">
        <f t="shared" si="3"/>
        <v>0</v>
      </c>
    </row>
    <row r="33" spans="1:7" x14ac:dyDescent="0.2">
      <c r="A33" s="2"/>
      <c r="B33" s="3" t="s">
        <v>6</v>
      </c>
      <c r="C33" s="2">
        <v>9.75</v>
      </c>
      <c r="D33" s="2">
        <v>15</v>
      </c>
      <c r="E33" s="2"/>
      <c r="F33" s="2">
        <f t="shared" si="2"/>
        <v>0</v>
      </c>
      <c r="G33" s="2">
        <f t="shared" si="3"/>
        <v>0</v>
      </c>
    </row>
    <row r="34" spans="1:7" x14ac:dyDescent="0.2">
      <c r="A34" s="2"/>
      <c r="B34" s="3" t="s">
        <v>7</v>
      </c>
      <c r="C34" s="2">
        <v>1.95</v>
      </c>
      <c r="D34" s="2">
        <v>3</v>
      </c>
      <c r="E34" s="2"/>
      <c r="F34" s="2">
        <f t="shared" si="2"/>
        <v>0</v>
      </c>
      <c r="G34" s="2">
        <f t="shared" si="3"/>
        <v>0</v>
      </c>
    </row>
    <row r="35" spans="1:7" x14ac:dyDescent="0.2">
      <c r="A35" s="2"/>
      <c r="B35" s="3" t="s">
        <v>8</v>
      </c>
      <c r="C35" s="2">
        <v>18.850000000000001</v>
      </c>
      <c r="D35" s="2">
        <v>29</v>
      </c>
      <c r="E35" s="2"/>
      <c r="F35" s="2">
        <f t="shared" si="2"/>
        <v>0</v>
      </c>
      <c r="G35" s="2">
        <f t="shared" si="3"/>
        <v>0</v>
      </c>
    </row>
    <row r="36" spans="1:7" x14ac:dyDescent="0.2">
      <c r="A36" s="2"/>
      <c r="B36" s="3" t="s">
        <v>31</v>
      </c>
      <c r="C36" s="2">
        <v>343</v>
      </c>
      <c r="D36" s="2">
        <v>490</v>
      </c>
      <c r="E36" s="2"/>
      <c r="F36" s="2">
        <f t="shared" si="2"/>
        <v>0</v>
      </c>
      <c r="G36" s="2">
        <f t="shared" si="3"/>
        <v>0</v>
      </c>
    </row>
    <row r="37" spans="1:7" x14ac:dyDescent="0.2">
      <c r="A37" s="2"/>
      <c r="B37" s="3" t="s">
        <v>28</v>
      </c>
      <c r="C37" s="2">
        <v>214</v>
      </c>
      <c r="D37" s="2">
        <v>330</v>
      </c>
      <c r="E37" s="2"/>
      <c r="F37" s="2">
        <f t="shared" si="2"/>
        <v>0</v>
      </c>
      <c r="G37" s="2">
        <f t="shared" si="3"/>
        <v>0</v>
      </c>
    </row>
    <row r="38" spans="1:7" x14ac:dyDescent="0.2">
      <c r="A38" s="2"/>
      <c r="B38" s="3" t="s">
        <v>29</v>
      </c>
      <c r="C38" s="2">
        <v>214</v>
      </c>
      <c r="D38" s="2">
        <v>330</v>
      </c>
      <c r="E38" s="2"/>
      <c r="F38" s="2">
        <f t="shared" si="2"/>
        <v>0</v>
      </c>
      <c r="G38" s="2">
        <f t="shared" si="3"/>
        <v>0</v>
      </c>
    </row>
    <row r="39" spans="1:7" x14ac:dyDescent="0.2">
      <c r="A39" s="2"/>
      <c r="B39" s="3" t="s">
        <v>30</v>
      </c>
      <c r="C39" s="2">
        <v>214</v>
      </c>
      <c r="D39" s="2">
        <v>330</v>
      </c>
      <c r="E39" s="2"/>
      <c r="F39" s="2">
        <f t="shared" si="2"/>
        <v>0</v>
      </c>
      <c r="G39" s="2">
        <f t="shared" si="3"/>
        <v>0</v>
      </c>
    </row>
    <row r="40" spans="1:7" x14ac:dyDescent="0.2">
      <c r="A40" s="2"/>
      <c r="B40" s="3" t="s">
        <v>9</v>
      </c>
      <c r="C40" s="2">
        <v>71.25</v>
      </c>
      <c r="D40" s="2">
        <v>95</v>
      </c>
      <c r="E40" s="2"/>
      <c r="F40" s="2">
        <f t="shared" si="2"/>
        <v>0</v>
      </c>
      <c r="G40" s="2">
        <f t="shared" si="3"/>
        <v>0</v>
      </c>
    </row>
    <row r="41" spans="1:7" x14ac:dyDescent="0.2">
      <c r="A41" s="2"/>
      <c r="B41" s="3" t="s">
        <v>10</v>
      </c>
      <c r="C41" s="2">
        <v>35</v>
      </c>
      <c r="D41" s="2">
        <v>50</v>
      </c>
      <c r="E41" s="2"/>
      <c r="F41" s="2">
        <f t="shared" si="2"/>
        <v>0</v>
      </c>
      <c r="G41" s="2">
        <f t="shared" si="3"/>
        <v>0</v>
      </c>
    </row>
    <row r="42" spans="1:7" x14ac:dyDescent="0.2">
      <c r="A42" s="2"/>
      <c r="B42" s="3" t="s">
        <v>11</v>
      </c>
      <c r="C42" s="2">
        <v>24</v>
      </c>
      <c r="D42" s="2">
        <v>29</v>
      </c>
      <c r="E42" s="2"/>
      <c r="F42" s="2">
        <f t="shared" si="2"/>
        <v>0</v>
      </c>
      <c r="G42" s="2">
        <f t="shared" si="3"/>
        <v>0</v>
      </c>
    </row>
    <row r="43" spans="1:7" x14ac:dyDescent="0.2">
      <c r="A43" s="2"/>
      <c r="B43" s="2" t="s">
        <v>23</v>
      </c>
      <c r="C43" s="2">
        <v>210</v>
      </c>
      <c r="D43" s="2">
        <v>300</v>
      </c>
      <c r="E43" s="2"/>
      <c r="F43" s="2">
        <f t="shared" si="2"/>
        <v>0</v>
      </c>
      <c r="G43" s="2">
        <f t="shared" si="3"/>
        <v>0</v>
      </c>
    </row>
    <row r="44" spans="1:7" x14ac:dyDescent="0.2">
      <c r="A44" s="2"/>
      <c r="B44" s="2" t="s">
        <v>24</v>
      </c>
      <c r="C44" s="2">
        <v>350</v>
      </c>
      <c r="D44" s="2">
        <v>500</v>
      </c>
      <c r="E44" s="2"/>
      <c r="F44" s="2">
        <f t="shared" si="2"/>
        <v>0</v>
      </c>
      <c r="G44" s="2">
        <f t="shared" si="3"/>
        <v>0</v>
      </c>
    </row>
    <row r="45" spans="1:7" x14ac:dyDescent="0.2">
      <c r="A45" s="2"/>
      <c r="B45" s="3" t="s">
        <v>55</v>
      </c>
      <c r="C45" s="2">
        <v>296</v>
      </c>
      <c r="D45" s="2">
        <v>370</v>
      </c>
      <c r="E45" s="2"/>
      <c r="F45" s="2">
        <f t="shared" si="2"/>
        <v>0</v>
      </c>
      <c r="G45" s="2">
        <f t="shared" si="3"/>
        <v>0</v>
      </c>
    </row>
    <row r="46" spans="1:7" x14ac:dyDescent="0.2">
      <c r="A46" s="2"/>
      <c r="B46" s="3" t="s">
        <v>56</v>
      </c>
      <c r="C46" s="2">
        <v>400</v>
      </c>
      <c r="D46" s="2">
        <v>500</v>
      </c>
      <c r="E46" s="2"/>
      <c r="F46" s="2">
        <f t="shared" ref="F46:F80" si="4">C46*E46</f>
        <v>0</v>
      </c>
      <c r="G46" s="2">
        <f t="shared" ref="G46:G80" si="5">D46*E46</f>
        <v>0</v>
      </c>
    </row>
    <row r="47" spans="1:7" x14ac:dyDescent="0.2">
      <c r="A47" s="2"/>
      <c r="B47" s="3" t="s">
        <v>57</v>
      </c>
      <c r="C47" s="2">
        <v>416</v>
      </c>
      <c r="D47" s="2">
        <v>520</v>
      </c>
      <c r="E47" s="2"/>
      <c r="F47" s="2">
        <f t="shared" si="4"/>
        <v>0</v>
      </c>
      <c r="G47" s="2">
        <f t="shared" si="5"/>
        <v>0</v>
      </c>
    </row>
    <row r="48" spans="1:7" x14ac:dyDescent="0.2">
      <c r="A48" s="2"/>
      <c r="B48" s="3" t="s">
        <v>58</v>
      </c>
      <c r="C48" s="2">
        <v>480</v>
      </c>
      <c r="D48" s="2">
        <v>600</v>
      </c>
      <c r="E48" s="2"/>
      <c r="F48" s="2">
        <f t="shared" si="4"/>
        <v>0</v>
      </c>
      <c r="G48" s="2">
        <f t="shared" si="5"/>
        <v>0</v>
      </c>
    </row>
    <row r="49" spans="1:7" x14ac:dyDescent="0.2">
      <c r="A49" s="2"/>
      <c r="B49" s="3" t="s">
        <v>59</v>
      </c>
      <c r="C49" s="2">
        <v>520</v>
      </c>
      <c r="D49" s="2">
        <v>650</v>
      </c>
      <c r="E49" s="2"/>
      <c r="F49" s="2">
        <f t="shared" si="4"/>
        <v>0</v>
      </c>
      <c r="G49" s="2">
        <f t="shared" si="5"/>
        <v>0</v>
      </c>
    </row>
    <row r="50" spans="1:7" x14ac:dyDescent="0.2">
      <c r="A50" s="2"/>
      <c r="B50" s="3" t="s">
        <v>60</v>
      </c>
      <c r="C50" s="2">
        <v>640</v>
      </c>
      <c r="D50" s="2">
        <v>800</v>
      </c>
      <c r="E50" s="2"/>
      <c r="F50" s="2">
        <f t="shared" si="4"/>
        <v>0</v>
      </c>
      <c r="G50" s="2">
        <f t="shared" si="5"/>
        <v>0</v>
      </c>
    </row>
    <row r="51" spans="1:7" x14ac:dyDescent="0.2">
      <c r="A51" s="2"/>
      <c r="B51" s="3" t="s">
        <v>61</v>
      </c>
      <c r="C51" s="2">
        <v>720</v>
      </c>
      <c r="D51" s="2">
        <v>900</v>
      </c>
      <c r="E51" s="2"/>
      <c r="F51" s="2">
        <f t="shared" si="4"/>
        <v>0</v>
      </c>
      <c r="G51" s="2">
        <f t="shared" si="5"/>
        <v>0</v>
      </c>
    </row>
    <row r="52" spans="1:7" x14ac:dyDescent="0.2">
      <c r="A52" s="2"/>
      <c r="B52" s="3" t="s">
        <v>62</v>
      </c>
      <c r="C52" s="2">
        <v>800</v>
      </c>
      <c r="D52" s="2">
        <v>1000</v>
      </c>
      <c r="E52" s="2"/>
      <c r="F52" s="2">
        <f t="shared" si="4"/>
        <v>0</v>
      </c>
      <c r="G52" s="2">
        <f t="shared" si="5"/>
        <v>0</v>
      </c>
    </row>
    <row r="53" spans="1:7" x14ac:dyDescent="0.2">
      <c r="A53" s="2"/>
      <c r="B53" s="3" t="s">
        <v>63</v>
      </c>
      <c r="C53" s="2">
        <v>1120</v>
      </c>
      <c r="D53" s="2">
        <v>1400</v>
      </c>
      <c r="E53" s="2"/>
      <c r="F53" s="2">
        <f t="shared" si="4"/>
        <v>0</v>
      </c>
      <c r="G53" s="2">
        <f t="shared" si="5"/>
        <v>0</v>
      </c>
    </row>
    <row r="54" spans="1:7" x14ac:dyDescent="0.2">
      <c r="A54" s="2"/>
      <c r="B54" s="3" t="s">
        <v>64</v>
      </c>
      <c r="C54" s="2">
        <v>1280</v>
      </c>
      <c r="D54" s="2">
        <v>1600</v>
      </c>
      <c r="E54" s="2"/>
      <c r="F54" s="2">
        <f t="shared" si="4"/>
        <v>0</v>
      </c>
      <c r="G54" s="2">
        <f t="shared" si="5"/>
        <v>0</v>
      </c>
    </row>
    <row r="55" spans="1:7" x14ac:dyDescent="0.2">
      <c r="A55" s="2"/>
      <c r="B55" s="3" t="s">
        <v>65</v>
      </c>
      <c r="C55" s="2">
        <v>1400</v>
      </c>
      <c r="D55" s="2">
        <v>1750</v>
      </c>
      <c r="E55" s="2"/>
      <c r="F55" s="2">
        <f t="shared" si="4"/>
        <v>0</v>
      </c>
      <c r="G55" s="2">
        <f t="shared" si="5"/>
        <v>0</v>
      </c>
    </row>
    <row r="56" spans="1:7" x14ac:dyDescent="0.2">
      <c r="A56" s="2"/>
      <c r="B56" s="3" t="s">
        <v>66</v>
      </c>
      <c r="C56" s="2">
        <v>1680</v>
      </c>
      <c r="D56" s="2">
        <v>2100</v>
      </c>
      <c r="E56" s="2"/>
      <c r="F56" s="2">
        <f t="shared" si="4"/>
        <v>0</v>
      </c>
      <c r="G56" s="2">
        <f t="shared" si="5"/>
        <v>0</v>
      </c>
    </row>
    <row r="57" spans="1:7" x14ac:dyDescent="0.2">
      <c r="A57" s="2"/>
      <c r="B57" s="3" t="s">
        <v>67</v>
      </c>
      <c r="C57" s="2">
        <v>2400</v>
      </c>
      <c r="D57" s="2">
        <v>3000</v>
      </c>
      <c r="E57" s="2"/>
      <c r="F57" s="2">
        <f t="shared" si="4"/>
        <v>0</v>
      </c>
      <c r="G57" s="2">
        <f t="shared" si="5"/>
        <v>0</v>
      </c>
    </row>
    <row r="58" spans="1:7" x14ac:dyDescent="0.2">
      <c r="A58" s="2"/>
      <c r="B58" s="5" t="s">
        <v>68</v>
      </c>
      <c r="C58" s="2">
        <v>240</v>
      </c>
      <c r="D58" s="2">
        <v>300</v>
      </c>
      <c r="E58" s="2"/>
      <c r="F58" s="2">
        <f t="shared" si="4"/>
        <v>0</v>
      </c>
      <c r="G58" s="2">
        <f t="shared" si="5"/>
        <v>0</v>
      </c>
    </row>
    <row r="59" spans="1:7" x14ac:dyDescent="0.2">
      <c r="A59" s="2"/>
      <c r="B59" s="5" t="s">
        <v>69</v>
      </c>
      <c r="C59" s="2">
        <v>345</v>
      </c>
      <c r="D59" s="2">
        <v>432</v>
      </c>
      <c r="E59" s="2"/>
      <c r="F59" s="2">
        <f t="shared" si="4"/>
        <v>0</v>
      </c>
      <c r="G59" s="2">
        <f t="shared" si="5"/>
        <v>0</v>
      </c>
    </row>
    <row r="60" spans="1:7" x14ac:dyDescent="0.2">
      <c r="A60" s="2"/>
      <c r="B60" s="5" t="s">
        <v>70</v>
      </c>
      <c r="C60" s="2">
        <v>504</v>
      </c>
      <c r="D60" s="2">
        <v>630</v>
      </c>
      <c r="E60" s="2"/>
      <c r="F60" s="2">
        <f t="shared" si="4"/>
        <v>0</v>
      </c>
      <c r="G60" s="2">
        <f t="shared" si="5"/>
        <v>0</v>
      </c>
    </row>
    <row r="61" spans="1:7" x14ac:dyDescent="0.2">
      <c r="A61" s="2"/>
      <c r="B61" s="5" t="s">
        <v>71</v>
      </c>
      <c r="C61" s="2">
        <v>615</v>
      </c>
      <c r="D61" s="2">
        <v>768</v>
      </c>
      <c r="E61" s="2"/>
      <c r="F61" s="2">
        <f t="shared" si="4"/>
        <v>0</v>
      </c>
      <c r="G61" s="2">
        <f t="shared" si="5"/>
        <v>0</v>
      </c>
    </row>
    <row r="62" spans="1:7" x14ac:dyDescent="0.2">
      <c r="A62" s="2"/>
      <c r="B62" s="5" t="s">
        <v>72</v>
      </c>
      <c r="C62" s="2">
        <v>691</v>
      </c>
      <c r="D62" s="2">
        <v>864</v>
      </c>
      <c r="E62" s="2"/>
      <c r="F62" s="2">
        <f t="shared" si="4"/>
        <v>0</v>
      </c>
      <c r="G62" s="2">
        <f t="shared" si="5"/>
        <v>0</v>
      </c>
    </row>
    <row r="63" spans="1:7" x14ac:dyDescent="0.2">
      <c r="A63" s="2"/>
      <c r="B63" s="5" t="s">
        <v>73</v>
      </c>
      <c r="C63" s="2">
        <v>768</v>
      </c>
      <c r="D63" s="2">
        <v>960</v>
      </c>
      <c r="E63" s="2"/>
      <c r="F63" s="2">
        <f t="shared" si="4"/>
        <v>0</v>
      </c>
      <c r="G63" s="2">
        <f t="shared" si="5"/>
        <v>0</v>
      </c>
    </row>
    <row r="64" spans="1:7" x14ac:dyDescent="0.2">
      <c r="A64" s="2"/>
      <c r="B64" s="5" t="s">
        <v>74</v>
      </c>
      <c r="C64" s="2">
        <v>1680</v>
      </c>
      <c r="D64" s="2">
        <v>2100</v>
      </c>
      <c r="E64" s="2"/>
      <c r="F64" s="2">
        <f t="shared" si="4"/>
        <v>0</v>
      </c>
      <c r="G64" s="2">
        <f t="shared" si="5"/>
        <v>0</v>
      </c>
    </row>
    <row r="65" spans="1:7" x14ac:dyDescent="0.2">
      <c r="A65" s="2"/>
      <c r="B65" s="5" t="s">
        <v>75</v>
      </c>
      <c r="C65" s="2">
        <v>480</v>
      </c>
      <c r="D65" s="2">
        <v>600</v>
      </c>
      <c r="E65" s="2"/>
      <c r="F65" s="2">
        <f t="shared" si="4"/>
        <v>0</v>
      </c>
      <c r="G65" s="2">
        <f t="shared" si="5"/>
        <v>0</v>
      </c>
    </row>
    <row r="66" spans="1:7" x14ac:dyDescent="0.2">
      <c r="A66" s="2"/>
      <c r="B66" s="5" t="s">
        <v>32</v>
      </c>
      <c r="C66" s="2">
        <v>13</v>
      </c>
      <c r="D66" s="2">
        <v>20</v>
      </c>
      <c r="E66" s="2"/>
      <c r="F66" s="2">
        <f t="shared" si="4"/>
        <v>0</v>
      </c>
      <c r="G66" s="2">
        <f t="shared" si="5"/>
        <v>0</v>
      </c>
    </row>
    <row r="67" spans="1:7" x14ac:dyDescent="0.2">
      <c r="A67" s="2"/>
      <c r="B67" s="3" t="s">
        <v>82</v>
      </c>
      <c r="C67" s="2">
        <v>272</v>
      </c>
      <c r="D67" s="2">
        <v>320</v>
      </c>
      <c r="E67" s="2"/>
      <c r="F67" s="2">
        <f t="shared" ref="F67" si="6">C67*E67</f>
        <v>0</v>
      </c>
      <c r="G67" s="2">
        <f t="shared" ref="G67" si="7">D67*E67</f>
        <v>0</v>
      </c>
    </row>
    <row r="68" spans="1:7" x14ac:dyDescent="0.2">
      <c r="A68" s="2"/>
      <c r="B68" s="3" t="s">
        <v>83</v>
      </c>
      <c r="C68" s="2">
        <v>272</v>
      </c>
      <c r="D68" s="2">
        <v>320</v>
      </c>
      <c r="E68" s="2"/>
      <c r="F68" s="2">
        <f t="shared" si="4"/>
        <v>0</v>
      </c>
      <c r="G68" s="2">
        <f t="shared" si="5"/>
        <v>0</v>
      </c>
    </row>
    <row r="69" spans="1:7" x14ac:dyDescent="0.2">
      <c r="A69" s="2"/>
      <c r="B69" s="3" t="s">
        <v>33</v>
      </c>
      <c r="C69" s="2">
        <v>13</v>
      </c>
      <c r="D69" s="2">
        <v>20</v>
      </c>
      <c r="E69" s="2"/>
      <c r="F69" s="2">
        <f t="shared" si="4"/>
        <v>0</v>
      </c>
      <c r="G69" s="2">
        <f t="shared" si="5"/>
        <v>0</v>
      </c>
    </row>
    <row r="70" spans="1:7" x14ac:dyDescent="0.2">
      <c r="A70" s="2"/>
      <c r="B70" s="3" t="s">
        <v>34</v>
      </c>
      <c r="C70" s="2">
        <v>28</v>
      </c>
      <c r="D70" s="2">
        <v>40</v>
      </c>
      <c r="E70" s="2"/>
      <c r="F70" s="2">
        <f t="shared" si="4"/>
        <v>0</v>
      </c>
      <c r="G70" s="2">
        <f t="shared" si="5"/>
        <v>0</v>
      </c>
    </row>
    <row r="71" spans="1:7" x14ac:dyDescent="0.2">
      <c r="A71" s="2"/>
      <c r="B71" s="3" t="s">
        <v>35</v>
      </c>
      <c r="C71" s="2">
        <v>28</v>
      </c>
      <c r="D71" s="2">
        <v>40</v>
      </c>
      <c r="E71" s="2"/>
      <c r="F71" s="2">
        <f t="shared" si="4"/>
        <v>0</v>
      </c>
      <c r="G71" s="2">
        <f t="shared" si="5"/>
        <v>0</v>
      </c>
    </row>
    <row r="72" spans="1:7" x14ac:dyDescent="0.2">
      <c r="A72" s="2"/>
      <c r="B72" s="3" t="s">
        <v>36</v>
      </c>
      <c r="C72" s="2">
        <v>28</v>
      </c>
      <c r="D72" s="2">
        <v>40</v>
      </c>
      <c r="E72" s="2"/>
      <c r="F72" s="2">
        <f t="shared" si="4"/>
        <v>0</v>
      </c>
      <c r="G72" s="2">
        <f t="shared" si="5"/>
        <v>0</v>
      </c>
    </row>
    <row r="73" spans="1:7" x14ac:dyDescent="0.2">
      <c r="A73" s="2"/>
      <c r="B73" s="3" t="s">
        <v>37</v>
      </c>
      <c r="C73" s="2">
        <v>28</v>
      </c>
      <c r="D73" s="2">
        <v>40</v>
      </c>
      <c r="E73" s="2"/>
      <c r="F73" s="2">
        <f t="shared" si="4"/>
        <v>0</v>
      </c>
      <c r="G73" s="2">
        <f t="shared" si="5"/>
        <v>0</v>
      </c>
    </row>
    <row r="74" spans="1:7" x14ac:dyDescent="0.2">
      <c r="A74" s="2"/>
      <c r="B74" s="3" t="s">
        <v>38</v>
      </c>
      <c r="C74" s="2">
        <v>28</v>
      </c>
      <c r="D74" s="2">
        <v>40</v>
      </c>
      <c r="E74" s="2"/>
      <c r="F74" s="2">
        <f t="shared" si="4"/>
        <v>0</v>
      </c>
      <c r="G74" s="2">
        <f t="shared" si="5"/>
        <v>0</v>
      </c>
    </row>
    <row r="75" spans="1:7" x14ac:dyDescent="0.2">
      <c r="A75" s="2"/>
      <c r="B75" s="3" t="s">
        <v>39</v>
      </c>
      <c r="C75" s="2">
        <v>28</v>
      </c>
      <c r="D75" s="2">
        <v>40</v>
      </c>
      <c r="E75" s="2"/>
      <c r="F75" s="2">
        <f t="shared" si="4"/>
        <v>0</v>
      </c>
      <c r="G75" s="2">
        <f t="shared" si="5"/>
        <v>0</v>
      </c>
    </row>
    <row r="76" spans="1:7" x14ac:dyDescent="0.2">
      <c r="A76" s="2"/>
      <c r="B76" s="3" t="s">
        <v>40</v>
      </c>
      <c r="C76" s="2">
        <v>28</v>
      </c>
      <c r="D76" s="2">
        <v>40</v>
      </c>
      <c r="E76" s="2"/>
      <c r="F76" s="2">
        <f t="shared" si="4"/>
        <v>0</v>
      </c>
      <c r="G76" s="2">
        <f t="shared" si="5"/>
        <v>0</v>
      </c>
    </row>
    <row r="77" spans="1:7" x14ac:dyDescent="0.2">
      <c r="A77" s="2"/>
      <c r="B77" s="3" t="s">
        <v>41</v>
      </c>
      <c r="C77" s="2">
        <v>28</v>
      </c>
      <c r="D77" s="2">
        <v>40</v>
      </c>
      <c r="E77" s="2"/>
      <c r="F77" s="2">
        <f t="shared" si="4"/>
        <v>0</v>
      </c>
      <c r="G77" s="2">
        <f t="shared" si="5"/>
        <v>0</v>
      </c>
    </row>
    <row r="78" spans="1:7" x14ac:dyDescent="0.2">
      <c r="A78" s="2"/>
      <c r="B78" s="3" t="s">
        <v>42</v>
      </c>
      <c r="C78" s="2">
        <v>17.5</v>
      </c>
      <c r="D78" s="2">
        <v>25</v>
      </c>
      <c r="E78" s="2"/>
      <c r="F78" s="2">
        <f t="shared" si="4"/>
        <v>0</v>
      </c>
      <c r="G78" s="2">
        <f t="shared" si="5"/>
        <v>0</v>
      </c>
    </row>
    <row r="79" spans="1:7" x14ac:dyDescent="0.2">
      <c r="A79" s="2"/>
      <c r="B79" s="3" t="s">
        <v>43</v>
      </c>
      <c r="C79" s="2">
        <v>31.5</v>
      </c>
      <c r="D79" s="2">
        <v>45</v>
      </c>
      <c r="E79" s="2"/>
      <c r="F79" s="2">
        <f t="shared" si="4"/>
        <v>0</v>
      </c>
      <c r="G79" s="2">
        <f t="shared" si="5"/>
        <v>0</v>
      </c>
    </row>
    <row r="80" spans="1:7" x14ac:dyDescent="0.2">
      <c r="A80" s="2"/>
      <c r="B80" s="3" t="s">
        <v>44</v>
      </c>
      <c r="C80" s="2">
        <v>31.5</v>
      </c>
      <c r="D80" s="2">
        <v>45</v>
      </c>
      <c r="E80" s="2"/>
      <c r="F80" s="2">
        <f t="shared" si="4"/>
        <v>0</v>
      </c>
      <c r="G80" s="2">
        <f t="shared" si="5"/>
        <v>0</v>
      </c>
    </row>
    <row r="81" spans="1:7" x14ac:dyDescent="0.2">
      <c r="A81" s="2"/>
      <c r="B81" s="3" t="s">
        <v>45</v>
      </c>
      <c r="C81" s="2">
        <v>31.5</v>
      </c>
      <c r="D81" s="2">
        <v>45</v>
      </c>
      <c r="E81" s="2"/>
      <c r="F81" s="2">
        <f>C81*E81</f>
        <v>0</v>
      </c>
      <c r="G81" s="2">
        <f>D81*E81</f>
        <v>0</v>
      </c>
    </row>
    <row r="82" spans="1:7" x14ac:dyDescent="0.2">
      <c r="A82" s="2"/>
      <c r="B82" s="3" t="s">
        <v>46</v>
      </c>
      <c r="C82" s="2">
        <v>31.5</v>
      </c>
      <c r="D82" s="2">
        <v>45</v>
      </c>
      <c r="E82" s="2"/>
      <c r="F82" s="2">
        <f t="shared" ref="F82:F88" si="8">C82*E82</f>
        <v>0</v>
      </c>
      <c r="G82" s="2">
        <f t="shared" ref="G82:G88" si="9">D82*E82</f>
        <v>0</v>
      </c>
    </row>
    <row r="83" spans="1:7" x14ac:dyDescent="0.2">
      <c r="A83" s="2"/>
      <c r="B83" s="3" t="s">
        <v>47</v>
      </c>
      <c r="C83" s="2">
        <v>31.5</v>
      </c>
      <c r="D83" s="2">
        <v>45</v>
      </c>
      <c r="E83" s="2"/>
      <c r="F83" s="2">
        <f t="shared" si="8"/>
        <v>0</v>
      </c>
      <c r="G83" s="2">
        <f t="shared" si="9"/>
        <v>0</v>
      </c>
    </row>
    <row r="84" spans="1:7" x14ac:dyDescent="0.2">
      <c r="A84" s="2"/>
      <c r="B84" s="3" t="s">
        <v>48</v>
      </c>
      <c r="C84" s="2">
        <v>45.5</v>
      </c>
      <c r="D84" s="2">
        <v>65</v>
      </c>
      <c r="E84" s="2"/>
      <c r="F84" s="2">
        <f t="shared" si="8"/>
        <v>0</v>
      </c>
      <c r="G84" s="2">
        <f t="shared" si="9"/>
        <v>0</v>
      </c>
    </row>
    <row r="85" spans="1:7" x14ac:dyDescent="0.2">
      <c r="A85" s="2"/>
      <c r="B85" s="5" t="s">
        <v>50</v>
      </c>
      <c r="C85" s="2">
        <v>123.5</v>
      </c>
      <c r="D85" s="2">
        <v>190</v>
      </c>
      <c r="E85" s="2"/>
      <c r="F85" s="2">
        <f t="shared" si="8"/>
        <v>0</v>
      </c>
      <c r="G85" s="2">
        <f t="shared" si="9"/>
        <v>0</v>
      </c>
    </row>
    <row r="86" spans="1:7" x14ac:dyDescent="0.2">
      <c r="A86" s="2"/>
      <c r="B86" s="5" t="s">
        <v>51</v>
      </c>
      <c r="C86" s="2">
        <v>360</v>
      </c>
      <c r="D86" s="2">
        <v>450</v>
      </c>
      <c r="E86" s="2"/>
      <c r="F86" s="2">
        <f t="shared" si="8"/>
        <v>0</v>
      </c>
      <c r="G86" s="2">
        <f t="shared" si="9"/>
        <v>0</v>
      </c>
    </row>
    <row r="87" spans="1:7" x14ac:dyDescent="0.2">
      <c r="A87" s="2"/>
      <c r="B87" s="5" t="s">
        <v>49</v>
      </c>
      <c r="C87" s="2">
        <v>200</v>
      </c>
      <c r="D87" s="2">
        <v>250</v>
      </c>
      <c r="E87" s="2"/>
      <c r="F87" s="2">
        <f t="shared" si="8"/>
        <v>0</v>
      </c>
      <c r="G87" s="2">
        <f t="shared" si="9"/>
        <v>0</v>
      </c>
    </row>
    <row r="88" spans="1:7" x14ac:dyDescent="0.2">
      <c r="A88" s="2"/>
      <c r="B88" s="5" t="s">
        <v>52</v>
      </c>
      <c r="C88" s="2">
        <v>90</v>
      </c>
      <c r="D88" s="2">
        <v>120</v>
      </c>
      <c r="E88" s="2"/>
      <c r="F88" s="2">
        <f t="shared" si="8"/>
        <v>0</v>
      </c>
      <c r="G88" s="2">
        <f t="shared" si="9"/>
        <v>0</v>
      </c>
    </row>
    <row r="89" spans="1:7" ht="22" x14ac:dyDescent="0.3">
      <c r="F89" s="7">
        <f>SUM(F5:F88)</f>
        <v>0</v>
      </c>
      <c r="G89" s="7">
        <f>SUM(G5:G88)</f>
        <v>0</v>
      </c>
    </row>
  </sheetData>
  <phoneticPr fontId="5" type="noConversion"/>
  <hyperlinks>
    <hyperlink ref="A3" r:id="rId1" xr:uid="{B91D2365-5ECE-D548-A4A1-4D866F535992}"/>
    <hyperlink ref="C3" r:id="rId2" xr:uid="{70AD83C3-D2B4-1D43-B301-6BFA35704F16}"/>
    <hyperlink ref="B19" r:id="rId3" xr:uid="{528CF07E-9B6E-C84F-87B3-9B3BB2223A1F}"/>
    <hyperlink ref="B20" r:id="rId4" xr:uid="{5D35FEC7-6B35-8D4F-9C9F-F33FA00BBAA3}"/>
    <hyperlink ref="B21" r:id="rId5" xr:uid="{835AEF3A-1302-A34C-B224-8D199ED9F010}"/>
    <hyperlink ref="B22" r:id="rId6" xr:uid="{847F6421-452B-CB49-99FA-0D75D7B2C226}"/>
    <hyperlink ref="B23" r:id="rId7" xr:uid="{80EED518-B450-7441-9BB3-A701944D19D2}"/>
    <hyperlink ref="B24" r:id="rId8" xr:uid="{C7D12BC7-B2C6-7B4D-9095-1BB05A710BA2}"/>
    <hyperlink ref="B25" r:id="rId9" xr:uid="{1D66E44A-FF9D-9A4A-A4E8-733DF7200E23}"/>
    <hyperlink ref="B29" r:id="rId10" xr:uid="{2263579D-0CA9-1545-B578-782F112161F0}"/>
    <hyperlink ref="B31" r:id="rId11" xr:uid="{0670A8A2-3CCA-6B4C-A51B-5A923C1DAA21}"/>
    <hyperlink ref="B32" r:id="rId12" xr:uid="{628D5B2F-40C0-3D4C-A4BF-F045E861C02F}"/>
    <hyperlink ref="B33" r:id="rId13" xr:uid="{1519FBA4-C1A4-1F4A-B287-B96BF42CD8DF}"/>
    <hyperlink ref="B34" r:id="rId14" xr:uid="{EA303E33-EF90-AC40-BEA4-7627D8FDCA43}"/>
    <hyperlink ref="B35" r:id="rId15" xr:uid="{6812CD6D-817E-894C-B187-16AC6AB60B1A}"/>
    <hyperlink ref="B36" r:id="rId16" xr:uid="{9BE7A80F-1790-C945-B7A1-5411FD832AA2}"/>
    <hyperlink ref="B37" r:id="rId17" xr:uid="{AC6906C8-932E-254B-A27D-6146AF6DF387}"/>
    <hyperlink ref="B38" r:id="rId18" xr:uid="{164BE2E4-C459-1847-B728-FB57C1819A6F}"/>
    <hyperlink ref="B39" r:id="rId19" xr:uid="{7A5AFC7E-A84B-4241-8019-80DEFB24335C}"/>
    <hyperlink ref="B40" r:id="rId20" xr:uid="{55E7D4F1-5F8C-334E-9328-2B5964585904}"/>
    <hyperlink ref="B41" r:id="rId21" xr:uid="{0C23381F-6951-754A-956C-FE4A43114822}"/>
    <hyperlink ref="B42" r:id="rId22" xr:uid="{C83DD789-81AA-6D4A-BE44-EBFC2AD900AA}"/>
    <hyperlink ref="B45" r:id="rId23" xr:uid="{8D47F07B-9A9B-F449-A3B8-C68F505459C2}"/>
    <hyperlink ref="B46" r:id="rId24" xr:uid="{7C5FC92D-3429-CD4F-8BCB-E455306BAFB4}"/>
    <hyperlink ref="B47" r:id="rId25" xr:uid="{B93951DC-BD9D-394D-8081-DD2023F7E26E}"/>
    <hyperlink ref="B48" r:id="rId26" xr:uid="{CDD72C0B-F130-F540-9615-EB5CC378869F}"/>
    <hyperlink ref="B49" r:id="rId27" xr:uid="{80FAA153-2A3E-6A48-8478-6B1C5A0BE0F9}"/>
    <hyperlink ref="B50" r:id="rId28" xr:uid="{7D63415B-115B-E247-B54A-F43CDC305399}"/>
    <hyperlink ref="B51" r:id="rId29" xr:uid="{EAE734D5-20FA-A14A-ABCF-256BE2C9075D}"/>
    <hyperlink ref="B52" r:id="rId30" xr:uid="{F87FB601-769E-804E-9F83-5A8F1ED13EEB}"/>
    <hyperlink ref="B53" r:id="rId31" xr:uid="{E1B603B7-5926-0743-B9E8-19D2BE36668C}"/>
    <hyperlink ref="B54" r:id="rId32" xr:uid="{22CB6EE8-AA70-B54B-9BB5-6B8B9B1E312E}"/>
    <hyperlink ref="B55" r:id="rId33" xr:uid="{A8BE15D9-C701-C04D-BC2C-A10F7E9CF7AC}"/>
    <hyperlink ref="B56" r:id="rId34" xr:uid="{8E4275FE-1309-B945-A218-0877A84DCAA4}"/>
    <hyperlink ref="B57" r:id="rId35" xr:uid="{7A14091E-D13B-9540-96FE-A7B945D87D3D}"/>
    <hyperlink ref="B68" r:id="rId36" xr:uid="{8651889D-75F7-6E44-B945-2730D7211535}"/>
    <hyperlink ref="B67" r:id="rId37" display="Кубики абетка та арифметика" xr:uid="{07710CBD-BB17-7545-A641-9C9963E32147}"/>
    <hyperlink ref="B69" r:id="rId38" xr:uid="{2657A8D9-463F-2A41-AFA6-7F781F94349A}"/>
    <hyperlink ref="B70" r:id="rId39" xr:uid="{0050936D-D738-544D-BE37-96C5916F98B0}"/>
    <hyperlink ref="B71" r:id="rId40" xr:uid="{74A9F111-A468-5648-B622-BCC96C80395C}"/>
    <hyperlink ref="B72" r:id="rId41" xr:uid="{5D6214A1-70CD-CB49-8544-EB7148BEC33E}"/>
    <hyperlink ref="B73" r:id="rId42" xr:uid="{72DE4080-F3CB-6544-9C39-716FA8696769}"/>
    <hyperlink ref="B74" r:id="rId43" xr:uid="{EB680EEE-B943-AA4F-9BFA-393972B2B54B}"/>
    <hyperlink ref="B75" r:id="rId44" xr:uid="{5447FDF4-4F33-DD47-A0CF-9F067DDA4B8B}"/>
    <hyperlink ref="B76" r:id="rId45" xr:uid="{16F9ABE3-C1DF-194C-A11F-BDD3B3795F4A}"/>
    <hyperlink ref="B77" r:id="rId46" xr:uid="{0131A048-7192-8E4A-8E8C-3908BA6730DB}"/>
    <hyperlink ref="B78" r:id="rId47" xr:uid="{9A746C5D-617F-6449-B058-0AC4B97E5CB3}"/>
    <hyperlink ref="B79" r:id="rId48" xr:uid="{6777F2E8-1883-2C41-AB37-D9FF9A0DE3B2}"/>
    <hyperlink ref="B80" r:id="rId49" xr:uid="{060BFE98-F578-6A46-9AD1-E99AACA4BA21}"/>
    <hyperlink ref="B81" r:id="rId50" xr:uid="{11E0993C-472C-7040-8E43-5C181D9CAED2}"/>
    <hyperlink ref="B82" r:id="rId51" xr:uid="{1DD32109-CBED-7B4A-B515-5FA268F8E03F}"/>
    <hyperlink ref="B83" r:id="rId52" xr:uid="{0C005190-49DB-2C4D-987B-A8E59C460625}"/>
    <hyperlink ref="B84" r:id="rId53" xr:uid="{9B9C104B-F7B7-4644-A637-B78D14CA7EC0}"/>
    <hyperlink ref="B58" r:id="rId54" xr:uid="{90151321-22B0-4E49-B525-A9F0EA20E59C}"/>
    <hyperlink ref="B59" r:id="rId55" xr:uid="{6D33D700-F5C1-4E47-8DC9-D954D30E5753}"/>
    <hyperlink ref="B60" r:id="rId56" xr:uid="{C682E8A7-95D3-AB45-8D29-36EC23A0F9B0}"/>
    <hyperlink ref="B61" r:id="rId57" xr:uid="{A291D2E8-29E8-9C45-A127-01330CBEE950}"/>
    <hyperlink ref="B62" r:id="rId58" xr:uid="{560E3D5C-F66A-B140-AEDC-5583C12B72DE}"/>
    <hyperlink ref="B63" r:id="rId59" xr:uid="{6F85A353-1DA9-1143-B933-52A7F51E4D92}"/>
    <hyperlink ref="B64" r:id="rId60" xr:uid="{1F2E57EC-9842-4A4E-8CBB-69F3B5EAFDE5}"/>
    <hyperlink ref="B65" r:id="rId61" xr:uid="{6D2F231C-097C-E64C-BDAE-64874CCE3975}"/>
    <hyperlink ref="B66" r:id="rId62" xr:uid="{1A70D989-4D01-0145-A90E-E5FA474176FE}"/>
    <hyperlink ref="B26" r:id="rId63" xr:uid="{1FA9EE47-E7EC-C04B-9466-89EDFB3C5120}"/>
    <hyperlink ref="B27" r:id="rId64" xr:uid="{56B1F5A8-5546-E84D-9D49-86F98FBC5B52}"/>
    <hyperlink ref="B87" r:id="rId65" xr:uid="{836F8F17-142B-2148-A040-6F23BD5CE162}"/>
    <hyperlink ref="B88" r:id="rId66" xr:uid="{65A2D7C8-CE8D-E447-ABBD-287A6CD3A977}"/>
    <hyperlink ref="B86" r:id="rId67" xr:uid="{FF1BE6F2-5284-874F-A5CE-E0AC9333CF18}"/>
    <hyperlink ref="B85" r:id="rId68" xr:uid="{EC3CD994-A990-B94D-9051-259920ED1755}"/>
    <hyperlink ref="B28" r:id="rId69" xr:uid="{D9DCBFC6-51F2-344C-A6F1-ACA7D3A89655}"/>
    <hyperlink ref="B5" r:id="rId70" xr:uid="{314B99F2-2CD5-FB40-BEE7-120C00EE11BF}"/>
    <hyperlink ref="B6" r:id="rId71" xr:uid="{D01C603B-100B-8543-BC1A-2D5FACC6567F}"/>
    <hyperlink ref="B7" r:id="rId72" xr:uid="{96243FE5-726F-F547-BC08-2CDD7F3182BE}"/>
    <hyperlink ref="B8" r:id="rId73" xr:uid="{51EF6B83-83BD-444C-A77B-006EA47A12E3}"/>
    <hyperlink ref="B9" r:id="rId74" xr:uid="{B9FE3BCA-120C-0A4D-A34A-55B3E95C171A}"/>
    <hyperlink ref="B10" r:id="rId75" xr:uid="{2C5A9D61-2A6C-E240-8161-3771C0341051}"/>
    <hyperlink ref="B11" r:id="rId76" xr:uid="{7FE0C053-0583-434A-8893-2FDB41AB39DE}"/>
    <hyperlink ref="B12" r:id="rId77" xr:uid="{D6175575-62D1-6B49-A837-176D59060778}"/>
    <hyperlink ref="B13" r:id="rId78" xr:uid="{1E5A1468-4DB0-CC4C-AC1B-A6DB3DB5BFFF}"/>
    <hyperlink ref="B15" r:id="rId79" xr:uid="{1C362D67-3E96-224A-8ACE-7E9A57A5AE36}"/>
    <hyperlink ref="B16" r:id="rId80" xr:uid="{AC9FE703-453E-B146-82AC-E919B2B64BD3}"/>
    <hyperlink ref="B18" r:id="rId81" xr:uid="{BD7A6618-2D21-7243-8C23-9E66F71092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barvuzakaz00@gmail.com</dc:creator>
  <cp:lastModifiedBy>barvuzakaz00@gmail.com</cp:lastModifiedBy>
  <dcterms:created xsi:type="dcterms:W3CDTF">2025-02-20T11:56:25Z</dcterms:created>
  <dcterms:modified xsi:type="dcterms:W3CDTF">2026-01-19T13:48:38Z</dcterms:modified>
</cp:coreProperties>
</file>