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6610" windowHeight="7910"/>
  </bookViews>
  <sheets>
    <sheet name="Лист2" sheetId="2" r:id="rId1"/>
  </sheets>
  <calcPr calcId="125725" refMode="R1C1"/>
</workbook>
</file>

<file path=xl/calcChain.xml><?xml version="1.0" encoding="utf-8"?>
<calcChain xmlns="http://schemas.openxmlformats.org/spreadsheetml/2006/main">
  <c r="C28" i="2"/>
  <c r="D28"/>
  <c r="E28"/>
  <c r="F28"/>
  <c r="C27"/>
  <c r="D27"/>
  <c r="E27"/>
  <c r="F27"/>
  <c r="C31"/>
  <c r="D31"/>
  <c r="E31"/>
  <c r="F31"/>
  <c r="C37"/>
  <c r="D37"/>
  <c r="E37"/>
  <c r="F24"/>
  <c r="E24"/>
  <c r="D24"/>
  <c r="C24"/>
  <c r="F25"/>
  <c r="E25"/>
  <c r="D25"/>
  <c r="C25"/>
  <c r="C26"/>
  <c r="D26"/>
  <c r="E26"/>
  <c r="F26"/>
  <c r="C23"/>
  <c r="D23"/>
  <c r="E23"/>
  <c r="F23"/>
  <c r="F18"/>
  <c r="E18"/>
  <c r="D18"/>
  <c r="C18"/>
  <c r="F17"/>
  <c r="E17"/>
  <c r="D17"/>
  <c r="C17"/>
  <c r="C19"/>
  <c r="D19"/>
  <c r="E19"/>
  <c r="F19"/>
  <c r="F29"/>
  <c r="E29"/>
  <c r="D29"/>
  <c r="C29"/>
  <c r="C30"/>
  <c r="D30"/>
  <c r="E30"/>
  <c r="F30"/>
  <c r="C22"/>
  <c r="D22"/>
  <c r="E22"/>
  <c r="F22"/>
  <c r="C20"/>
  <c r="D20"/>
  <c r="E20"/>
  <c r="F20"/>
  <c r="E38"/>
  <c r="D38"/>
  <c r="C38"/>
  <c r="D4"/>
  <c r="F36"/>
  <c r="E36"/>
  <c r="D36"/>
  <c r="C36"/>
  <c r="F35"/>
  <c r="E35"/>
  <c r="D35"/>
  <c r="C35"/>
  <c r="F34"/>
  <c r="E34"/>
  <c r="D34"/>
  <c r="C34"/>
  <c r="C6"/>
  <c r="D6"/>
  <c r="E6"/>
  <c r="F6"/>
  <c r="F33"/>
  <c r="E33"/>
  <c r="D33"/>
  <c r="C33"/>
  <c r="E16"/>
  <c r="F4"/>
  <c r="F16"/>
  <c r="D16"/>
  <c r="C4"/>
  <c r="C16"/>
  <c r="E4"/>
</calcChain>
</file>

<file path=xl/sharedStrings.xml><?xml version="1.0" encoding="utf-8"?>
<sst xmlns="http://schemas.openxmlformats.org/spreadsheetml/2006/main" count="51" uniqueCount="51">
  <si>
    <t>Plushka Yo!Nails, 8мл</t>
  </si>
  <si>
    <t>Yo!Nails BOOM, 8мл</t>
  </si>
  <si>
    <t>Polly Liquid, 250 мл</t>
  </si>
  <si>
    <t>Гель-лак Yo!Nails Classic, 8мл</t>
  </si>
  <si>
    <t>Пилка 150\180 Yo!Nails</t>
  </si>
  <si>
    <t>Пилка-баф 150\240 Yo!Nails</t>
  </si>
  <si>
    <t>Баф 240\240 Yo!Nails</t>
  </si>
  <si>
    <t>Пилка 180\240 Yo!Nails</t>
  </si>
  <si>
    <t>Plushka Yo!Nails, 30мл</t>
  </si>
  <si>
    <t>Топ клей для фольги Trance, 8мл</t>
  </si>
  <si>
    <t>Yo!Nails BOOM, 30мл</t>
  </si>
  <si>
    <t>Гель-лак Yo!Nails ONEstep, 8мл</t>
  </si>
  <si>
    <t>Rubberoid Base Yo!Nails, 8мл</t>
  </si>
  <si>
    <t>Rubberoid Base Yo!Nails, 30мл</t>
  </si>
  <si>
    <t>Mad Max без УФ, 30мл</t>
  </si>
  <si>
    <t>Mad Max без УФ, 8мл</t>
  </si>
  <si>
    <t>Yo!Nails Run Drops, 8мл</t>
  </si>
  <si>
    <t>Royal Flash top coat Yo!Nails, 8мл</t>
  </si>
  <si>
    <t>Оптовий прайс  ТМ Yo!Nails</t>
  </si>
  <si>
    <t>Назва товару</t>
  </si>
  <si>
    <t>Роздрібна ціна, грн</t>
  </si>
  <si>
    <t>від 30 шт, грн</t>
  </si>
  <si>
    <t>від 50 шт, грн</t>
  </si>
  <si>
    <t>від 100 шт, грн</t>
  </si>
  <si>
    <t>від 1000 шт, грн</t>
  </si>
  <si>
    <t>Вітражні гель-лаки Yo!Nails, 8мл</t>
  </si>
  <si>
    <t>Xottabych, топ-клей для дизайну, 5мл</t>
  </si>
  <si>
    <t>Rubberoid Base Yo!Nails, Milkyway, в асортименті, 8мл</t>
  </si>
  <si>
    <t>Rubberoid Base Yo!Nails Milkyway, в асортименті, 30мл</t>
  </si>
  <si>
    <t>Magic Helper, пудра для укріпленння нігтів, 3 мл</t>
  </si>
  <si>
    <t>Magic Helper, пудра для укріплення нігтів, 10 мл</t>
  </si>
  <si>
    <t>Polly, полігель, 30 мл</t>
  </si>
  <si>
    <t>Парфумована масажна свічка Pani Mania, 30 мл</t>
  </si>
  <si>
    <t>Масажна свічка, Akuna Matata, 30 мл</t>
  </si>
  <si>
    <t>Неоновий пігмент YoNails,5мл</t>
  </si>
  <si>
    <t>Краска для стемпінгу Yo!Nails Stamp, 8мл, в асортименті</t>
  </si>
  <si>
    <t>Mad Max, з УФ 30мл</t>
  </si>
  <si>
    <t>Mad Max, з УФ 8мл</t>
  </si>
  <si>
    <t>Оптові ціни залежать від кількості придбаного товару. При купівлі від 30 одиниць продукції – 10% знижки, від 50 шт – 20% знижки, від 100 шт – 30% знижки, від 1000 шт –40%. Замовлення можна формувати з різних позицій, необов'язково брати 30, 50 чи 100 одиниць одного виду. Для первинної закупівлі йде вся продукція нашого виробництва, крім пилок та пігментів. Після першої закупівлі можна замовити будь-яку кількість продукції під свою знижку. Вона активна 2 місяці від першого замовлення. За цей період ви можете купувати будь-яку кількість товару за своєю знижкою, але сумарно не менше кількості первинної закупівлі для продовження на наступні 2 місяці.
  Зверніть увагу, що ми боремося з демпінгом і стежимо за роздрібними цінами, вони не повинні бути нижчими, ніж у нас і основних гравців ринку.</t>
  </si>
  <si>
    <t>Пилка-баф 180\240 Yo!Nails</t>
  </si>
  <si>
    <t>Цей товар можна придбати по знижці, але він не враховується в загальній кількості товару для отримання або подовження терміну знижки</t>
  </si>
  <si>
    <t>Cuticle killer, 30 мл</t>
  </si>
  <si>
    <t>Selfie Queen DEHYDRATOR 100 мл</t>
  </si>
  <si>
    <t>Selfie Queen REMOVER 100 мл</t>
  </si>
  <si>
    <t>Selfie Queen віск-бальзам для нігтів та кутикули, 10мл</t>
  </si>
  <si>
    <t>Selfie Queen олійка для кутикули, 12мл</t>
  </si>
  <si>
    <t>Selfie Queen покриття, 14 мл</t>
  </si>
  <si>
    <t>Roona Design Base 8 мл</t>
  </si>
  <si>
    <t>Roona Gel, в асортименті, 5 мл</t>
  </si>
  <si>
    <t>PAN GLOSS без липкого шару 30 мл</t>
  </si>
  <si>
    <t>PAN GLOSS без липкого шару 8 мл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</si>
</sst>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b/>
      <i/>
      <sz val="14"/>
      <color theme="1"/>
      <name val="Times New Roman"/>
      <family val="1"/>
      <charset val="204"/>
    </font>
    <font>
      <b/>
      <i/>
      <sz val="28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i/>
      <sz val="2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i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 tint="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/>
    <xf numFmtId="0" fontId="0" fillId="2" borderId="0" xfId="0" applyFill="1"/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4" xfId="0" applyFont="1" applyFill="1" applyBorder="1"/>
    <xf numFmtId="0" fontId="5" fillId="3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/>
    </xf>
    <xf numFmtId="0" fontId="5" fillId="5" borderId="3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1" fillId="0" borderId="0" xfId="0" applyFont="1" applyBorder="1" applyAlignment="1"/>
    <xf numFmtId="0" fontId="4" fillId="4" borderId="1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left" vertical="center" wrapText="1"/>
    </xf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5" fillId="4" borderId="4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9" fillId="3" borderId="0" xfId="0" applyFont="1" applyFill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4"/>
  <sheetViews>
    <sheetView tabSelected="1" topLeftCell="A19" workbookViewId="0">
      <selection activeCell="B29" sqref="B29"/>
    </sheetView>
  </sheetViews>
  <sheetFormatPr defaultRowHeight="25" customHeight="1"/>
  <cols>
    <col min="1" max="1" width="51.7265625" customWidth="1"/>
    <col min="2" max="2" width="12.26953125" customWidth="1"/>
    <col min="3" max="3" width="8.81640625" customWidth="1"/>
    <col min="4" max="5" width="9.1796875" customWidth="1"/>
    <col min="6" max="6" width="9.54296875" customWidth="1"/>
  </cols>
  <sheetData>
    <row r="1" spans="1:9" ht="25" customHeight="1">
      <c r="A1" s="30" t="s">
        <v>18</v>
      </c>
      <c r="B1" s="31"/>
      <c r="C1" s="31"/>
      <c r="D1" s="31"/>
      <c r="E1" s="31"/>
      <c r="F1" s="31"/>
    </row>
    <row r="2" spans="1:9" ht="25" customHeight="1">
      <c r="A2" s="32"/>
      <c r="B2" s="32"/>
      <c r="C2" s="32"/>
      <c r="D2" s="32"/>
      <c r="E2" s="32"/>
      <c r="F2" s="32"/>
    </row>
    <row r="3" spans="1:9" ht="39" customHeight="1">
      <c r="A3" s="4" t="s">
        <v>19</v>
      </c>
      <c r="B3" s="1" t="s">
        <v>20</v>
      </c>
      <c r="C3" s="1" t="s">
        <v>21</v>
      </c>
      <c r="D3" s="1" t="s">
        <v>22</v>
      </c>
      <c r="E3" s="2" t="s">
        <v>23</v>
      </c>
      <c r="F3" s="2" t="s">
        <v>24</v>
      </c>
    </row>
    <row r="4" spans="1:9" ht="25" customHeight="1">
      <c r="A4" s="12" t="s">
        <v>25</v>
      </c>
      <c r="B4" s="13">
        <v>159</v>
      </c>
      <c r="C4" s="13">
        <f t="shared" ref="C4:C31" si="0">B4*0.9</f>
        <v>143.1</v>
      </c>
      <c r="D4" s="13">
        <f t="shared" ref="D4:D31" si="1">B4*0.8</f>
        <v>127.2</v>
      </c>
      <c r="E4" s="14">
        <f>B4*0.7</f>
        <v>111.3</v>
      </c>
      <c r="F4" s="14">
        <f t="shared" ref="F4:F31" si="2">B4*0.6</f>
        <v>95.399999999999991</v>
      </c>
    </row>
    <row r="5" spans="1:9" ht="25" customHeight="1">
      <c r="A5" s="12" t="s">
        <v>11</v>
      </c>
      <c r="B5" s="13">
        <v>159</v>
      </c>
      <c r="C5" s="13">
        <v>143.1</v>
      </c>
      <c r="D5" s="13">
        <v>127.2</v>
      </c>
      <c r="E5" s="14">
        <v>111.3</v>
      </c>
      <c r="F5" s="14">
        <v>95.4</v>
      </c>
    </row>
    <row r="6" spans="1:9" ht="25" customHeight="1">
      <c r="A6" s="15" t="s">
        <v>3</v>
      </c>
      <c r="B6" s="13">
        <v>159</v>
      </c>
      <c r="C6" s="13">
        <f t="shared" si="0"/>
        <v>143.1</v>
      </c>
      <c r="D6" s="13">
        <f t="shared" si="1"/>
        <v>127.2</v>
      </c>
      <c r="E6" s="14">
        <f>B6*0.7</f>
        <v>111.3</v>
      </c>
      <c r="F6" s="14">
        <f t="shared" si="2"/>
        <v>95.399999999999991</v>
      </c>
      <c r="I6" s="3"/>
    </row>
    <row r="7" spans="1:9" ht="25" customHeight="1">
      <c r="A7" s="15" t="s">
        <v>42</v>
      </c>
      <c r="B7" s="13">
        <v>89</v>
      </c>
      <c r="C7" s="13">
        <v>80.099999999999994</v>
      </c>
      <c r="D7" s="13">
        <v>71.2</v>
      </c>
      <c r="E7" s="14">
        <v>62.3</v>
      </c>
      <c r="F7" s="14">
        <v>53.4</v>
      </c>
      <c r="I7" s="3"/>
    </row>
    <row r="8" spans="1:9" ht="14.15" customHeight="1">
      <c r="A8" s="15" t="s">
        <v>43</v>
      </c>
      <c r="B8" s="13">
        <v>89</v>
      </c>
      <c r="C8" s="13">
        <v>80.099999999999994</v>
      </c>
      <c r="D8" s="13">
        <v>71.2</v>
      </c>
      <c r="E8" s="14">
        <v>62.3</v>
      </c>
      <c r="F8" s="14">
        <v>53.4</v>
      </c>
    </row>
    <row r="9" spans="1:9" ht="30" customHeight="1">
      <c r="A9" s="28" t="s">
        <v>44</v>
      </c>
      <c r="B9" s="29">
        <v>129</v>
      </c>
      <c r="C9" s="29">
        <v>116.1</v>
      </c>
      <c r="D9" s="29">
        <v>103.2</v>
      </c>
      <c r="E9" s="14">
        <v>90.3</v>
      </c>
      <c r="F9" s="14">
        <v>77.400000000000006</v>
      </c>
    </row>
    <row r="10" spans="1:9" ht="18.5" customHeight="1">
      <c r="A10" s="16" t="s">
        <v>45</v>
      </c>
      <c r="B10" s="13">
        <v>79</v>
      </c>
      <c r="C10" s="13">
        <v>71.099999999999994</v>
      </c>
      <c r="D10" s="13">
        <v>63.2</v>
      </c>
      <c r="E10" s="14">
        <v>55.3</v>
      </c>
      <c r="F10" s="14">
        <v>47.4</v>
      </c>
    </row>
    <row r="11" spans="1:9" ht="16" customHeight="1">
      <c r="A11" s="16" t="s">
        <v>46</v>
      </c>
      <c r="B11" s="13">
        <v>269</v>
      </c>
      <c r="C11" s="13">
        <v>242.1</v>
      </c>
      <c r="D11" s="13">
        <v>215.2</v>
      </c>
      <c r="E11" s="14">
        <v>188.3</v>
      </c>
      <c r="F11" s="14">
        <v>161.4</v>
      </c>
    </row>
    <row r="12" spans="1:9" ht="16.5" customHeight="1">
      <c r="A12" s="16" t="s">
        <v>48</v>
      </c>
      <c r="B12" s="13">
        <v>159</v>
      </c>
      <c r="C12" s="13">
        <v>143.1</v>
      </c>
      <c r="D12" s="13">
        <v>127.2</v>
      </c>
      <c r="E12" s="14">
        <v>111.3</v>
      </c>
      <c r="F12" s="14">
        <v>95.4</v>
      </c>
    </row>
    <row r="13" spans="1:9" ht="16.5" customHeight="1">
      <c r="A13" s="16" t="s">
        <v>47</v>
      </c>
      <c r="B13" s="13">
        <v>220</v>
      </c>
      <c r="C13" s="13">
        <v>198</v>
      </c>
      <c r="D13" s="13">
        <v>176</v>
      </c>
      <c r="E13" s="14">
        <v>154</v>
      </c>
      <c r="F13" s="14">
        <v>132</v>
      </c>
    </row>
    <row r="14" spans="1:9" ht="33" customHeight="1">
      <c r="A14" s="16" t="s">
        <v>35</v>
      </c>
      <c r="B14" s="13">
        <v>110</v>
      </c>
      <c r="C14" s="13">
        <v>99</v>
      </c>
      <c r="D14" s="13">
        <v>88</v>
      </c>
      <c r="E14" s="14">
        <v>77</v>
      </c>
      <c r="F14" s="14">
        <v>66</v>
      </c>
    </row>
    <row r="15" spans="1:9" ht="33" customHeight="1">
      <c r="A15" s="16" t="s">
        <v>16</v>
      </c>
      <c r="B15" s="13">
        <v>169</v>
      </c>
      <c r="C15" s="13">
        <v>152.1</v>
      </c>
      <c r="D15" s="13">
        <v>135.19999999999999</v>
      </c>
      <c r="E15" s="14">
        <v>118.3</v>
      </c>
      <c r="F15" s="14">
        <v>101.4</v>
      </c>
    </row>
    <row r="16" spans="1:9" ht="25" customHeight="1">
      <c r="A16" s="15" t="s">
        <v>26</v>
      </c>
      <c r="B16" s="13">
        <v>159</v>
      </c>
      <c r="C16" s="13">
        <f t="shared" si="0"/>
        <v>143.1</v>
      </c>
      <c r="D16" s="13">
        <f t="shared" si="1"/>
        <v>127.2</v>
      </c>
      <c r="E16" s="14">
        <f t="shared" ref="E16:E18" si="3">B16*0.7</f>
        <v>111.3</v>
      </c>
      <c r="F16" s="14">
        <f t="shared" si="2"/>
        <v>95.399999999999991</v>
      </c>
    </row>
    <row r="17" spans="1:6" ht="25" customHeight="1">
      <c r="A17" s="12" t="s">
        <v>12</v>
      </c>
      <c r="B17" s="13">
        <v>189</v>
      </c>
      <c r="C17" s="13">
        <f t="shared" ref="C17" si="4">B17*0.9</f>
        <v>170.1</v>
      </c>
      <c r="D17" s="13">
        <f t="shared" si="1"/>
        <v>151.20000000000002</v>
      </c>
      <c r="E17" s="14">
        <f t="shared" si="3"/>
        <v>132.29999999999998</v>
      </c>
      <c r="F17" s="14">
        <f t="shared" si="2"/>
        <v>113.39999999999999</v>
      </c>
    </row>
    <row r="18" spans="1:6" ht="25" customHeight="1">
      <c r="A18" s="22" t="s">
        <v>13</v>
      </c>
      <c r="B18" s="13">
        <v>399</v>
      </c>
      <c r="C18" s="13">
        <f>B18*0.9</f>
        <v>359.1</v>
      </c>
      <c r="D18" s="13">
        <f t="shared" si="1"/>
        <v>319.20000000000005</v>
      </c>
      <c r="E18" s="14">
        <f t="shared" si="3"/>
        <v>279.29999999999995</v>
      </c>
      <c r="F18" s="14">
        <f t="shared" si="2"/>
        <v>239.39999999999998</v>
      </c>
    </row>
    <row r="19" spans="1:6" ht="25" customHeight="1">
      <c r="A19" s="12" t="s">
        <v>27</v>
      </c>
      <c r="B19" s="13">
        <v>189</v>
      </c>
      <c r="C19" s="13">
        <f t="shared" si="0"/>
        <v>170.1</v>
      </c>
      <c r="D19" s="13">
        <f t="shared" ref="D19:D20" si="5">B19*0.8</f>
        <v>151.20000000000002</v>
      </c>
      <c r="E19" s="14">
        <f t="shared" ref="E19:E31" si="6">B19*0.7</f>
        <v>132.29999999999998</v>
      </c>
      <c r="F19" s="14">
        <f t="shared" ref="F19:F20" si="7">B19*0.6</f>
        <v>113.39999999999999</v>
      </c>
    </row>
    <row r="20" spans="1:6" ht="25" customHeight="1">
      <c r="A20" s="22" t="s">
        <v>28</v>
      </c>
      <c r="B20" s="13">
        <v>399</v>
      </c>
      <c r="C20" s="13">
        <f>B20*0.9</f>
        <v>359.1</v>
      </c>
      <c r="D20" s="13">
        <f t="shared" si="5"/>
        <v>319.20000000000005</v>
      </c>
      <c r="E20" s="14">
        <f t="shared" si="6"/>
        <v>279.29999999999995</v>
      </c>
      <c r="F20" s="14">
        <f t="shared" si="7"/>
        <v>239.39999999999998</v>
      </c>
    </row>
    <row r="21" spans="1:6" ht="25" customHeight="1">
      <c r="A21" s="17" t="s">
        <v>8</v>
      </c>
      <c r="B21" s="13">
        <v>569</v>
      </c>
      <c r="C21" s="14">
        <v>512.1</v>
      </c>
      <c r="D21" s="14">
        <v>455.2</v>
      </c>
      <c r="E21" s="14">
        <v>398.3</v>
      </c>
      <c r="F21" s="14">
        <v>341.4</v>
      </c>
    </row>
    <row r="22" spans="1:6" ht="25" customHeight="1">
      <c r="A22" s="12" t="s">
        <v>0</v>
      </c>
      <c r="B22" s="13">
        <v>199</v>
      </c>
      <c r="C22" s="13">
        <f t="shared" si="0"/>
        <v>179.1</v>
      </c>
      <c r="D22" s="13">
        <f t="shared" si="1"/>
        <v>159.20000000000002</v>
      </c>
      <c r="E22" s="14">
        <f t="shared" si="6"/>
        <v>139.29999999999998</v>
      </c>
      <c r="F22" s="14">
        <f t="shared" si="2"/>
        <v>119.39999999999999</v>
      </c>
    </row>
    <row r="23" spans="1:6" ht="25" customHeight="1">
      <c r="A23" s="12" t="s">
        <v>14</v>
      </c>
      <c r="B23" s="13">
        <v>430</v>
      </c>
      <c r="C23" s="13">
        <f t="shared" si="0"/>
        <v>387</v>
      </c>
      <c r="D23" s="13">
        <f t="shared" si="1"/>
        <v>344</v>
      </c>
      <c r="E23" s="14">
        <f t="shared" si="6"/>
        <v>301</v>
      </c>
      <c r="F23" s="14">
        <f t="shared" si="2"/>
        <v>258</v>
      </c>
    </row>
    <row r="24" spans="1:6" ht="25" customHeight="1">
      <c r="A24" s="12" t="s">
        <v>36</v>
      </c>
      <c r="B24" s="13">
        <v>430</v>
      </c>
      <c r="C24" s="13">
        <f t="shared" ref="C24" si="8">B24*0.9</f>
        <v>387</v>
      </c>
      <c r="D24" s="13">
        <f t="shared" ref="D24" si="9">B24*0.8</f>
        <v>344</v>
      </c>
      <c r="E24" s="14">
        <f t="shared" ref="E24" si="10">B24*0.7</f>
        <v>301</v>
      </c>
      <c r="F24" s="14">
        <f t="shared" ref="F24" si="11">B24*0.6</f>
        <v>258</v>
      </c>
    </row>
    <row r="25" spans="1:6" ht="25" customHeight="1">
      <c r="A25" s="12" t="s">
        <v>15</v>
      </c>
      <c r="B25" s="13">
        <v>189</v>
      </c>
      <c r="C25" s="13">
        <f t="shared" ref="C25" si="12">B25*0.9</f>
        <v>170.1</v>
      </c>
      <c r="D25" s="13">
        <f t="shared" ref="D25" si="13">B25*0.8</f>
        <v>151.20000000000002</v>
      </c>
      <c r="E25" s="14">
        <f t="shared" ref="E25" si="14">B25*0.7</f>
        <v>132.29999999999998</v>
      </c>
      <c r="F25" s="14">
        <f t="shared" ref="F25" si="15">B25*0.6</f>
        <v>113.39999999999999</v>
      </c>
    </row>
    <row r="26" spans="1:6" ht="25" customHeight="1">
      <c r="A26" s="12" t="s">
        <v>37</v>
      </c>
      <c r="B26" s="13">
        <v>189</v>
      </c>
      <c r="C26" s="13">
        <f t="shared" si="0"/>
        <v>170.1</v>
      </c>
      <c r="D26" s="13">
        <f t="shared" si="1"/>
        <v>151.20000000000002</v>
      </c>
      <c r="E26" s="14">
        <f t="shared" si="6"/>
        <v>132.29999999999998</v>
      </c>
      <c r="F26" s="14">
        <f t="shared" si="2"/>
        <v>113.39999999999999</v>
      </c>
    </row>
    <row r="27" spans="1:6" ht="25" customHeight="1">
      <c r="A27" s="12" t="s">
        <v>49</v>
      </c>
      <c r="B27" s="13">
        <v>430</v>
      </c>
      <c r="C27" s="13">
        <f t="shared" si="0"/>
        <v>387</v>
      </c>
      <c r="D27" s="13">
        <f t="shared" si="1"/>
        <v>344</v>
      </c>
      <c r="E27" s="14">
        <f t="shared" si="6"/>
        <v>301</v>
      </c>
      <c r="F27" s="14">
        <f t="shared" si="2"/>
        <v>258</v>
      </c>
    </row>
    <row r="28" spans="1:6" ht="25" customHeight="1">
      <c r="A28" s="12" t="s">
        <v>50</v>
      </c>
      <c r="B28" s="13">
        <v>189</v>
      </c>
      <c r="C28" s="13">
        <f t="shared" si="0"/>
        <v>170.1</v>
      </c>
      <c r="D28" s="13">
        <f t="shared" si="1"/>
        <v>151.20000000000002</v>
      </c>
      <c r="E28" s="14">
        <f t="shared" si="6"/>
        <v>132.29999999999998</v>
      </c>
      <c r="F28" s="14">
        <f t="shared" si="2"/>
        <v>113.39999999999999</v>
      </c>
    </row>
    <row r="29" spans="1:6" ht="25" customHeight="1">
      <c r="A29" s="12" t="s">
        <v>10</v>
      </c>
      <c r="B29" s="13">
        <v>399</v>
      </c>
      <c r="C29" s="13">
        <f t="shared" si="0"/>
        <v>359.1</v>
      </c>
      <c r="D29" s="13">
        <f t="shared" si="1"/>
        <v>319.20000000000005</v>
      </c>
      <c r="E29" s="14">
        <f t="shared" si="6"/>
        <v>279.29999999999995</v>
      </c>
      <c r="F29" s="14">
        <f t="shared" si="2"/>
        <v>239.39999999999998</v>
      </c>
    </row>
    <row r="30" spans="1:6" ht="25" customHeight="1">
      <c r="A30" s="12" t="s">
        <v>1</v>
      </c>
      <c r="B30" s="13">
        <v>189</v>
      </c>
      <c r="C30" s="13">
        <f t="shared" si="0"/>
        <v>170.1</v>
      </c>
      <c r="D30" s="13">
        <f t="shared" si="1"/>
        <v>151.20000000000002</v>
      </c>
      <c r="E30" s="14">
        <f t="shared" si="6"/>
        <v>132.29999999999998</v>
      </c>
      <c r="F30" s="14">
        <f t="shared" si="2"/>
        <v>113.39999999999999</v>
      </c>
    </row>
    <row r="31" spans="1:6" ht="25" customHeight="1">
      <c r="A31" s="12" t="s">
        <v>17</v>
      </c>
      <c r="B31" s="13">
        <v>189</v>
      </c>
      <c r="C31" s="13">
        <f t="shared" si="0"/>
        <v>170.1</v>
      </c>
      <c r="D31" s="13">
        <f t="shared" si="1"/>
        <v>151.20000000000002</v>
      </c>
      <c r="E31" s="14">
        <f t="shared" si="6"/>
        <v>132.29999999999998</v>
      </c>
      <c r="F31" s="14">
        <f t="shared" si="2"/>
        <v>113.39999999999999</v>
      </c>
    </row>
    <row r="32" spans="1:6" ht="25" customHeight="1">
      <c r="A32" s="12" t="s">
        <v>29</v>
      </c>
      <c r="B32" s="13">
        <v>50</v>
      </c>
      <c r="C32" s="13">
        <v>45</v>
      </c>
      <c r="D32" s="13">
        <v>40</v>
      </c>
      <c r="E32" s="13">
        <v>35</v>
      </c>
      <c r="F32" s="13">
        <v>30</v>
      </c>
    </row>
    <row r="33" spans="1:11" ht="25" customHeight="1">
      <c r="A33" s="12" t="s">
        <v>30</v>
      </c>
      <c r="B33" s="13">
        <v>189</v>
      </c>
      <c r="C33" s="13">
        <f t="shared" ref="C33" si="16">B33*0.9</f>
        <v>170.1</v>
      </c>
      <c r="D33" s="13">
        <f t="shared" ref="D33" si="17">B33*0.8</f>
        <v>151.20000000000002</v>
      </c>
      <c r="E33" s="14">
        <f>B33*0.7</f>
        <v>132.29999999999998</v>
      </c>
      <c r="F33" s="14">
        <f t="shared" ref="F33" si="18">B33*0.6</f>
        <v>113.39999999999999</v>
      </c>
    </row>
    <row r="34" spans="1:11" ht="25" customHeight="1">
      <c r="A34" s="12" t="s">
        <v>2</v>
      </c>
      <c r="B34" s="13">
        <v>189</v>
      </c>
      <c r="C34" s="13">
        <f t="shared" ref="C34:C37" si="19">B34*0.9</f>
        <v>170.1</v>
      </c>
      <c r="D34" s="13">
        <f t="shared" ref="D34:D37" si="20">B34*0.8</f>
        <v>151.20000000000002</v>
      </c>
      <c r="E34" s="14">
        <f t="shared" ref="E34:E37" si="21">B34*0.7</f>
        <v>132.29999999999998</v>
      </c>
      <c r="F34" s="14">
        <f t="shared" ref="F34:F36" si="22">B34*0.6</f>
        <v>113.39999999999999</v>
      </c>
    </row>
    <row r="35" spans="1:11" ht="25" customHeight="1">
      <c r="A35" s="12" t="s">
        <v>31</v>
      </c>
      <c r="B35" s="13">
        <v>399</v>
      </c>
      <c r="C35" s="13">
        <f t="shared" si="19"/>
        <v>359.1</v>
      </c>
      <c r="D35" s="13">
        <f t="shared" si="20"/>
        <v>319.20000000000005</v>
      </c>
      <c r="E35" s="14">
        <f t="shared" si="21"/>
        <v>279.29999999999995</v>
      </c>
      <c r="F35" s="14">
        <f t="shared" si="22"/>
        <v>239.39999999999998</v>
      </c>
    </row>
    <row r="36" spans="1:11" ht="25" customHeight="1">
      <c r="A36" s="12" t="s">
        <v>41</v>
      </c>
      <c r="B36" s="13">
        <v>70</v>
      </c>
      <c r="C36" s="13">
        <f t="shared" si="19"/>
        <v>63</v>
      </c>
      <c r="D36" s="13">
        <f t="shared" si="20"/>
        <v>56</v>
      </c>
      <c r="E36" s="14">
        <f t="shared" si="21"/>
        <v>49</v>
      </c>
      <c r="F36" s="14">
        <f t="shared" si="22"/>
        <v>42</v>
      </c>
    </row>
    <row r="37" spans="1:11" ht="25" customHeight="1">
      <c r="A37" s="23" t="s">
        <v>32</v>
      </c>
      <c r="B37" s="13">
        <v>119</v>
      </c>
      <c r="C37" s="13">
        <f t="shared" si="19"/>
        <v>107.10000000000001</v>
      </c>
      <c r="D37" s="13">
        <f t="shared" si="20"/>
        <v>95.2</v>
      </c>
      <c r="E37" s="14">
        <f t="shared" si="21"/>
        <v>83.3</v>
      </c>
      <c r="F37" s="14">
        <v>71.400000000000006</v>
      </c>
    </row>
    <row r="38" spans="1:11" ht="25" customHeight="1">
      <c r="A38" s="17" t="s">
        <v>33</v>
      </c>
      <c r="B38" s="13">
        <v>119</v>
      </c>
      <c r="C38" s="14">
        <f>B38*0.9</f>
        <v>107.10000000000001</v>
      </c>
      <c r="D38" s="14">
        <f>B38*0.8</f>
        <v>95.2</v>
      </c>
      <c r="E38" s="14">
        <f>B38*0.7</f>
        <v>83.3</v>
      </c>
      <c r="F38" s="14">
        <v>71.400000000000006</v>
      </c>
    </row>
    <row r="39" spans="1:11" s="6" customFormat="1" ht="25" customHeight="1">
      <c r="A39" s="17" t="s">
        <v>9</v>
      </c>
      <c r="B39" s="13">
        <v>119</v>
      </c>
      <c r="C39" s="14">
        <v>107.1</v>
      </c>
      <c r="D39" s="14">
        <v>95.2</v>
      </c>
      <c r="E39" s="14">
        <v>83.3</v>
      </c>
      <c r="F39" s="14">
        <v>71.400000000000006</v>
      </c>
    </row>
    <row r="40" spans="1:11" s="6" customFormat="1" ht="25" customHeight="1">
      <c r="A40" s="18"/>
      <c r="B40" s="19"/>
      <c r="C40" s="20"/>
      <c r="D40" s="20"/>
      <c r="E40" s="20"/>
      <c r="F40" s="20"/>
    </row>
    <row r="41" spans="1:11" ht="25" customHeight="1">
      <c r="A41" s="7" t="s">
        <v>4</v>
      </c>
      <c r="B41" s="8">
        <v>19.7</v>
      </c>
      <c r="C41" s="8">
        <v>17.7</v>
      </c>
      <c r="D41" s="8">
        <v>15.7</v>
      </c>
      <c r="E41" s="9">
        <v>13.8</v>
      </c>
      <c r="F41" s="9">
        <v>13.8</v>
      </c>
    </row>
    <row r="42" spans="1:11" ht="25" customHeight="1">
      <c r="A42" s="7" t="s">
        <v>39</v>
      </c>
      <c r="B42" s="8">
        <v>20</v>
      </c>
      <c r="C42" s="8">
        <v>18</v>
      </c>
      <c r="D42" s="8">
        <v>16</v>
      </c>
      <c r="E42" s="9">
        <v>14.3</v>
      </c>
      <c r="F42" s="9">
        <v>14.3</v>
      </c>
    </row>
    <row r="43" spans="1:11" ht="25" customHeight="1">
      <c r="A43" s="7" t="s">
        <v>5</v>
      </c>
      <c r="B43" s="8">
        <v>20</v>
      </c>
      <c r="C43" s="8">
        <v>18</v>
      </c>
      <c r="D43" s="8">
        <v>16</v>
      </c>
      <c r="E43" s="9">
        <v>14.3</v>
      </c>
      <c r="F43" s="9">
        <v>14.3</v>
      </c>
    </row>
    <row r="44" spans="1:11" ht="25" customHeight="1">
      <c r="A44" s="7" t="s">
        <v>6</v>
      </c>
      <c r="B44" s="8">
        <v>15</v>
      </c>
      <c r="C44" s="8">
        <v>13.5</v>
      </c>
      <c r="D44" s="8">
        <v>12</v>
      </c>
      <c r="E44" s="9">
        <v>10.8</v>
      </c>
      <c r="F44" s="9">
        <v>10.8</v>
      </c>
    </row>
    <row r="45" spans="1:11" ht="25" customHeight="1">
      <c r="A45" s="10" t="s">
        <v>7</v>
      </c>
      <c r="B45" s="8">
        <v>11.4</v>
      </c>
      <c r="C45" s="8">
        <v>10.3</v>
      </c>
      <c r="D45" s="8">
        <v>9.1</v>
      </c>
      <c r="E45" s="9">
        <v>8</v>
      </c>
      <c r="F45" s="9">
        <v>8</v>
      </c>
    </row>
    <row r="46" spans="1:11" ht="25" customHeight="1">
      <c r="A46" s="11" t="s">
        <v>34</v>
      </c>
      <c r="B46" s="8">
        <v>25</v>
      </c>
      <c r="C46" s="9">
        <v>22.5</v>
      </c>
      <c r="D46" s="9">
        <v>20</v>
      </c>
      <c r="E46" s="9">
        <v>17.5</v>
      </c>
      <c r="F46" s="9">
        <v>17.5</v>
      </c>
    </row>
    <row r="47" spans="1:11" ht="40.5" customHeight="1">
      <c r="A47" s="35" t="s">
        <v>40</v>
      </c>
      <c r="B47" s="35"/>
      <c r="C47" s="35"/>
      <c r="D47" s="35"/>
      <c r="E47" s="35"/>
      <c r="F47" s="35"/>
      <c r="G47" s="26"/>
      <c r="H47" s="26"/>
      <c r="I47" s="26"/>
      <c r="J47" s="27"/>
      <c r="K47" s="27"/>
    </row>
    <row r="48" spans="1:11" ht="25" customHeight="1">
      <c r="B48" s="21"/>
      <c r="C48" s="21"/>
      <c r="D48" s="21"/>
      <c r="E48" s="21"/>
      <c r="F48" s="21"/>
    </row>
    <row r="49" spans="1:10" ht="25" customHeight="1">
      <c r="A49" s="33" t="s">
        <v>38</v>
      </c>
      <c r="B49" s="34"/>
      <c r="C49" s="34"/>
      <c r="D49" s="34"/>
      <c r="E49" s="34"/>
      <c r="F49" s="34"/>
    </row>
    <row r="50" spans="1:10" ht="25" customHeight="1">
      <c r="A50" s="34"/>
      <c r="B50" s="34"/>
      <c r="C50" s="34"/>
      <c r="D50" s="34"/>
      <c r="E50" s="34"/>
      <c r="F50" s="34"/>
    </row>
    <row r="51" spans="1:10" ht="25" customHeight="1">
      <c r="A51" s="34"/>
      <c r="B51" s="34"/>
      <c r="C51" s="34"/>
      <c r="D51" s="34"/>
      <c r="E51" s="34"/>
      <c r="F51" s="34"/>
    </row>
    <row r="52" spans="1:10" ht="25" customHeight="1">
      <c r="A52" s="34"/>
      <c r="B52" s="34"/>
      <c r="C52" s="34"/>
      <c r="D52" s="34"/>
      <c r="E52" s="34"/>
      <c r="F52" s="34"/>
      <c r="H52" s="25"/>
      <c r="J52" s="5"/>
    </row>
    <row r="53" spans="1:10" ht="25" customHeight="1">
      <c r="A53" s="34"/>
      <c r="B53" s="34"/>
      <c r="C53" s="34"/>
      <c r="D53" s="34"/>
      <c r="E53" s="34"/>
      <c r="F53" s="34"/>
    </row>
    <row r="54" spans="1:10" ht="25" customHeight="1">
      <c r="A54" s="34"/>
      <c r="B54" s="34"/>
      <c r="C54" s="34"/>
      <c r="D54" s="34"/>
      <c r="E54" s="34"/>
      <c r="F54" s="34"/>
      <c r="J54" s="24"/>
    </row>
  </sheetData>
  <mergeCells count="3">
    <mergeCell ref="A1:F2"/>
    <mergeCell ref="A49:F54"/>
    <mergeCell ref="A47:F47"/>
  </mergeCell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2025-12-02T10:54:22Z</dcterms:modified>
</cp:coreProperties>
</file>