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"/>
    </mc:Choice>
  </mc:AlternateContent>
  <xr:revisionPtr revIDLastSave="0" documentId="13_ncr:1_{D4D1175E-FB35-4C8A-8E05-A854F31F84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3" sheetId="3" r:id="rId2"/>
  </sheets>
  <calcPr calcId="191029" refMode="R1C1"/>
</workbook>
</file>

<file path=xl/calcChain.xml><?xml version="1.0" encoding="utf-8"?>
<calcChain xmlns="http://schemas.openxmlformats.org/spreadsheetml/2006/main">
  <c r="E106" i="1" l="1"/>
  <c r="E107" i="1"/>
  <c r="E108" i="1"/>
  <c r="E109" i="1"/>
  <c r="E110" i="1"/>
  <c r="E111" i="1"/>
  <c r="E112" i="1"/>
  <c r="E113" i="1"/>
  <c r="E114" i="1"/>
  <c r="E115" i="1"/>
  <c r="E105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7" i="1"/>
  <c r="D116" i="1" l="1"/>
</calcChain>
</file>

<file path=xl/sharedStrings.xml><?xml version="1.0" encoding="utf-8"?>
<sst xmlns="http://schemas.openxmlformats.org/spreadsheetml/2006/main" count="119" uniqueCount="116">
  <si>
    <t>Оптовий інтернет-магазин                 garden-line.com.ua</t>
  </si>
  <si>
    <r>
      <rPr>
        <b/>
        <sz val="11"/>
        <color rgb="FF000000"/>
        <rFont val="Times New Roman"/>
        <family val="1"/>
        <charset val="204"/>
      </rPr>
      <t xml:space="preserve">тел. +38-098-033-20-52 </t>
    </r>
    <r>
      <rPr>
        <b/>
        <sz val="11"/>
        <color rgb="FF7030A0"/>
        <rFont val="Times New Roman"/>
        <family val="1"/>
        <charset val="204"/>
      </rPr>
      <t>(viber</t>
    </r>
    <r>
      <rPr>
        <b/>
        <sz val="11"/>
        <color rgb="FF000000"/>
        <rFont val="Times New Roman"/>
        <family val="1"/>
        <charset val="204"/>
      </rPr>
      <t xml:space="preserve">) та +38-066-635-01-12 </t>
    </r>
    <r>
      <rPr>
        <b/>
        <sz val="11"/>
        <color rgb="FF4F81BD"/>
        <rFont val="Times New Roman"/>
        <family val="1"/>
        <charset val="204"/>
      </rPr>
      <t xml:space="preserve"> seeds.gardenline@gmail.com</t>
    </r>
  </si>
  <si>
    <t xml:space="preserve"> Шкала знижок:   від 15000грн -3%, від 25000 -5%, від 35000грн - 10%</t>
  </si>
  <si>
    <t>Найменування</t>
  </si>
  <si>
    <t>К-ть</t>
  </si>
  <si>
    <t>Сума</t>
  </si>
  <si>
    <t>Насіння квітів</t>
  </si>
  <si>
    <t>TM ROLTICO Айстра Пінокіо 0,5г Польша</t>
  </si>
  <si>
    <t>TM ROLTICO Айстра Тейса Старс 0,5 г Польща</t>
  </si>
  <si>
    <t>TM ROLTICO Айстра Хризантемовидная суміш 0,5 г Польща</t>
  </si>
  <si>
    <t>TM ROLTICO Соняшник їстівний Смугастий 10г Польща</t>
  </si>
  <si>
    <t>TM ROLTICO Соняшник низькорослий Кімнатний багатоквітковий 1г Польща</t>
  </si>
  <si>
    <t>TM ROLTICO Суміш Квітів Медоносів 2г Польща</t>
  </si>
  <si>
    <t>TM ROLTICO Суміш квітів, що Приваблює Метеликів 1г Польща</t>
  </si>
  <si>
    <t>TM ROLTICO Суниця  0,2г Польща</t>
  </si>
  <si>
    <t>TM ROLTICO Чорнобривці високорослі  Оранж 1г Польща</t>
  </si>
  <si>
    <t>TM ROLTICO Чорнобривці низькорослі Жовті 0,5 г Польща</t>
  </si>
  <si>
    <t>Насіння буряка</t>
  </si>
  <si>
    <t>TM ROLTICO Буряк Округло-темно червоний 20г Польша</t>
  </si>
  <si>
    <t>TM ROLTICO Буряк Червона куля 20г Польща</t>
  </si>
  <si>
    <t>TM ROLTICO Капуста цвітна Бора 1г Польща</t>
  </si>
  <si>
    <t>Насіння гороху</t>
  </si>
  <si>
    <t>TM ROLTICO Горох Телефон 40г Польща</t>
  </si>
  <si>
    <t>TM ROLTICO Горох Шеститижневий 40г Польща</t>
  </si>
  <si>
    <t>Насіння кабачка</t>
  </si>
  <si>
    <t>TM ROLTICO Кабачок Goldena - Голдена 2г</t>
  </si>
  <si>
    <t>Насіння кавуна</t>
  </si>
  <si>
    <t>TM ROLTICO Кавун Шуга беби 1г Польша</t>
  </si>
  <si>
    <t>Насіння капусти</t>
  </si>
  <si>
    <t>TM ROLTICO Капуста Dithmarscher Forcing - Дитмаршер 2г</t>
  </si>
  <si>
    <t>Насіння квасолі</t>
  </si>
  <si>
    <t>TM ROLTICO Квасоля cпаржева Супер Нано (Встега) 30г Польша</t>
  </si>
  <si>
    <t>Насіння кропу</t>
  </si>
  <si>
    <t>TM ROLTICO Кріп Амброзія 5г Польща</t>
  </si>
  <si>
    <t>Насіння моркви</t>
  </si>
  <si>
    <t>TM ROLTICO Морква Darina/Дарина 5г Польща</t>
  </si>
  <si>
    <t>TM ROLTICO Морква Берлікумер 20г Польща</t>
  </si>
  <si>
    <t>TM ROLTICO Морква Корал 20г Польща</t>
  </si>
  <si>
    <t>TM ROLTICO Морква Роте Різен 20г Польща</t>
  </si>
  <si>
    <t>TM ROLTICO Морква Сакцес 20г Польща</t>
  </si>
  <si>
    <t>Насіння огірка</t>
  </si>
  <si>
    <t>TM ROLTICO Огірок Wisconsin SMR 58 (Вісконсін) 5г Польща</t>
  </si>
  <si>
    <t>TM ROLTICO Огірок Аладін 5г Польща</t>
  </si>
  <si>
    <t>TM ROLTICO Огірок Андрус F1 5г Польща</t>
  </si>
  <si>
    <t>TM ROLTICO Огірок Анулька 5г Польща</t>
  </si>
  <si>
    <t>TM ROLTICO Огірок Борус 5г Польща</t>
  </si>
  <si>
    <t>TM ROLTICO Огірок Гермес Скерневицький F1 5г Польща</t>
  </si>
  <si>
    <t>TM ROLTICO Огірок Ела F1 5г Польща</t>
  </si>
  <si>
    <t>TM ROLTICO Огірок Ізід 5г Польща</t>
  </si>
  <si>
    <t>TM ROLTICO Огірок Корнішон де Париж 5г Польша</t>
  </si>
  <si>
    <t>TM ROLTICO Огірок Крак 5г Польща</t>
  </si>
  <si>
    <t>TM ROLTICO Огірок Полан 5г Польща</t>
  </si>
  <si>
    <t>TM ROLTICO Огірок Рацібор 5г Польща</t>
  </si>
  <si>
    <t>TM ROLTICO Огірок Регіна F1 5г Польща</t>
  </si>
  <si>
    <t>TM ROLTICO Огірок Родос 5г Польща</t>
  </si>
  <si>
    <t>TM ROLTICO Огірок Руфус 5г Польща</t>
  </si>
  <si>
    <t>TM ROLTICO Огірок Соплица 5г Польща</t>
  </si>
  <si>
    <t>TM ROLTICO Огірок Сремский 5г Польща</t>
  </si>
  <si>
    <t>TM ROLTICO Огірок Сремянин 5г Польща</t>
  </si>
  <si>
    <t>TM ROLTICO Огірок Тітус 5г Польща</t>
  </si>
  <si>
    <t>TM ROLTICO Огірок Цезар 5г Польща</t>
  </si>
  <si>
    <t>TM ROLTICO Огірок Юліан 5г Польща</t>
  </si>
  <si>
    <t>Насіння перцю</t>
  </si>
  <si>
    <t>TM ROLTICO Перець Granova/Гранова 0,5 г Польща</t>
  </si>
  <si>
    <t>Насіння петрушки</t>
  </si>
  <si>
    <t>Насіння редиски</t>
  </si>
  <si>
    <t>TM ROLTICO Редиска De Dix-Huit Jours - 18 днів 20г Польща</t>
  </si>
  <si>
    <t>Насіння селери</t>
  </si>
  <si>
    <t>TM ROLTICO Селера кореневої Maxim/Максим 1г Польща</t>
  </si>
  <si>
    <t>Насіння томату</t>
  </si>
  <si>
    <t>TM ROLTICO Томат Aztek/Ацтек 0,3 г Польща</t>
  </si>
  <si>
    <t>TM ROLTICO Томат Saint Pierre/Саінт П'єр 0,5 г Польща</t>
  </si>
  <si>
    <t>TM ROLTICO Томат Венус 0,5 г Польща</t>
  </si>
  <si>
    <t>TM ROLTICO Томат черрі Bajaja/ Байая 0,3 г Польща</t>
  </si>
  <si>
    <t>TM ROLTICO Томат Чорний черрі 0,2г Польща</t>
  </si>
  <si>
    <t>Насіння цибулі</t>
  </si>
  <si>
    <t>TM ROLTICO Цибуля Аілса Краг тип Ексібішн 1г Польша</t>
  </si>
  <si>
    <t>TM ROLTICO Цибуля Вольська 5г Польша</t>
  </si>
  <si>
    <t>TM ROLTICO Цибуля порей Elefant/Елефант 1г Польща</t>
  </si>
  <si>
    <t>TM ROLTICO Цибуля Семилітка 2г Польша</t>
  </si>
  <si>
    <t>TM ROLTICO Цибуля Тоска 2г Польша</t>
  </si>
  <si>
    <t>Оптова ціна</t>
  </si>
  <si>
    <t>Насіння бобів</t>
  </si>
  <si>
    <t>TM ROLTICO Боби Бізон 40г</t>
  </si>
  <si>
    <t>TM ROLTICO Квасоля спаржева Скуба 40г Польща</t>
  </si>
  <si>
    <t>Насіння салату</t>
  </si>
  <si>
    <t>TM ROLTICO Салат Rosemarry/Роузмари 1г Польща</t>
  </si>
  <si>
    <t>TM ROLTICO Боби Віндсор 40г</t>
  </si>
  <si>
    <t>TM ROLTICO Горох Чудо Кельведона 40г Польща</t>
  </si>
  <si>
    <t>Насіння капустяних видів</t>
  </si>
  <si>
    <t>TM ROLTICO Квасоля на сухе зерно Каро 50г Польща</t>
  </si>
  <si>
    <t>TM ROLTICO Огірок Сремский Новий 5г Польща</t>
  </si>
  <si>
    <t>TM ROLTICO Редиска Кармен 20г Польша</t>
  </si>
  <si>
    <t>TM ROLTICO Редиска Ополянка 20г Польща</t>
  </si>
  <si>
    <t>Насіння овочів</t>
  </si>
  <si>
    <t>TM ROLTICO Буряк Кієр 20г Польща</t>
  </si>
  <si>
    <t>TM ROLTICO Буряк Опольський 20г Польща</t>
  </si>
  <si>
    <t>TM ROLTICO Буряк Циліндра 20г Польща</t>
  </si>
  <si>
    <t>TM ROLTICO Буряк Червона куля 10г Польща</t>
  </si>
  <si>
    <t>TM ROLTICO Квасоля спаржева Бона 30г Польща</t>
  </si>
  <si>
    <t>TM ROLTICO Квасоля спаржева плетиста Голдмарія 10г Польща</t>
  </si>
  <si>
    <t>TM ROLTICO Квасоля спаржева Процесор 30г Польща</t>
  </si>
  <si>
    <t>TM ROLTICO Морква Долянка 20г Польща</t>
  </si>
  <si>
    <t>TM ROLTICO Морква Флакке 20г Польща</t>
  </si>
  <si>
    <t>TM ROLTICO Петрушка листова Фестиваль 5г Польща</t>
  </si>
  <si>
    <t>ТМ ROLTICO Петрушка коренева Халбландж-Берлінська 5г Польща</t>
  </si>
  <si>
    <t>TM ROLTICO Томат Radana/Радана 0,3 г Польща</t>
  </si>
  <si>
    <t>Загальна сума</t>
  </si>
  <si>
    <t>Прайс-лист на Польське насіння від 01.12.2025</t>
  </si>
  <si>
    <t>TM SPOJNIA Буряк Тітус 22г Польща</t>
  </si>
  <si>
    <t>TM SPOJNIA Буряк Хоробрий 22г Польща</t>
  </si>
  <si>
    <t>ТМ SPOJNIA Буряк Ноховский 22г Польща</t>
  </si>
  <si>
    <t>TM SPOJNIA Горох Чудо Кельведону 1кг Польща</t>
  </si>
  <si>
    <t>TM SPOJNIA Горох Чудо Кельведону 60г Польща</t>
  </si>
  <si>
    <t>TM SPOJNIA Квасоля на сухе зерно Еурека 50г Польща</t>
  </si>
  <si>
    <t>ТМ SPOJNIA Квасоля на сухе зерно Каро 50г Польща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</si>
</sst>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rgb="FF7030A0"/>
      <name val="Times New Roman"/>
      <family val="1"/>
      <charset val="204"/>
    </font>
    <font>
      <b/>
      <sz val="11"/>
      <color rgb="FF4F81BD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  <font>
      <sz val="9"/>
      <name val="Arial"/>
      <family val="2"/>
    </font>
    <font>
      <b/>
      <sz val="9"/>
      <name val="Arial"/>
      <family val="2"/>
    </font>
    <font>
      <b/>
      <sz val="14"/>
      <color theme="1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2" borderId="1" xfId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2" fontId="7" fillId="2" borderId="1" xfId="1" applyNumberFormat="1" applyFont="1" applyFill="1" applyBorder="1" applyAlignment="1">
      <alignment horizontal="center" vertical="top" wrapText="1"/>
    </xf>
    <xf numFmtId="0" fontId="10" fillId="0" borderId="0" xfId="0" applyFont="1"/>
    <xf numFmtId="0" fontId="11" fillId="0" borderId="1" xfId="1" applyFont="1" applyBorder="1"/>
    <xf numFmtId="0" fontId="6" fillId="0" borderId="1" xfId="1" applyBorder="1"/>
    <xf numFmtId="0" fontId="12" fillId="0" borderId="1" xfId="1" applyFont="1" applyBorder="1" applyAlignment="1">
      <alignment wrapText="1"/>
    </xf>
    <xf numFmtId="2" fontId="12" fillId="0" borderId="1" xfId="1" applyNumberFormat="1" applyFont="1" applyBorder="1" applyAlignment="1">
      <alignment horizontal="right"/>
    </xf>
    <xf numFmtId="0" fontId="13" fillId="0" borderId="1" xfId="1" applyFont="1" applyBorder="1"/>
    <xf numFmtId="0" fontId="12" fillId="0" borderId="1" xfId="1" applyFont="1" applyBorder="1"/>
    <xf numFmtId="0" fontId="0" fillId="0" borderId="3" xfId="0" applyBorder="1"/>
    <xf numFmtId="0" fontId="10" fillId="0" borderId="3" xfId="0" applyFont="1" applyBorder="1"/>
    <xf numFmtId="0" fontId="7" fillId="2" borderId="2" xfId="1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2" xfId="0" applyFont="1" applyBorder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wrapText="1" shrinkToFit="1"/>
    </xf>
    <xf numFmtId="0" fontId="3" fillId="0" borderId="1" xfId="0" applyFont="1" applyBorder="1" applyAlignment="1">
      <alignment horizontal="center" wrapText="1" shrinkToFit="1"/>
    </xf>
    <xf numFmtId="0" fontId="9" fillId="0" borderId="2" xfId="0" applyFont="1" applyBorder="1" applyAlignment="1">
      <alignment horizontal="center" wrapText="1" shrinkToFit="1"/>
    </xf>
    <xf numFmtId="0" fontId="9" fillId="0" borderId="1" xfId="0" applyFont="1" applyBorder="1" applyAlignment="1">
      <alignment horizontal="center" wrapText="1" shrinkToFit="1"/>
    </xf>
    <xf numFmtId="0" fontId="14" fillId="0" borderId="5" xfId="0" applyFont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1" fillId="0" borderId="1" xfId="1" applyNumberFormat="1" applyFont="1" applyBorder="1"/>
    <xf numFmtId="2" fontId="15" fillId="0" borderId="1" xfId="1" applyNumberFormat="1" applyFont="1" applyBorder="1" applyAlignment="1">
      <alignment horizontal="right"/>
    </xf>
    <xf numFmtId="0" fontId="15" fillId="0" borderId="1" xfId="1" applyNumberFormat="1" applyFont="1" applyBorder="1" applyAlignment="1">
      <alignment wrapText="1"/>
    </xf>
    <xf numFmtId="0" fontId="15" fillId="0" borderId="1" xfId="1" applyFont="1" applyBorder="1"/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1859462</xdr:colOff>
      <xdr:row>0</xdr:row>
      <xdr:rowOff>133350</xdr:rowOff>
    </xdr:from>
    <xdr:to>
      <xdr:col>1</xdr:col>
      <xdr:colOff>4525646</xdr:colOff>
      <xdr:row>0</xdr:row>
      <xdr:rowOff>790575</xdr:rowOff>
    </xdr:to>
    <xdr:pic>
      <xdr:nvPicPr>
        <xdr:cNvPr id="20" name="Рисунок 19" descr="GARDEN-LIN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78537" y="133350"/>
          <a:ext cx="2666184" cy="6572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6"/>
  <sheetViews>
    <sheetView tabSelected="1" topLeftCell="A91" workbookViewId="0">
      <selection activeCell="D113" sqref="D113"/>
    </sheetView>
  </sheetViews>
  <sheetFormatPr defaultColWidth="9" defaultRowHeight="15.75" x14ac:dyDescent="0.25"/>
  <cols>
    <col min="1" max="1" width="3.28515625" style="1" customWidth="1"/>
    <col min="2" max="2" width="68.28515625" style="2" customWidth="1"/>
    <col min="3" max="3" width="9.140625" style="7"/>
    <col min="4" max="4" width="9.140625" style="3"/>
  </cols>
  <sheetData>
    <row r="1" spans="1:5" ht="81.75" customHeight="1" x14ac:dyDescent="0.25">
      <c r="A1" s="31" t="s">
        <v>0</v>
      </c>
      <c r="B1" s="32"/>
      <c r="C1" s="32"/>
      <c r="D1" s="32"/>
      <c r="E1" s="33"/>
    </row>
    <row r="2" spans="1:5" ht="15" x14ac:dyDescent="0.25">
      <c r="A2" s="22" t="s">
        <v>108</v>
      </c>
      <c r="B2" s="23"/>
      <c r="C2" s="23"/>
      <c r="D2" s="23"/>
      <c r="E2" s="16"/>
    </row>
    <row r="3" spans="1:5" ht="15" x14ac:dyDescent="0.25">
      <c r="A3" s="24" t="s">
        <v>1</v>
      </c>
      <c r="B3" s="25"/>
      <c r="C3" s="25"/>
      <c r="D3" s="25"/>
      <c r="E3" s="16"/>
    </row>
    <row r="4" spans="1:5" s="9" customFormat="1" ht="18.75" x14ac:dyDescent="0.3">
      <c r="A4" s="26" t="s">
        <v>2</v>
      </c>
      <c r="B4" s="27"/>
      <c r="C4" s="27"/>
      <c r="D4" s="27"/>
      <c r="E4" s="17"/>
    </row>
    <row r="5" spans="1:5" ht="31.5" x14ac:dyDescent="0.25">
      <c r="A5" s="18"/>
      <c r="B5" s="4" t="s">
        <v>3</v>
      </c>
      <c r="C5" s="8" t="s">
        <v>81</v>
      </c>
      <c r="D5" s="5" t="s">
        <v>4</v>
      </c>
      <c r="E5" s="19" t="s">
        <v>5</v>
      </c>
    </row>
    <row r="6" spans="1:5" x14ac:dyDescent="0.25">
      <c r="A6" s="20"/>
      <c r="B6" s="10" t="s">
        <v>6</v>
      </c>
      <c r="C6" s="11"/>
      <c r="D6" s="6"/>
      <c r="E6" s="16"/>
    </row>
    <row r="7" spans="1:5" x14ac:dyDescent="0.25">
      <c r="A7" s="20"/>
      <c r="B7" s="12" t="s">
        <v>7</v>
      </c>
      <c r="C7" s="13">
        <v>19.2</v>
      </c>
      <c r="D7" s="6"/>
      <c r="E7" s="16">
        <f>C7*D7</f>
        <v>0</v>
      </c>
    </row>
    <row r="8" spans="1:5" x14ac:dyDescent="0.25">
      <c r="A8" s="20"/>
      <c r="B8" s="12" t="s">
        <v>8</v>
      </c>
      <c r="C8" s="13">
        <v>21.3</v>
      </c>
      <c r="D8" s="6"/>
      <c r="E8" s="16">
        <f t="shared" ref="E8:E71" si="0">C8*D8</f>
        <v>0</v>
      </c>
    </row>
    <row r="9" spans="1:5" x14ac:dyDescent="0.25">
      <c r="A9" s="20"/>
      <c r="B9" s="12" t="s">
        <v>9</v>
      </c>
      <c r="C9" s="13">
        <v>15.6</v>
      </c>
      <c r="D9" s="6"/>
      <c r="E9" s="16">
        <f t="shared" si="0"/>
        <v>0</v>
      </c>
    </row>
    <row r="10" spans="1:5" x14ac:dyDescent="0.25">
      <c r="A10" s="20"/>
      <c r="B10" s="12" t="s">
        <v>10</v>
      </c>
      <c r="C10" s="13">
        <v>17.8</v>
      </c>
      <c r="D10" s="6"/>
      <c r="E10" s="16">
        <f t="shared" si="0"/>
        <v>0</v>
      </c>
    </row>
    <row r="11" spans="1:5" x14ac:dyDescent="0.25">
      <c r="A11" s="20"/>
      <c r="B11" s="12" t="s">
        <v>11</v>
      </c>
      <c r="C11" s="13">
        <v>23.8</v>
      </c>
      <c r="D11" s="6"/>
      <c r="E11" s="16">
        <f t="shared" si="0"/>
        <v>0</v>
      </c>
    </row>
    <row r="12" spans="1:5" x14ac:dyDescent="0.25">
      <c r="A12" s="20"/>
      <c r="B12" s="12" t="s">
        <v>12</v>
      </c>
      <c r="C12" s="13">
        <v>22.5</v>
      </c>
      <c r="D12" s="6"/>
      <c r="E12" s="16">
        <f t="shared" si="0"/>
        <v>0</v>
      </c>
    </row>
    <row r="13" spans="1:5" x14ac:dyDescent="0.25">
      <c r="A13" s="20"/>
      <c r="B13" s="12" t="s">
        <v>13</v>
      </c>
      <c r="C13" s="13">
        <v>20.5</v>
      </c>
      <c r="D13" s="6"/>
      <c r="E13" s="16">
        <f t="shared" si="0"/>
        <v>0</v>
      </c>
    </row>
    <row r="14" spans="1:5" x14ac:dyDescent="0.25">
      <c r="A14" s="20"/>
      <c r="B14" s="12" t="s">
        <v>14</v>
      </c>
      <c r="C14" s="13">
        <v>26</v>
      </c>
      <c r="D14" s="6"/>
      <c r="E14" s="16">
        <f t="shared" si="0"/>
        <v>0</v>
      </c>
    </row>
    <row r="15" spans="1:5" x14ac:dyDescent="0.25">
      <c r="A15" s="20"/>
      <c r="B15" s="12" t="s">
        <v>15</v>
      </c>
      <c r="C15" s="13">
        <v>17.5</v>
      </c>
      <c r="D15" s="6"/>
      <c r="E15" s="16">
        <f t="shared" si="0"/>
        <v>0</v>
      </c>
    </row>
    <row r="16" spans="1:5" x14ac:dyDescent="0.25">
      <c r="A16" s="20"/>
      <c r="B16" s="12" t="s">
        <v>16</v>
      </c>
      <c r="C16" s="13">
        <v>18.5</v>
      </c>
      <c r="D16" s="6"/>
      <c r="E16" s="16">
        <f t="shared" si="0"/>
        <v>0</v>
      </c>
    </row>
    <row r="17" spans="1:5" x14ac:dyDescent="0.25">
      <c r="A17" s="20"/>
      <c r="B17" s="14" t="s">
        <v>94</v>
      </c>
      <c r="C17" s="15"/>
      <c r="D17" s="6"/>
      <c r="E17" s="16">
        <f t="shared" si="0"/>
        <v>0</v>
      </c>
    </row>
    <row r="18" spans="1:5" x14ac:dyDescent="0.25">
      <c r="A18" s="20"/>
      <c r="B18" s="14" t="s">
        <v>82</v>
      </c>
      <c r="C18" s="15"/>
      <c r="D18" s="6"/>
      <c r="E18" s="16">
        <f t="shared" si="0"/>
        <v>0</v>
      </c>
    </row>
    <row r="19" spans="1:5" x14ac:dyDescent="0.25">
      <c r="A19" s="20"/>
      <c r="B19" s="12" t="s">
        <v>83</v>
      </c>
      <c r="C19" s="13">
        <v>19.2</v>
      </c>
      <c r="D19" s="6"/>
      <c r="E19" s="16">
        <f t="shared" si="0"/>
        <v>0</v>
      </c>
    </row>
    <row r="20" spans="1:5" x14ac:dyDescent="0.25">
      <c r="A20" s="20"/>
      <c r="B20" s="12" t="s">
        <v>87</v>
      </c>
      <c r="C20" s="13">
        <v>19.2</v>
      </c>
      <c r="D20" s="6"/>
      <c r="E20" s="16">
        <f t="shared" si="0"/>
        <v>0</v>
      </c>
    </row>
    <row r="21" spans="1:5" x14ac:dyDescent="0.25">
      <c r="A21" s="20"/>
      <c r="B21" s="14" t="s">
        <v>17</v>
      </c>
      <c r="C21" s="15"/>
      <c r="D21" s="6"/>
      <c r="E21" s="16">
        <f t="shared" si="0"/>
        <v>0</v>
      </c>
    </row>
    <row r="22" spans="1:5" x14ac:dyDescent="0.25">
      <c r="A22" s="20"/>
      <c r="B22" s="12" t="s">
        <v>95</v>
      </c>
      <c r="C22" s="13">
        <v>21.9</v>
      </c>
      <c r="D22" s="6"/>
      <c r="E22" s="16">
        <f t="shared" si="0"/>
        <v>0</v>
      </c>
    </row>
    <row r="23" spans="1:5" x14ac:dyDescent="0.25">
      <c r="A23" s="20"/>
      <c r="B23" s="12" t="s">
        <v>18</v>
      </c>
      <c r="C23" s="13">
        <v>20.5</v>
      </c>
      <c r="D23" s="6"/>
      <c r="E23" s="16">
        <f t="shared" si="0"/>
        <v>0</v>
      </c>
    </row>
    <row r="24" spans="1:5" x14ac:dyDescent="0.25">
      <c r="A24" s="20"/>
      <c r="B24" s="12" t="s">
        <v>96</v>
      </c>
      <c r="C24" s="13">
        <v>21.9</v>
      </c>
      <c r="D24" s="6"/>
      <c r="E24" s="16">
        <f t="shared" si="0"/>
        <v>0</v>
      </c>
    </row>
    <row r="25" spans="1:5" x14ac:dyDescent="0.25">
      <c r="A25" s="20"/>
      <c r="B25" s="12" t="s">
        <v>97</v>
      </c>
      <c r="C25" s="13">
        <v>21.9</v>
      </c>
      <c r="D25" s="6"/>
      <c r="E25" s="16">
        <f t="shared" si="0"/>
        <v>0</v>
      </c>
    </row>
    <row r="26" spans="1:5" x14ac:dyDescent="0.25">
      <c r="A26" s="20"/>
      <c r="B26" s="12" t="s">
        <v>98</v>
      </c>
      <c r="C26" s="13">
        <v>14.2</v>
      </c>
      <c r="D26" s="6"/>
      <c r="E26" s="16">
        <f t="shared" si="0"/>
        <v>0</v>
      </c>
    </row>
    <row r="27" spans="1:5" x14ac:dyDescent="0.25">
      <c r="A27" s="20"/>
      <c r="B27" s="12" t="s">
        <v>19</v>
      </c>
      <c r="C27" s="13">
        <v>20.5</v>
      </c>
      <c r="D27" s="6"/>
      <c r="E27" s="16">
        <f t="shared" si="0"/>
        <v>0</v>
      </c>
    </row>
    <row r="28" spans="1:5" x14ac:dyDescent="0.25">
      <c r="A28" s="20"/>
      <c r="B28" s="14" t="s">
        <v>21</v>
      </c>
      <c r="C28" s="15"/>
      <c r="D28" s="6"/>
      <c r="E28" s="16">
        <f t="shared" si="0"/>
        <v>0</v>
      </c>
    </row>
    <row r="29" spans="1:5" x14ac:dyDescent="0.25">
      <c r="A29" s="20"/>
      <c r="B29" s="12" t="s">
        <v>22</v>
      </c>
      <c r="C29" s="13">
        <v>19.2</v>
      </c>
      <c r="D29" s="6"/>
      <c r="E29" s="16">
        <f t="shared" si="0"/>
        <v>0</v>
      </c>
    </row>
    <row r="30" spans="1:5" x14ac:dyDescent="0.25">
      <c r="A30" s="20"/>
      <c r="B30" s="12" t="s">
        <v>88</v>
      </c>
      <c r="C30" s="13">
        <v>19.2</v>
      </c>
      <c r="D30" s="6"/>
      <c r="E30" s="16">
        <f t="shared" si="0"/>
        <v>0</v>
      </c>
    </row>
    <row r="31" spans="1:5" x14ac:dyDescent="0.25">
      <c r="A31" s="20"/>
      <c r="B31" s="12" t="s">
        <v>23</v>
      </c>
      <c r="C31" s="13">
        <v>19.2</v>
      </c>
      <c r="D31" s="6"/>
      <c r="E31" s="16">
        <f t="shared" si="0"/>
        <v>0</v>
      </c>
    </row>
    <row r="32" spans="1:5" x14ac:dyDescent="0.25">
      <c r="A32" s="20"/>
      <c r="B32" s="14" t="s">
        <v>24</v>
      </c>
      <c r="C32" s="15"/>
      <c r="D32" s="6"/>
      <c r="E32" s="16">
        <f t="shared" si="0"/>
        <v>0</v>
      </c>
    </row>
    <row r="33" spans="1:5" x14ac:dyDescent="0.25">
      <c r="A33" s="20"/>
      <c r="B33" s="12" t="s">
        <v>25</v>
      </c>
      <c r="C33" s="13">
        <v>22.5</v>
      </c>
      <c r="D33" s="6"/>
      <c r="E33" s="16">
        <f t="shared" si="0"/>
        <v>0</v>
      </c>
    </row>
    <row r="34" spans="1:5" x14ac:dyDescent="0.25">
      <c r="A34" s="20"/>
      <c r="B34" s="14" t="s">
        <v>26</v>
      </c>
      <c r="C34" s="15"/>
      <c r="D34" s="6"/>
      <c r="E34" s="16">
        <f t="shared" si="0"/>
        <v>0</v>
      </c>
    </row>
    <row r="35" spans="1:5" x14ac:dyDescent="0.25">
      <c r="A35" s="20"/>
      <c r="B35" s="12" t="s">
        <v>27</v>
      </c>
      <c r="C35" s="13">
        <v>21</v>
      </c>
      <c r="D35" s="6"/>
      <c r="E35" s="16">
        <f t="shared" si="0"/>
        <v>0</v>
      </c>
    </row>
    <row r="36" spans="1:5" x14ac:dyDescent="0.25">
      <c r="A36" s="20"/>
      <c r="B36" s="14" t="s">
        <v>28</v>
      </c>
      <c r="C36" s="15"/>
      <c r="D36" s="6"/>
      <c r="E36" s="16">
        <f t="shared" si="0"/>
        <v>0</v>
      </c>
    </row>
    <row r="37" spans="1:5" x14ac:dyDescent="0.25">
      <c r="A37" s="20"/>
      <c r="B37" s="12" t="s">
        <v>29</v>
      </c>
      <c r="C37" s="13">
        <v>16.2</v>
      </c>
      <c r="D37" s="6"/>
      <c r="E37" s="16">
        <f t="shared" si="0"/>
        <v>0</v>
      </c>
    </row>
    <row r="38" spans="1:5" x14ac:dyDescent="0.25">
      <c r="A38" s="20"/>
      <c r="B38" s="14" t="s">
        <v>89</v>
      </c>
      <c r="C38" s="15"/>
      <c r="D38" s="6"/>
      <c r="E38" s="16">
        <f t="shared" si="0"/>
        <v>0</v>
      </c>
    </row>
    <row r="39" spans="1:5" x14ac:dyDescent="0.25">
      <c r="A39" s="20"/>
      <c r="B39" s="12" t="s">
        <v>20</v>
      </c>
      <c r="C39" s="13">
        <v>22.5</v>
      </c>
      <c r="D39" s="6"/>
      <c r="E39" s="16">
        <f t="shared" si="0"/>
        <v>0</v>
      </c>
    </row>
    <row r="40" spans="1:5" x14ac:dyDescent="0.25">
      <c r="A40" s="20"/>
      <c r="B40" s="14" t="s">
        <v>30</v>
      </c>
      <c r="C40" s="15"/>
      <c r="D40" s="6"/>
      <c r="E40" s="16">
        <f t="shared" si="0"/>
        <v>0</v>
      </c>
    </row>
    <row r="41" spans="1:5" x14ac:dyDescent="0.25">
      <c r="A41" s="20"/>
      <c r="B41" s="12" t="s">
        <v>31</v>
      </c>
      <c r="C41" s="13">
        <v>22.5</v>
      </c>
      <c r="D41" s="6"/>
      <c r="E41" s="16">
        <f t="shared" si="0"/>
        <v>0</v>
      </c>
    </row>
    <row r="42" spans="1:5" x14ac:dyDescent="0.25">
      <c r="A42" s="20"/>
      <c r="B42" s="12" t="s">
        <v>90</v>
      </c>
      <c r="C42" s="13">
        <v>26.7</v>
      </c>
      <c r="D42" s="6"/>
      <c r="E42" s="16">
        <f t="shared" si="0"/>
        <v>0</v>
      </c>
    </row>
    <row r="43" spans="1:5" x14ac:dyDescent="0.25">
      <c r="A43" s="20"/>
      <c r="B43" s="12" t="s">
        <v>99</v>
      </c>
      <c r="C43" s="13">
        <v>20.5</v>
      </c>
      <c r="D43" s="6"/>
      <c r="E43" s="16">
        <f t="shared" si="0"/>
        <v>0</v>
      </c>
    </row>
    <row r="44" spans="1:5" x14ac:dyDescent="0.25">
      <c r="A44" s="20"/>
      <c r="B44" s="12" t="s">
        <v>100</v>
      </c>
      <c r="C44" s="13">
        <v>22</v>
      </c>
      <c r="D44" s="6"/>
      <c r="E44" s="16">
        <f t="shared" si="0"/>
        <v>0</v>
      </c>
    </row>
    <row r="45" spans="1:5" x14ac:dyDescent="0.25">
      <c r="A45" s="20"/>
      <c r="B45" s="12" t="s">
        <v>101</v>
      </c>
      <c r="C45" s="13">
        <v>20.5</v>
      </c>
      <c r="D45" s="6"/>
      <c r="E45" s="16">
        <f t="shared" si="0"/>
        <v>0</v>
      </c>
    </row>
    <row r="46" spans="1:5" x14ac:dyDescent="0.25">
      <c r="A46" s="20"/>
      <c r="B46" s="12" t="s">
        <v>84</v>
      </c>
      <c r="C46" s="13">
        <v>20.5</v>
      </c>
      <c r="D46" s="6"/>
      <c r="E46" s="16">
        <f t="shared" si="0"/>
        <v>0</v>
      </c>
    </row>
    <row r="47" spans="1:5" x14ac:dyDescent="0.25">
      <c r="A47" s="20"/>
      <c r="B47" s="14" t="s">
        <v>32</v>
      </c>
      <c r="C47" s="15"/>
      <c r="D47" s="6"/>
      <c r="E47" s="16">
        <f t="shared" si="0"/>
        <v>0</v>
      </c>
    </row>
    <row r="48" spans="1:5" x14ac:dyDescent="0.25">
      <c r="A48" s="20"/>
      <c r="B48" s="12" t="s">
        <v>33</v>
      </c>
      <c r="C48" s="13">
        <v>16.2</v>
      </c>
      <c r="D48" s="6"/>
      <c r="E48" s="16">
        <f t="shared" si="0"/>
        <v>0</v>
      </c>
    </row>
    <row r="49" spans="1:5" x14ac:dyDescent="0.25">
      <c r="A49" s="20"/>
      <c r="B49" s="14" t="s">
        <v>34</v>
      </c>
      <c r="C49" s="15"/>
      <c r="D49" s="6"/>
      <c r="E49" s="16">
        <f t="shared" si="0"/>
        <v>0</v>
      </c>
    </row>
    <row r="50" spans="1:5" x14ac:dyDescent="0.25">
      <c r="A50" s="20"/>
      <c r="B50" s="12" t="s">
        <v>35</v>
      </c>
      <c r="C50" s="13">
        <v>23.5</v>
      </c>
      <c r="D50" s="6"/>
      <c r="E50" s="16">
        <f t="shared" si="0"/>
        <v>0</v>
      </c>
    </row>
    <row r="51" spans="1:5" x14ac:dyDescent="0.25">
      <c r="A51" s="20"/>
      <c r="B51" s="12" t="s">
        <v>36</v>
      </c>
      <c r="C51" s="13">
        <v>23.2</v>
      </c>
      <c r="D51" s="6"/>
      <c r="E51" s="16">
        <f t="shared" si="0"/>
        <v>0</v>
      </c>
    </row>
    <row r="52" spans="1:5" x14ac:dyDescent="0.25">
      <c r="A52" s="20"/>
      <c r="B52" s="12" t="s">
        <v>102</v>
      </c>
      <c r="C52" s="13">
        <v>23.2</v>
      </c>
      <c r="D52" s="6"/>
      <c r="E52" s="16">
        <f t="shared" si="0"/>
        <v>0</v>
      </c>
    </row>
    <row r="53" spans="1:5" x14ac:dyDescent="0.25">
      <c r="A53" s="20"/>
      <c r="B53" s="12" t="s">
        <v>37</v>
      </c>
      <c r="C53" s="13">
        <v>23.2</v>
      </c>
      <c r="D53" s="6"/>
      <c r="E53" s="16">
        <f t="shared" si="0"/>
        <v>0</v>
      </c>
    </row>
    <row r="54" spans="1:5" x14ac:dyDescent="0.25">
      <c r="A54" s="20"/>
      <c r="B54" s="12" t="s">
        <v>38</v>
      </c>
      <c r="C54" s="13">
        <v>23.2</v>
      </c>
      <c r="D54" s="6"/>
      <c r="E54" s="16">
        <f t="shared" si="0"/>
        <v>0</v>
      </c>
    </row>
    <row r="55" spans="1:5" x14ac:dyDescent="0.25">
      <c r="A55" s="20"/>
      <c r="B55" s="12" t="s">
        <v>39</v>
      </c>
      <c r="C55" s="13">
        <v>23.2</v>
      </c>
      <c r="D55" s="6"/>
      <c r="E55" s="16">
        <f t="shared" si="0"/>
        <v>0</v>
      </c>
    </row>
    <row r="56" spans="1:5" x14ac:dyDescent="0.25">
      <c r="A56" s="20"/>
      <c r="B56" s="12" t="s">
        <v>103</v>
      </c>
      <c r="C56" s="13">
        <v>23.2</v>
      </c>
      <c r="D56" s="6"/>
      <c r="E56" s="16">
        <f t="shared" si="0"/>
        <v>0</v>
      </c>
    </row>
    <row r="57" spans="1:5" x14ac:dyDescent="0.25">
      <c r="A57" s="20"/>
      <c r="B57" s="14" t="s">
        <v>40</v>
      </c>
      <c r="C57" s="15"/>
      <c r="D57" s="6"/>
      <c r="E57" s="16">
        <f t="shared" si="0"/>
        <v>0</v>
      </c>
    </row>
    <row r="58" spans="1:5" x14ac:dyDescent="0.25">
      <c r="A58" s="20"/>
      <c r="B58" s="12" t="s">
        <v>41</v>
      </c>
      <c r="C58" s="13">
        <v>18.3</v>
      </c>
      <c r="D58" s="6"/>
      <c r="E58" s="16">
        <f t="shared" si="0"/>
        <v>0</v>
      </c>
    </row>
    <row r="59" spans="1:5" x14ac:dyDescent="0.25">
      <c r="A59" s="20"/>
      <c r="B59" s="12" t="s">
        <v>42</v>
      </c>
      <c r="C59" s="13">
        <v>18.3</v>
      </c>
      <c r="D59" s="6"/>
      <c r="E59" s="16">
        <f t="shared" si="0"/>
        <v>0</v>
      </c>
    </row>
    <row r="60" spans="1:5" x14ac:dyDescent="0.25">
      <c r="A60" s="20"/>
      <c r="B60" s="12" t="s">
        <v>43</v>
      </c>
      <c r="C60" s="13">
        <v>18.3</v>
      </c>
      <c r="D60" s="6"/>
      <c r="E60" s="16">
        <f t="shared" si="0"/>
        <v>0</v>
      </c>
    </row>
    <row r="61" spans="1:5" x14ac:dyDescent="0.25">
      <c r="A61" s="20"/>
      <c r="B61" s="12" t="s">
        <v>44</v>
      </c>
      <c r="C61" s="13">
        <v>18.3</v>
      </c>
      <c r="D61" s="6"/>
      <c r="E61" s="16">
        <f t="shared" si="0"/>
        <v>0</v>
      </c>
    </row>
    <row r="62" spans="1:5" x14ac:dyDescent="0.25">
      <c r="A62" s="20"/>
      <c r="B62" s="12" t="s">
        <v>45</v>
      </c>
      <c r="C62" s="13">
        <v>18.3</v>
      </c>
      <c r="D62" s="6"/>
      <c r="E62" s="16">
        <f t="shared" si="0"/>
        <v>0</v>
      </c>
    </row>
    <row r="63" spans="1:5" x14ac:dyDescent="0.25">
      <c r="A63" s="20"/>
      <c r="B63" s="12" t="s">
        <v>46</v>
      </c>
      <c r="C63" s="13">
        <v>18.3</v>
      </c>
      <c r="D63" s="6"/>
      <c r="E63" s="16">
        <f t="shared" si="0"/>
        <v>0</v>
      </c>
    </row>
    <row r="64" spans="1:5" x14ac:dyDescent="0.25">
      <c r="A64" s="20"/>
      <c r="B64" s="12" t="s">
        <v>47</v>
      </c>
      <c r="C64" s="13">
        <v>18.3</v>
      </c>
      <c r="D64" s="6"/>
      <c r="E64" s="16">
        <f t="shared" si="0"/>
        <v>0</v>
      </c>
    </row>
    <row r="65" spans="1:5" x14ac:dyDescent="0.25">
      <c r="A65" s="20"/>
      <c r="B65" s="12" t="s">
        <v>48</v>
      </c>
      <c r="C65" s="13">
        <v>18.3</v>
      </c>
      <c r="D65" s="6"/>
      <c r="E65" s="16">
        <f t="shared" si="0"/>
        <v>0</v>
      </c>
    </row>
    <row r="66" spans="1:5" x14ac:dyDescent="0.25">
      <c r="A66" s="20"/>
      <c r="B66" s="12" t="s">
        <v>49</v>
      </c>
      <c r="C66" s="13">
        <v>18.3</v>
      </c>
      <c r="D66" s="6"/>
      <c r="E66" s="16">
        <f t="shared" si="0"/>
        <v>0</v>
      </c>
    </row>
    <row r="67" spans="1:5" x14ac:dyDescent="0.25">
      <c r="A67" s="20"/>
      <c r="B67" s="12" t="s">
        <v>50</v>
      </c>
      <c r="C67" s="13">
        <v>18.3</v>
      </c>
      <c r="D67" s="6"/>
      <c r="E67" s="16">
        <f t="shared" si="0"/>
        <v>0</v>
      </c>
    </row>
    <row r="68" spans="1:5" x14ac:dyDescent="0.25">
      <c r="A68" s="20"/>
      <c r="B68" s="12" t="s">
        <v>51</v>
      </c>
      <c r="C68" s="13">
        <v>18.3</v>
      </c>
      <c r="D68" s="6"/>
      <c r="E68" s="16">
        <f t="shared" si="0"/>
        <v>0</v>
      </c>
    </row>
    <row r="69" spans="1:5" x14ac:dyDescent="0.25">
      <c r="A69" s="20"/>
      <c r="B69" s="12" t="s">
        <v>52</v>
      </c>
      <c r="C69" s="13">
        <v>18.3</v>
      </c>
      <c r="D69" s="6"/>
      <c r="E69" s="16">
        <f t="shared" si="0"/>
        <v>0</v>
      </c>
    </row>
    <row r="70" spans="1:5" x14ac:dyDescent="0.25">
      <c r="A70" s="20"/>
      <c r="B70" s="12" t="s">
        <v>53</v>
      </c>
      <c r="C70" s="13">
        <v>18.3</v>
      </c>
      <c r="D70" s="6"/>
      <c r="E70" s="16">
        <f t="shared" si="0"/>
        <v>0</v>
      </c>
    </row>
    <row r="71" spans="1:5" x14ac:dyDescent="0.25">
      <c r="A71" s="20"/>
      <c r="B71" s="12" t="s">
        <v>54</v>
      </c>
      <c r="C71" s="13">
        <v>18.3</v>
      </c>
      <c r="D71" s="6"/>
      <c r="E71" s="16">
        <f t="shared" si="0"/>
        <v>0</v>
      </c>
    </row>
    <row r="72" spans="1:5" x14ac:dyDescent="0.25">
      <c r="A72" s="20"/>
      <c r="B72" s="12" t="s">
        <v>55</v>
      </c>
      <c r="C72" s="13">
        <v>18.3</v>
      </c>
      <c r="D72" s="6"/>
      <c r="E72" s="16">
        <f t="shared" ref="E72:E115" si="1">C72*D72</f>
        <v>0</v>
      </c>
    </row>
    <row r="73" spans="1:5" x14ac:dyDescent="0.25">
      <c r="A73" s="20"/>
      <c r="B73" s="12" t="s">
        <v>56</v>
      </c>
      <c r="C73" s="13">
        <v>18.3</v>
      </c>
      <c r="D73" s="6"/>
      <c r="E73" s="16">
        <f t="shared" si="1"/>
        <v>0</v>
      </c>
    </row>
    <row r="74" spans="1:5" x14ac:dyDescent="0.25">
      <c r="A74" s="20"/>
      <c r="B74" s="12" t="s">
        <v>57</v>
      </c>
      <c r="C74" s="13">
        <v>18.3</v>
      </c>
      <c r="D74" s="6"/>
      <c r="E74" s="16">
        <f t="shared" si="1"/>
        <v>0</v>
      </c>
    </row>
    <row r="75" spans="1:5" x14ac:dyDescent="0.25">
      <c r="A75" s="20"/>
      <c r="B75" s="12" t="s">
        <v>91</v>
      </c>
      <c r="C75" s="13">
        <v>18.3</v>
      </c>
      <c r="D75" s="6"/>
      <c r="E75" s="16">
        <f t="shared" si="1"/>
        <v>0</v>
      </c>
    </row>
    <row r="76" spans="1:5" x14ac:dyDescent="0.25">
      <c r="A76" s="20"/>
      <c r="B76" s="12" t="s">
        <v>58</v>
      </c>
      <c r="C76" s="13">
        <v>18.3</v>
      </c>
      <c r="D76" s="6"/>
      <c r="E76" s="16">
        <f t="shared" si="1"/>
        <v>0</v>
      </c>
    </row>
    <row r="77" spans="1:5" x14ac:dyDescent="0.25">
      <c r="A77" s="20"/>
      <c r="B77" s="12" t="s">
        <v>59</v>
      </c>
      <c r="C77" s="13">
        <v>18.3</v>
      </c>
      <c r="D77" s="6"/>
      <c r="E77" s="16">
        <f t="shared" si="1"/>
        <v>0</v>
      </c>
    </row>
    <row r="78" spans="1:5" x14ac:dyDescent="0.25">
      <c r="A78" s="20"/>
      <c r="B78" s="12" t="s">
        <v>60</v>
      </c>
      <c r="C78" s="13">
        <v>18.3</v>
      </c>
      <c r="D78" s="6"/>
      <c r="E78" s="16">
        <f t="shared" si="1"/>
        <v>0</v>
      </c>
    </row>
    <row r="79" spans="1:5" x14ac:dyDescent="0.25">
      <c r="A79" s="20"/>
      <c r="B79" s="12" t="s">
        <v>61</v>
      </c>
      <c r="C79" s="13">
        <v>18.3</v>
      </c>
      <c r="D79" s="6"/>
      <c r="E79" s="16">
        <f t="shared" si="1"/>
        <v>0</v>
      </c>
    </row>
    <row r="80" spans="1:5" x14ac:dyDescent="0.25">
      <c r="A80" s="20"/>
      <c r="B80" s="14" t="s">
        <v>62</v>
      </c>
      <c r="C80" s="15"/>
      <c r="D80" s="6"/>
      <c r="E80" s="16">
        <f t="shared" si="1"/>
        <v>0</v>
      </c>
    </row>
    <row r="81" spans="1:5" x14ac:dyDescent="0.25">
      <c r="A81" s="20"/>
      <c r="B81" s="12" t="s">
        <v>63</v>
      </c>
      <c r="C81" s="13">
        <v>33.799999999999997</v>
      </c>
      <c r="D81" s="6"/>
      <c r="E81" s="16">
        <f t="shared" si="1"/>
        <v>0</v>
      </c>
    </row>
    <row r="82" spans="1:5" x14ac:dyDescent="0.25">
      <c r="A82" s="20"/>
      <c r="B82" s="14" t="s">
        <v>64</v>
      </c>
      <c r="C82" s="15"/>
      <c r="D82" s="6"/>
      <c r="E82" s="16">
        <f t="shared" si="1"/>
        <v>0</v>
      </c>
    </row>
    <row r="83" spans="1:5" x14ac:dyDescent="0.25">
      <c r="A83" s="20"/>
      <c r="B83" s="12" t="s">
        <v>104</v>
      </c>
      <c r="C83" s="13">
        <v>21.5</v>
      </c>
      <c r="D83" s="6"/>
      <c r="E83" s="16">
        <f t="shared" si="1"/>
        <v>0</v>
      </c>
    </row>
    <row r="84" spans="1:5" x14ac:dyDescent="0.25">
      <c r="A84" s="20"/>
      <c r="B84" s="12" t="s">
        <v>105</v>
      </c>
      <c r="C84" s="13">
        <v>19</v>
      </c>
      <c r="D84" s="6"/>
      <c r="E84" s="16">
        <f t="shared" si="1"/>
        <v>0</v>
      </c>
    </row>
    <row r="85" spans="1:5" x14ac:dyDescent="0.25">
      <c r="A85" s="20"/>
      <c r="B85" s="14" t="s">
        <v>65</v>
      </c>
      <c r="C85" s="15"/>
      <c r="D85" s="6"/>
      <c r="E85" s="16">
        <f t="shared" si="1"/>
        <v>0</v>
      </c>
    </row>
    <row r="86" spans="1:5" x14ac:dyDescent="0.25">
      <c r="A86" s="20"/>
      <c r="B86" s="12" t="s">
        <v>66</v>
      </c>
      <c r="C86" s="13">
        <v>20.100000000000001</v>
      </c>
      <c r="D86" s="6"/>
      <c r="E86" s="16">
        <f t="shared" si="1"/>
        <v>0</v>
      </c>
    </row>
    <row r="87" spans="1:5" x14ac:dyDescent="0.25">
      <c r="A87" s="20"/>
      <c r="B87" s="12" t="s">
        <v>92</v>
      </c>
      <c r="C87" s="13">
        <v>20.100000000000001</v>
      </c>
      <c r="D87" s="6"/>
      <c r="E87" s="16">
        <f t="shared" si="1"/>
        <v>0</v>
      </c>
    </row>
    <row r="88" spans="1:5" x14ac:dyDescent="0.25">
      <c r="A88" s="20"/>
      <c r="B88" s="12" t="s">
        <v>93</v>
      </c>
      <c r="C88" s="13">
        <v>20.100000000000001</v>
      </c>
      <c r="D88" s="6"/>
      <c r="E88" s="16">
        <f t="shared" si="1"/>
        <v>0</v>
      </c>
    </row>
    <row r="89" spans="1:5" x14ac:dyDescent="0.25">
      <c r="A89" s="20"/>
      <c r="B89" s="14" t="s">
        <v>85</v>
      </c>
      <c r="C89" s="15"/>
      <c r="D89" s="6"/>
      <c r="E89" s="16">
        <f t="shared" si="1"/>
        <v>0</v>
      </c>
    </row>
    <row r="90" spans="1:5" x14ac:dyDescent="0.25">
      <c r="A90" s="20"/>
      <c r="B90" s="12" t="s">
        <v>86</v>
      </c>
      <c r="C90" s="13">
        <v>18.7</v>
      </c>
      <c r="D90" s="6"/>
      <c r="E90" s="16">
        <f t="shared" si="1"/>
        <v>0</v>
      </c>
    </row>
    <row r="91" spans="1:5" x14ac:dyDescent="0.25">
      <c r="A91" s="20"/>
      <c r="B91" s="14" t="s">
        <v>67</v>
      </c>
      <c r="C91" s="15"/>
      <c r="D91" s="6"/>
      <c r="E91" s="16">
        <f t="shared" si="1"/>
        <v>0</v>
      </c>
    </row>
    <row r="92" spans="1:5" x14ac:dyDescent="0.25">
      <c r="A92" s="20"/>
      <c r="B92" s="12" t="s">
        <v>68</v>
      </c>
      <c r="C92" s="13">
        <v>21.5</v>
      </c>
      <c r="D92" s="6"/>
      <c r="E92" s="16">
        <f t="shared" si="1"/>
        <v>0</v>
      </c>
    </row>
    <row r="93" spans="1:5" x14ac:dyDescent="0.25">
      <c r="A93" s="20"/>
      <c r="B93" s="14" t="s">
        <v>69</v>
      </c>
      <c r="C93" s="15"/>
      <c r="D93" s="6"/>
      <c r="E93" s="16">
        <f t="shared" si="1"/>
        <v>0</v>
      </c>
    </row>
    <row r="94" spans="1:5" x14ac:dyDescent="0.25">
      <c r="A94" s="20"/>
      <c r="B94" s="12" t="s">
        <v>70</v>
      </c>
      <c r="C94" s="13">
        <v>23.9</v>
      </c>
      <c r="D94" s="6"/>
      <c r="E94" s="16">
        <f t="shared" si="1"/>
        <v>0</v>
      </c>
    </row>
    <row r="95" spans="1:5" x14ac:dyDescent="0.25">
      <c r="A95" s="20"/>
      <c r="B95" s="12" t="s">
        <v>106</v>
      </c>
      <c r="C95" s="13">
        <v>22.9</v>
      </c>
      <c r="D95" s="6"/>
      <c r="E95" s="16">
        <f t="shared" si="1"/>
        <v>0</v>
      </c>
    </row>
    <row r="96" spans="1:5" x14ac:dyDescent="0.25">
      <c r="A96" s="20"/>
      <c r="B96" s="12" t="s">
        <v>71</v>
      </c>
      <c r="C96" s="13">
        <v>24.5</v>
      </c>
      <c r="D96" s="6"/>
      <c r="E96" s="16">
        <f t="shared" si="1"/>
        <v>0</v>
      </c>
    </row>
    <row r="97" spans="1:5" x14ac:dyDescent="0.25">
      <c r="A97" s="20"/>
      <c r="B97" s="12" t="s">
        <v>72</v>
      </c>
      <c r="C97" s="13">
        <v>23.1</v>
      </c>
      <c r="D97" s="6"/>
      <c r="E97" s="16">
        <f t="shared" si="1"/>
        <v>0</v>
      </c>
    </row>
    <row r="98" spans="1:5" x14ac:dyDescent="0.25">
      <c r="A98" s="20"/>
      <c r="B98" s="12" t="s">
        <v>73</v>
      </c>
      <c r="C98" s="13">
        <v>26.3</v>
      </c>
      <c r="D98" s="6"/>
      <c r="E98" s="16">
        <f t="shared" si="1"/>
        <v>0</v>
      </c>
    </row>
    <row r="99" spans="1:5" x14ac:dyDescent="0.25">
      <c r="A99" s="20"/>
      <c r="B99" s="12" t="s">
        <v>74</v>
      </c>
      <c r="C99" s="13">
        <v>27.3</v>
      </c>
      <c r="D99" s="6"/>
      <c r="E99" s="16">
        <f t="shared" si="1"/>
        <v>0</v>
      </c>
    </row>
    <row r="100" spans="1:5" x14ac:dyDescent="0.25">
      <c r="A100" s="20"/>
      <c r="B100" s="14" t="s">
        <v>75</v>
      </c>
      <c r="C100" s="15"/>
      <c r="D100" s="6"/>
      <c r="E100" s="16">
        <f t="shared" si="1"/>
        <v>0</v>
      </c>
    </row>
    <row r="101" spans="1:5" x14ac:dyDescent="0.25">
      <c r="A101" s="20"/>
      <c r="B101" s="12" t="s">
        <v>76</v>
      </c>
      <c r="C101" s="13">
        <v>33</v>
      </c>
      <c r="D101" s="6"/>
      <c r="E101" s="16">
        <f t="shared" si="1"/>
        <v>0</v>
      </c>
    </row>
    <row r="102" spans="1:5" x14ac:dyDescent="0.25">
      <c r="A102" s="20"/>
      <c r="B102" s="12" t="s">
        <v>77</v>
      </c>
      <c r="C102" s="13">
        <v>26.5</v>
      </c>
      <c r="D102" s="6"/>
      <c r="E102" s="16">
        <f t="shared" si="1"/>
        <v>0</v>
      </c>
    </row>
    <row r="103" spans="1:5" x14ac:dyDescent="0.25">
      <c r="A103" s="20"/>
      <c r="B103" s="12" t="s">
        <v>78</v>
      </c>
      <c r="C103" s="13">
        <v>21.5</v>
      </c>
      <c r="D103" s="6"/>
      <c r="E103" s="16">
        <f t="shared" si="1"/>
        <v>0</v>
      </c>
    </row>
    <row r="104" spans="1:5" x14ac:dyDescent="0.25">
      <c r="A104" s="20"/>
      <c r="B104" s="12" t="s">
        <v>79</v>
      </c>
      <c r="C104" s="13">
        <v>26.8</v>
      </c>
      <c r="D104" s="6"/>
      <c r="E104" s="16">
        <f t="shared" si="1"/>
        <v>0</v>
      </c>
    </row>
    <row r="105" spans="1:5" x14ac:dyDescent="0.25">
      <c r="A105" s="20"/>
      <c r="B105" s="12" t="s">
        <v>80</v>
      </c>
      <c r="C105" s="13">
        <v>25.8</v>
      </c>
      <c r="D105" s="6"/>
      <c r="E105" s="16">
        <f t="shared" si="1"/>
        <v>0</v>
      </c>
    </row>
    <row r="106" spans="1:5" x14ac:dyDescent="0.25">
      <c r="A106" s="20"/>
      <c r="B106" s="36" t="s">
        <v>17</v>
      </c>
      <c r="C106" s="37"/>
      <c r="D106" s="6"/>
      <c r="E106" s="16">
        <f t="shared" si="1"/>
        <v>0</v>
      </c>
    </row>
    <row r="107" spans="1:5" x14ac:dyDescent="0.25">
      <c r="A107" s="20"/>
      <c r="B107" s="38" t="s">
        <v>109</v>
      </c>
      <c r="C107" s="37">
        <v>27.4</v>
      </c>
      <c r="D107" s="6"/>
      <c r="E107" s="16">
        <f t="shared" si="1"/>
        <v>0</v>
      </c>
    </row>
    <row r="108" spans="1:5" x14ac:dyDescent="0.25">
      <c r="A108" s="20"/>
      <c r="B108" s="38" t="s">
        <v>110</v>
      </c>
      <c r="C108" s="37">
        <v>27.4</v>
      </c>
      <c r="D108" s="6"/>
      <c r="E108" s="16">
        <f t="shared" si="1"/>
        <v>0</v>
      </c>
    </row>
    <row r="109" spans="1:5" x14ac:dyDescent="0.25">
      <c r="A109" s="20"/>
      <c r="B109" s="38" t="s">
        <v>111</v>
      </c>
      <c r="C109" s="37">
        <v>27.4</v>
      </c>
      <c r="D109" s="6"/>
      <c r="E109" s="16">
        <f t="shared" si="1"/>
        <v>0</v>
      </c>
    </row>
    <row r="110" spans="1:5" x14ac:dyDescent="0.25">
      <c r="A110" s="20"/>
      <c r="B110" s="36" t="s">
        <v>21</v>
      </c>
      <c r="C110" s="39"/>
      <c r="D110" s="6"/>
      <c r="E110" s="16">
        <f t="shared" si="1"/>
        <v>0</v>
      </c>
    </row>
    <row r="111" spans="1:5" x14ac:dyDescent="0.25">
      <c r="A111" s="20"/>
      <c r="B111" s="38" t="s">
        <v>112</v>
      </c>
      <c r="C111" s="37">
        <v>168</v>
      </c>
      <c r="D111" s="6"/>
      <c r="E111" s="16">
        <f t="shared" si="1"/>
        <v>0</v>
      </c>
    </row>
    <row r="112" spans="1:5" x14ac:dyDescent="0.25">
      <c r="A112" s="20"/>
      <c r="B112" s="38" t="s">
        <v>113</v>
      </c>
      <c r="C112" s="37">
        <v>30.5</v>
      </c>
      <c r="D112" s="6"/>
      <c r="E112" s="16">
        <f t="shared" si="1"/>
        <v>0</v>
      </c>
    </row>
    <row r="113" spans="1:5" x14ac:dyDescent="0.25">
      <c r="A113" s="20"/>
      <c r="B113" s="36" t="s">
        <v>30</v>
      </c>
      <c r="C113" s="39"/>
      <c r="D113" s="6"/>
      <c r="E113" s="16">
        <f t="shared" si="1"/>
        <v>0</v>
      </c>
    </row>
    <row r="114" spans="1:5" x14ac:dyDescent="0.25">
      <c r="A114" s="20"/>
      <c r="B114" s="38" t="s">
        <v>114</v>
      </c>
      <c r="C114" s="37">
        <v>30.5</v>
      </c>
      <c r="D114" s="6"/>
      <c r="E114" s="16">
        <f t="shared" si="1"/>
        <v>0</v>
      </c>
    </row>
    <row r="115" spans="1:5" x14ac:dyDescent="0.25">
      <c r="A115" s="34"/>
      <c r="B115" s="38" t="s">
        <v>115</v>
      </c>
      <c r="C115" s="37">
        <v>29.8</v>
      </c>
      <c r="D115" s="35"/>
      <c r="E115" s="16">
        <f t="shared" si="1"/>
        <v>0</v>
      </c>
    </row>
    <row r="116" spans="1:5" ht="19.5" thickBot="1" x14ac:dyDescent="0.35">
      <c r="A116" s="21"/>
      <c r="B116" s="28" t="s">
        <v>107</v>
      </c>
      <c r="C116" s="28"/>
      <c r="D116" s="29">
        <f>SUM(E7:E114)</f>
        <v>0</v>
      </c>
      <c r="E116" s="30"/>
    </row>
  </sheetData>
  <mergeCells count="6">
    <mergeCell ref="A1:E1"/>
    <mergeCell ref="A2:D2"/>
    <mergeCell ref="A3:D3"/>
    <mergeCell ref="A4:D4"/>
    <mergeCell ref="B116:C116"/>
    <mergeCell ref="D116:E116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18" sqref="A18"/>
    </sheetView>
  </sheetViews>
  <sheetFormatPr defaultColWidth="9" defaultRowHeight="15" x14ac:dyDescent="0.25"/>
  <cols>
    <col min="1" max="1" width="50.570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cp:lastPrinted>2024-12-18T11:56:43Z</cp:lastPrinted>
  <dcterms:created xsi:type="dcterms:W3CDTF">2024-01-08T13:08:00Z</dcterms:created>
  <dcterms:modified xsi:type="dcterms:W3CDTF">2025-12-01T10:29:49Z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184C6B48546F4511B3CCA65937F8903C_12</vt:lpwstr>
  </property>
  <property fmtid="{D5CDD505-2E9C-101B-9397-08002B2CF9AE}" pid="3" name="KSOProductBuildVer">
    <vt:lpwstr>1049-12.2.0.13431</vt:lpwstr>
  </property>
</Properties>
</file>