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backupFile="1"/>
  <mc:AlternateContent xmlns:mc="http://schemas.openxmlformats.org/markup-compatibility/2006">
    <mc:Choice Requires="x15">
      <x15ac:absPath xmlns:x15ac="http://schemas.microsoft.com/office/spreadsheetml/2010/11/ac" url="C:\Users\kaapr\OneDrive\Робочий стіл\"/>
    </mc:Choice>
  </mc:AlternateContent>
  <bookViews>
    <workbookView xWindow="0" yWindow="0" windowWidth="28800" windowHeight="12210" tabRatio="500"/>
  </bookViews>
  <sheets>
    <sheet name="Прайс" sheetId="1" r:id="rId1"/>
    <sheet name="Аркуш1" sheetId="2" r:id="rId2"/>
  </sheets>
  <definedNames>
    <definedName name="_xlnm.Print_Titles" localSheetId="0">Прайс!$7:$7</definedName>
    <definedName name="_xlnm.Print_Area" localSheetId="1">Аркуш1!#REF!</definedName>
    <definedName name="_xlnm.Print_Area" localSheetId="0">Прайс!$A$1:$J$197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2" l="1"/>
  <c r="H22" i="2" s="1"/>
  <c r="H21" i="2"/>
  <c r="H20" i="2"/>
  <c r="H13" i="2"/>
  <c r="H12" i="2"/>
  <c r="H11" i="2"/>
  <c r="H10" i="2"/>
</calcChain>
</file>

<file path=xl/sharedStrings.xml><?xml version="1.0" encoding="utf-8"?>
<sst xmlns="http://schemas.openxmlformats.org/spreadsheetml/2006/main" count="1117" uniqueCount="715">
  <si>
    <t>ТОВ "ФІРМА "КААПРІ"</t>
  </si>
  <si>
    <t>м.Київ, адреса офісу: вул. Голосіївська, 7, оф. 130</t>
  </si>
  <si>
    <t>адреса складу №1: м.Київ, пров. Деревообробний, 5 (побутова хімія, господарчі товари)</t>
  </si>
  <si>
    <t xml:space="preserve"> </t>
  </si>
  <si>
    <t xml:space="preserve">  </t>
  </si>
  <si>
    <r>
      <t xml:space="preserve">Графік роботи: </t>
    </r>
    <r>
      <rPr>
        <sz val="13"/>
        <color indexed="40"/>
        <rFont val="Times New Roman"/>
        <charset val="204"/>
      </rPr>
      <t>понеділок-п"ятниця з 9.00-18.00</t>
    </r>
  </si>
  <si>
    <t>№</t>
  </si>
  <si>
    <t>Назва товару</t>
  </si>
  <si>
    <t>Од.Вим</t>
  </si>
  <si>
    <t>К-ть уп.</t>
  </si>
  <si>
    <t>Ціна, грн з ПДВ</t>
  </si>
  <si>
    <t>Од. Вим</t>
  </si>
  <si>
    <t>Сіль</t>
  </si>
  <si>
    <r>
      <t xml:space="preserve">Сіль харчова помел  №1 Румунія, </t>
    </r>
    <r>
      <rPr>
        <b/>
        <sz val="13"/>
        <color indexed="8"/>
        <rFont val="Times New Roman"/>
        <charset val="204"/>
      </rPr>
      <t>Slanik</t>
    </r>
    <r>
      <rPr>
        <sz val="13"/>
        <color indexed="8"/>
        <rFont val="Times New Roman"/>
        <charset val="204"/>
      </rPr>
      <t xml:space="preserve">, </t>
    </r>
    <r>
      <rPr>
        <b/>
        <sz val="13"/>
        <color indexed="8"/>
        <rFont val="Times New Roman"/>
        <charset val="204"/>
      </rPr>
      <t>25 кг</t>
    </r>
    <r>
      <rPr>
        <sz val="13"/>
        <color indexed="8"/>
        <rFont val="Times New Roman"/>
        <charset val="204"/>
      </rPr>
      <t xml:space="preserve"> </t>
    </r>
    <r>
      <rPr>
        <b/>
        <sz val="13"/>
        <color indexed="11"/>
        <rFont val="Times New Roman"/>
        <charset val="204"/>
      </rPr>
      <t>АКЦІЯ</t>
    </r>
  </si>
  <si>
    <t>кг</t>
  </si>
  <si>
    <t xml:space="preserve">Сіль брикетована Румунія 5 кг / 10 кг  </t>
  </si>
  <si>
    <r>
      <t xml:space="preserve">Сіль харч Туреччина, 25кг </t>
    </r>
    <r>
      <rPr>
        <b/>
        <sz val="13"/>
        <color indexed="8"/>
        <rFont val="Times New Roman"/>
        <charset val="204"/>
      </rPr>
      <t>HAKAN</t>
    </r>
    <r>
      <rPr>
        <sz val="13"/>
        <color indexed="8"/>
        <rFont val="Times New Roman"/>
        <charset val="204"/>
      </rPr>
      <t xml:space="preserve"> помел  № 1   / № 0</t>
    </r>
  </si>
  <si>
    <r>
      <t xml:space="preserve">Сіль  харч  </t>
    </r>
    <r>
      <rPr>
        <b/>
        <sz val="13"/>
        <color indexed="8"/>
        <rFont val="Times New Roman"/>
        <charset val="204"/>
      </rPr>
      <t xml:space="preserve">Туреччина Risalte </t>
    </r>
    <r>
      <rPr>
        <sz val="13"/>
        <color indexed="8"/>
        <rFont val="Times New Roman"/>
        <charset val="204"/>
      </rPr>
      <t>помел</t>
    </r>
    <r>
      <rPr>
        <b/>
        <sz val="13"/>
        <color indexed="8"/>
        <rFont val="Times New Roman"/>
        <charset val="204"/>
      </rPr>
      <t xml:space="preserve"> 0</t>
    </r>
    <r>
      <rPr>
        <sz val="13"/>
        <color indexed="8"/>
        <rFont val="Times New Roman"/>
        <charset val="204"/>
      </rPr>
      <t xml:space="preserve"> (Екстра)/ помел №1</t>
    </r>
  </si>
  <si>
    <t>8 - 8,6 / 7,8-8,4</t>
  </si>
  <si>
    <r>
      <t xml:space="preserve">Сіль таблетована Румунія </t>
    </r>
    <r>
      <rPr>
        <b/>
        <sz val="13"/>
        <color indexed="8"/>
        <rFont val="Times New Roman"/>
        <charset val="204"/>
      </rPr>
      <t>Кропивницький</t>
    </r>
    <r>
      <rPr>
        <sz val="13"/>
        <color indexed="8"/>
        <rFont val="Times New Roman"/>
        <charset val="204"/>
      </rPr>
      <t xml:space="preserve"> / </t>
    </r>
    <r>
      <rPr>
        <b/>
        <sz val="13"/>
        <color indexed="11"/>
        <rFont val="Times New Roman"/>
        <charset val="204"/>
      </rPr>
      <t>Київ</t>
    </r>
  </si>
  <si>
    <r>
      <t xml:space="preserve">15,6-16 / </t>
    </r>
    <r>
      <rPr>
        <b/>
        <sz val="12.5"/>
        <color indexed="11"/>
        <rFont val="Times New Roman"/>
        <charset val="204"/>
      </rPr>
      <t>16-17</t>
    </r>
  </si>
  <si>
    <r>
      <t xml:space="preserve">Сіль харч в/г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 xml:space="preserve">, 25 кг  помел № 0 (Екстра) </t>
    </r>
  </si>
  <si>
    <t>5,8 - 6,6</t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</si>
  <si>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>Risalte</t>
    </r>
  </si>
  <si>
    <t>12,6 - 14</t>
  </si>
  <si>
    <r>
      <t xml:space="preserve">Сіль харч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>, помел №1</t>
    </r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</si>
  <si>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 xml:space="preserve">Safir </t>
    </r>
    <r>
      <rPr>
        <sz val="13"/>
        <color indexed="8"/>
        <rFont val="Times New Roman"/>
        <charset val="204"/>
      </rPr>
      <t>ПЕ (зеленй)/ПП (червоний)</t>
    </r>
  </si>
  <si>
    <t>Сіль таблетована Єгипет</t>
  </si>
  <si>
    <t>т</t>
  </si>
  <si>
    <r>
      <t xml:space="preserve">Сіль Екстра 25кг, </t>
    </r>
    <r>
      <rPr>
        <b/>
        <sz val="13"/>
        <color indexed="8"/>
        <rFont val="Times New Roman"/>
        <charset val="204"/>
      </rPr>
      <t xml:space="preserve">Румунія </t>
    </r>
    <r>
      <rPr>
        <sz val="13"/>
        <color indexed="8"/>
        <rFont val="Times New Roman"/>
        <charset val="204"/>
      </rPr>
      <t>Turda</t>
    </r>
  </si>
  <si>
    <t>12,9 - 13,2</t>
  </si>
  <si>
    <r>
      <t xml:space="preserve">Сіль Екстра </t>
    </r>
    <r>
      <rPr>
        <b/>
        <sz val="13"/>
        <color indexed="8"/>
        <rFont val="Times New Roman"/>
        <charset val="204"/>
      </rPr>
      <t xml:space="preserve">Румунія </t>
    </r>
    <r>
      <rPr>
        <sz val="13"/>
        <color indexed="8"/>
        <rFont val="Times New Roman"/>
        <charset val="204"/>
      </rPr>
      <t>бег 1 т</t>
    </r>
  </si>
  <si>
    <t>Сіль технічна пом. №3 Єгипет   мішки 50 кг / мішки 25 кг</t>
  </si>
  <si>
    <t>Сіль технічна пом. № 3,  10 кг Єгипет</t>
  </si>
  <si>
    <t>8 - 9</t>
  </si>
  <si>
    <t xml:space="preserve">Сіль технічна №3 Кропивницький Румунія 50кг/Єгипет 25кг </t>
  </si>
  <si>
    <t xml:space="preserve">Сода </t>
  </si>
  <si>
    <t>Сода</t>
  </si>
  <si>
    <t>Сода кальцинована марка Б, Туреччина, біг-бег</t>
  </si>
  <si>
    <t>Сода каустична, луска, Туреччина</t>
  </si>
  <si>
    <t>Сода каустична гранула, Китай</t>
  </si>
  <si>
    <t xml:space="preserve">Сода кальцинована,марка А, Туреччина ЕТІ 25 кг / бег 1,25т </t>
  </si>
  <si>
    <t>Сода каустична гранула, Індія</t>
  </si>
  <si>
    <t>48 - 50</t>
  </si>
  <si>
    <r>
      <t xml:space="preserve">Сода кальцинована пачка </t>
    </r>
    <r>
      <rPr>
        <b/>
        <sz val="13"/>
        <color indexed="8"/>
        <rFont val="Times New Roman"/>
        <charset val="204"/>
      </rPr>
      <t xml:space="preserve">700 г </t>
    </r>
    <r>
      <rPr>
        <sz val="13"/>
        <color indexed="8"/>
        <rFont val="Times New Roman"/>
        <charset val="204"/>
      </rPr>
      <t xml:space="preserve">/ </t>
    </r>
    <r>
      <rPr>
        <b/>
        <sz val="13"/>
        <color indexed="8"/>
        <rFont val="Times New Roman"/>
        <charset val="204"/>
      </rPr>
      <t>600 г</t>
    </r>
    <r>
      <rPr>
        <sz val="13"/>
        <color indexed="8"/>
        <rFont val="Times New Roman"/>
        <charset val="204"/>
      </rPr>
      <t>, банка</t>
    </r>
  </si>
  <si>
    <t>шт</t>
  </si>
  <si>
    <t>36 - 39</t>
  </si>
  <si>
    <t>Харчові добавки</t>
  </si>
  <si>
    <t>54</t>
  </si>
  <si>
    <r>
      <t xml:space="preserve">Кислота лимонна Харчова Китай моногідрат </t>
    </r>
    <r>
      <rPr>
        <b/>
        <sz val="13"/>
        <color indexed="11"/>
        <rFont val="Times New Roman"/>
        <charset val="204"/>
      </rPr>
      <t>5 кг</t>
    </r>
  </si>
  <si>
    <t>70</t>
  </si>
  <si>
    <t>34 - 36</t>
  </si>
  <si>
    <r>
      <t xml:space="preserve">Кислота лимонна </t>
    </r>
    <r>
      <rPr>
        <b/>
        <sz val="13"/>
        <color indexed="8"/>
        <rFont val="Times New Roman"/>
        <charset val="204"/>
      </rPr>
      <t xml:space="preserve">безводна </t>
    </r>
    <r>
      <rPr>
        <sz val="13"/>
        <color indexed="8"/>
        <rFont val="Times New Roman"/>
        <charset val="204"/>
      </rPr>
      <t>Китай</t>
    </r>
  </si>
  <si>
    <t>Хімічні речовини</t>
  </si>
  <si>
    <t>Каніфоль соснова в\ґ Індонез</t>
  </si>
  <si>
    <t>120 - 140</t>
  </si>
  <si>
    <t>Хлорне вапно 2010 р. .в. Кропиницький 150 кг</t>
  </si>
  <si>
    <t>Сургуч почтовий коричневий</t>
  </si>
  <si>
    <t>160 - 180</t>
  </si>
  <si>
    <t>Лабомід  203</t>
  </si>
  <si>
    <t>46 - 48</t>
  </si>
  <si>
    <t>Лабомід  101 25кг / 50 кг / 75 кг</t>
  </si>
  <si>
    <t>102 /94 / 92</t>
  </si>
  <si>
    <t>Кальцій хлористий, Єгипет, мішки 25 кг / біг бег</t>
  </si>
  <si>
    <t>кг/т</t>
  </si>
  <si>
    <t>25/1</t>
  </si>
  <si>
    <t>32-33 / 30 - 31</t>
  </si>
  <si>
    <t>5/10/20</t>
  </si>
  <si>
    <t>27 - 28</t>
  </si>
  <si>
    <t>Перекис водню 60%  20 кг</t>
  </si>
  <si>
    <t>20</t>
  </si>
  <si>
    <t>Двуокис титану R-02 Китай</t>
  </si>
  <si>
    <t>Тринатрийфосфат, Китай 25кг / 5 кг</t>
  </si>
  <si>
    <t>25/50</t>
  </si>
  <si>
    <t>55 - 59 / 64 - 68</t>
  </si>
  <si>
    <t>Залізний та мідний купорос</t>
  </si>
  <si>
    <r>
      <t xml:space="preserve">Залізний купорос, мішок 25 кг 2022 р.в. </t>
    </r>
    <r>
      <rPr>
        <b/>
        <sz val="13"/>
        <color indexed="11"/>
        <rFont val="Times New Roman"/>
        <charset val="204"/>
      </rPr>
      <t>ДО</t>
    </r>
  </si>
  <si>
    <t>20 - 21</t>
  </si>
  <si>
    <t>Мідний купорос 1 ґатунок мішок 25 кг від 125 кг</t>
  </si>
  <si>
    <t>Залізний купорос, мішок 5кг /10 кг</t>
  </si>
  <si>
    <t>5</t>
  </si>
  <si>
    <t>27 - 29 / 25 - 26</t>
  </si>
  <si>
    <t>Мідний купорос 1 ґатунок мішок 25 кг від 1 т</t>
  </si>
  <si>
    <r>
      <t xml:space="preserve">Мідний купорос 1 ґатунок мішок 5 кг / </t>
    </r>
    <r>
      <rPr>
        <b/>
        <sz val="13"/>
        <color indexed="11"/>
        <rFont val="Times New Roman"/>
        <charset val="204"/>
      </rPr>
      <t>10</t>
    </r>
    <r>
      <rPr>
        <sz val="13"/>
        <color indexed="8"/>
        <rFont val="Times New Roman"/>
        <charset val="204"/>
      </rPr>
      <t xml:space="preserve"> кг </t>
    </r>
  </si>
  <si>
    <t>190 / 180</t>
  </si>
  <si>
    <t xml:space="preserve">Мило                 </t>
  </si>
  <si>
    <t xml:space="preserve">                       Мило </t>
  </si>
  <si>
    <t>Мило туалетне Grand Шарм "ANTIBACTERIAL" 100 г</t>
  </si>
  <si>
    <t>Мило туалетне Dobra в обгортці 70гр.</t>
  </si>
  <si>
    <t>Мило туалетне 75гр."Аня"</t>
  </si>
  <si>
    <t>Мило туалетне готельне 15 г</t>
  </si>
  <si>
    <t>3,8</t>
  </si>
  <si>
    <t>88 - 94</t>
  </si>
  <si>
    <t>Засоби професійної та особистої гігієни</t>
  </si>
  <si>
    <t>Зубна паста Blend-a-med, 75 мл</t>
  </si>
  <si>
    <t>52 - 58</t>
  </si>
  <si>
    <t>90 - 100</t>
  </si>
  <si>
    <t>Зубна щітка SIMPLI середня жорсткість</t>
  </si>
  <si>
    <t>29 - 32</t>
  </si>
  <si>
    <t>Гель для душу 400мл Sweet dreams"/ Лаванда</t>
  </si>
  <si>
    <t>48 / 50</t>
  </si>
  <si>
    <t>Пральні порошки та засоби для прання</t>
  </si>
  <si>
    <t xml:space="preserve">                 Пральні порошки</t>
  </si>
  <si>
    <t xml:space="preserve">Спліто універсал автомат, 400 г </t>
  </si>
  <si>
    <t xml:space="preserve">26 -30 </t>
  </si>
  <si>
    <t>Аріель 300 г автомат</t>
  </si>
  <si>
    <t>52 - 56</t>
  </si>
  <si>
    <t>Спліто універсал автомат, 2,4 кг /  10 кг</t>
  </si>
  <si>
    <t>126-130 /398-440</t>
  </si>
  <si>
    <t>Аріель автомат,Color 4,05кг / 2,7 кг</t>
  </si>
  <si>
    <t>460-480/ 370 - 390</t>
  </si>
  <si>
    <t>Спліто універсал автомат, 25 кг</t>
  </si>
  <si>
    <t>33,6 - 36</t>
  </si>
  <si>
    <t>Аріель автомат,Аква-Пудра, 8,1 кг</t>
  </si>
  <si>
    <t>Ваніш для видалення плям, 1л / калгон, 500 г</t>
  </si>
  <si>
    <t>210-220 / 100-110</t>
  </si>
  <si>
    <t>Гала 300 г автомат / ручне прання</t>
  </si>
  <si>
    <t>40 - 44 / 36</t>
  </si>
  <si>
    <t>Tide Аква-Пудра, 300г ручне прання /автомат</t>
  </si>
  <si>
    <t>39 - 44 / 48 - 52</t>
  </si>
  <si>
    <t>Гала автомат 1,8 кг / 8 кг</t>
  </si>
  <si>
    <t>270-290 / 690-720</t>
  </si>
  <si>
    <t>Миючі та чистячі засоби</t>
  </si>
  <si>
    <t>Миючі чистячі засоби</t>
  </si>
  <si>
    <t>Відбілювач (Білизна) 1 л  / 900 мл</t>
  </si>
  <si>
    <t>15 - 18 / 14,5 - 17</t>
  </si>
  <si>
    <r>
      <t xml:space="preserve">Мілам гель для розчинення жиру, кіптяви та нагару </t>
    </r>
    <r>
      <rPr>
        <sz val="10"/>
        <color indexed="8"/>
        <rFont val="Times New Roman"/>
        <charset val="204"/>
      </rPr>
      <t>500мл</t>
    </r>
  </si>
  <si>
    <t>58 - 66</t>
  </si>
  <si>
    <t>Сантрі 1л / Сантрі гель 1л</t>
  </si>
  <si>
    <t>36 - 39 / 39 - 44</t>
  </si>
  <si>
    <t>Сіф-крем 500мл</t>
  </si>
  <si>
    <t>84 - 88</t>
  </si>
  <si>
    <t>Доместос 500 мл  / 1 л</t>
  </si>
  <si>
    <t>28/12</t>
  </si>
  <si>
    <t>Чистячий засіб Мілам, 500 г</t>
  </si>
  <si>
    <r>
      <t xml:space="preserve">Гель універсальний </t>
    </r>
    <r>
      <rPr>
        <b/>
        <sz val="13"/>
        <color indexed="8"/>
        <rFont val="Times New Roman"/>
        <charset val="204"/>
      </rPr>
      <t>санітарний</t>
    </r>
    <r>
      <rPr>
        <sz val="13"/>
        <color indexed="8"/>
        <rFont val="Times New Roman"/>
        <charset val="204"/>
      </rPr>
      <t xml:space="preserve"> з хлором Оксідом 1 кг </t>
    </r>
  </si>
  <si>
    <t>шт.</t>
  </si>
  <si>
    <t>38 - 42</t>
  </si>
  <si>
    <t>Порошок для чищення "МАМО" 500 гр.</t>
  </si>
  <si>
    <t>28 - 32</t>
  </si>
  <si>
    <t>Кріт Засіб для прочищення зливних труб 900 гр</t>
  </si>
  <si>
    <t>29 - 35</t>
  </si>
  <si>
    <t xml:space="preserve">Порошок для чищення GRUNWALD з ароматом хвої, 500г </t>
  </si>
  <si>
    <r>
      <t xml:space="preserve">Каченя для унітазу </t>
    </r>
    <r>
      <rPr>
        <b/>
        <sz val="13"/>
        <color indexed="8"/>
        <rFont val="Times New Roman"/>
        <charset val="204"/>
      </rPr>
      <t>500мл</t>
    </r>
    <r>
      <rPr>
        <sz val="13"/>
        <color indexed="8"/>
        <rFont val="Times New Roman"/>
        <charset val="204"/>
      </rPr>
      <t>, супер сила видимий ефект</t>
    </r>
  </si>
  <si>
    <t>Миючий засіб для посуд Fairy, 0,5 л / 1л</t>
  </si>
  <si>
    <t>-</t>
  </si>
  <si>
    <t>68 - 78/ 130 - 140</t>
  </si>
  <si>
    <r>
      <t xml:space="preserve">Каченя для унітазу </t>
    </r>
    <r>
      <rPr>
        <b/>
        <sz val="13"/>
        <color indexed="8"/>
        <rFont val="Times New Roman"/>
        <charset val="204"/>
      </rPr>
      <t>900мл</t>
    </r>
    <r>
      <rPr>
        <sz val="13"/>
        <color indexed="8"/>
        <rFont val="Times New Roman"/>
        <charset val="204"/>
      </rPr>
      <t>, супер сила/гель глибокого очищ.</t>
    </r>
  </si>
  <si>
    <t>Гель для миття посуду Оксіклін 1 л</t>
  </si>
  <si>
    <t>42 - 46</t>
  </si>
  <si>
    <r>
      <t xml:space="preserve">Сан-Клін для підлоги (лінолеум, кахель, лмінат паркет) </t>
    </r>
    <r>
      <rPr>
        <sz val="12"/>
        <color indexed="8"/>
        <rFont val="Times New Roman"/>
        <charset val="204"/>
      </rPr>
      <t>1л</t>
    </r>
  </si>
  <si>
    <t>Миючий засіб для посуду 5л</t>
  </si>
  <si>
    <t>72 - 80</t>
  </si>
  <si>
    <t>Миючий засіб для підлоги Оксідом, 5л</t>
  </si>
  <si>
    <t>80 - 90</t>
  </si>
  <si>
    <t>Гель для миття посуду ОКСІКЛІН 0,5 л, з дозатором</t>
  </si>
  <si>
    <t>27,3-29</t>
  </si>
  <si>
    <t>Миючий засіб для підлоги ОКСІДОМ 1 л</t>
  </si>
  <si>
    <t>40 - 47</t>
  </si>
  <si>
    <t>Мр. Мускул для скла курок 500 г / запас</t>
  </si>
  <si>
    <t>95- 99 / 89 - 94</t>
  </si>
  <si>
    <t>Оксідом для скла 500 мл з розпилювачем</t>
  </si>
  <si>
    <t>27,3 - 28</t>
  </si>
  <si>
    <t xml:space="preserve">Оксідом для скла 5л </t>
  </si>
  <si>
    <t xml:space="preserve">Освіж. повітря Глейд  300мл / Грейс  300мл </t>
  </si>
  <si>
    <t>79-85 / 48</t>
  </si>
  <si>
    <t>"Пронто"д/ч меблів аероз. 250 г</t>
  </si>
  <si>
    <t>122 - 130</t>
  </si>
  <si>
    <r>
      <rPr>
        <b/>
        <sz val="13"/>
        <color indexed="11"/>
        <rFont val="Times New Roman"/>
        <charset val="204"/>
      </rPr>
      <t xml:space="preserve">Хлорантоін 1кг / </t>
    </r>
    <r>
      <rPr>
        <sz val="13"/>
        <color indexed="8"/>
        <rFont val="Times New Roman"/>
        <charset val="204"/>
      </rPr>
      <t xml:space="preserve">Бланідас 1кг </t>
    </r>
  </si>
  <si>
    <t>Побутові товари (паперові вироби, пакети для сміття, серветки для прибирання)</t>
  </si>
  <si>
    <t xml:space="preserve">             Побутові товари</t>
  </si>
  <si>
    <t>уп</t>
  </si>
  <si>
    <t>20 - 25 / 26 - 30</t>
  </si>
  <si>
    <t>Папір туалетний "Доброго Ранку" / "Альбатрос"</t>
  </si>
  <si>
    <t>7 - 8 / 8 - 9</t>
  </si>
  <si>
    <t>Серветка віскозна HOZZI та EcoPack  (30*36 см) 10 шт</t>
  </si>
  <si>
    <t>Папір туалетний "Диво" 4рул</t>
  </si>
  <si>
    <t>Серветка мікрофібра універсальна EcoPack  1шт / 5шт</t>
  </si>
  <si>
    <t>24 - 27 / 75 - 80</t>
  </si>
  <si>
    <t>Папір туалетний "Джамбо" 100м гільза</t>
  </si>
  <si>
    <t>Серветка мікрофібра для скла та зеркал EcoPack 1шт / 5шт</t>
  </si>
  <si>
    <t>25 - 30 / 78 - 82</t>
  </si>
  <si>
    <t>Серветки паперові столові 50 шт</t>
  </si>
  <si>
    <t>11 - 16</t>
  </si>
  <si>
    <t>Серветка целюлозна 3шт / 5шт</t>
  </si>
  <si>
    <t>28 - 30 / 44 - 50</t>
  </si>
  <si>
    <t>Серветки паперові столові 100 шт</t>
  </si>
  <si>
    <t>17 - 20</t>
  </si>
  <si>
    <t>Серветки целюлозні PROservice 16*16см 10шт</t>
  </si>
  <si>
    <t>77 - 81</t>
  </si>
  <si>
    <t>Серветки паперові столові 500 шт</t>
  </si>
  <si>
    <t>54 - 58</t>
  </si>
  <si>
    <t>Ганчірка для підлоги TM EcoPack, 1шт 50 х 70</t>
  </si>
  <si>
    <t>18 - 25</t>
  </si>
  <si>
    <t>26 / 15 - 20</t>
  </si>
  <si>
    <t>Пакети для сміття 35 л, стандарт 30 шт / 50 шт</t>
  </si>
  <si>
    <t>24 - 27 / 38-41</t>
  </si>
  <si>
    <t>Пакети для сміття 35 л, 100 шт стандарт</t>
  </si>
  <si>
    <t>71 - 77</t>
  </si>
  <si>
    <t>Пакети для сміття 60 л (60*80см), 20 шт  / 40 шт</t>
  </si>
  <si>
    <t>34-39 / 59 - 63</t>
  </si>
  <si>
    <t>Губка для посуду Максі Гранд 6шт</t>
  </si>
  <si>
    <t>Пакети для сміття 120 л 10 шт. міцні / стандарт</t>
  </si>
  <si>
    <t>33-37 / 26-29</t>
  </si>
  <si>
    <t>Рушник вафельний 70*45 см, щільність 140 г/кв.м. (+/-)</t>
  </si>
  <si>
    <t>35 - 41</t>
  </si>
  <si>
    <t xml:space="preserve">Рушник папер Диво (упак.2шт) / Арома </t>
  </si>
  <si>
    <t>40 - 43</t>
  </si>
  <si>
    <t>Рушник-вкладиш Z-BEST Vскл 25*23 зелені</t>
  </si>
  <si>
    <t>27 - 33</t>
  </si>
  <si>
    <t>Папір А4</t>
  </si>
  <si>
    <t>пач</t>
  </si>
  <si>
    <t>189 - 199</t>
  </si>
  <si>
    <t>Будівельні матеріали</t>
  </si>
  <si>
    <t>Пакля №2 (витруска) / Пакля №3</t>
  </si>
  <si>
    <t>40 - 46 / 48 - 54</t>
  </si>
  <si>
    <t>Каболка жирова / смоляна  діам.10-50 мм</t>
  </si>
  <si>
    <t>Скло рідке без тари</t>
  </si>
  <si>
    <t>18 - 20</t>
  </si>
  <si>
    <t>Електроди АНО-36 Ф Континент 3 мм, 2,5 кг</t>
  </si>
  <si>
    <t>98</t>
  </si>
  <si>
    <t>Вапно гашене (тісто), 50 кг 2023 р.в. / 2024 р.в</t>
  </si>
  <si>
    <t>7 / 11</t>
  </si>
  <si>
    <t>Електроди АНО-36 Ф Континент 4 мм, 5 кг</t>
  </si>
  <si>
    <t>96</t>
  </si>
  <si>
    <t>Вапно гашене (пушонка) ЕКСТРА, 25 кг до 1т / від 1 т</t>
  </si>
  <si>
    <t>12-13 / 11,4</t>
  </si>
  <si>
    <t>Електроди Моноліт РЦ 3мм, 2,5 кг</t>
  </si>
  <si>
    <t>134 - 140</t>
  </si>
  <si>
    <r>
      <t xml:space="preserve">Вапно </t>
    </r>
    <r>
      <rPr>
        <b/>
        <sz val="13"/>
        <color indexed="8"/>
        <rFont val="Times New Roman"/>
        <charset val="204"/>
      </rPr>
      <t>негашене</t>
    </r>
    <r>
      <rPr>
        <sz val="13"/>
        <color indexed="8"/>
        <rFont val="Times New Roman"/>
        <charset val="204"/>
      </rPr>
      <t>, активне 80-90 % мішок п/е,40 кг</t>
    </r>
  </si>
  <si>
    <t>15 - 17</t>
  </si>
  <si>
    <t>Електроди Моноліт РЦ 4 мм, 5 кг</t>
  </si>
  <si>
    <t>138 - 142</t>
  </si>
  <si>
    <t>Вапно  не гашене комове, кускове, 40 кг</t>
  </si>
  <si>
    <t>14 - 15</t>
  </si>
  <si>
    <t>Карбід кальцію Словаччина 50-80 мм / 25- 50 мм</t>
  </si>
  <si>
    <t>Емаль алкідна ПФ-115П фіолетова TM "Farbex" -2,8 кг.</t>
  </si>
  <si>
    <t>Карбід кальцію Словаччина 50-80 мм 5кг / 10 кг</t>
  </si>
  <si>
    <t>5/10</t>
  </si>
  <si>
    <t>150 - 160/ 135 - 150</t>
  </si>
  <si>
    <t>Емаль алкідна ПФ-115П помаранчева, ТМ "DELFI" -2,8 кг</t>
  </si>
  <si>
    <t>Карбід кальцію Словаччина 25-50 мм 5кг / 10 кг</t>
  </si>
  <si>
    <t>140-160 / 125 - 140</t>
  </si>
  <si>
    <t>Емаль алкідна ПФ-115П бірюзова, TM "DELFI" -2,8 кг</t>
  </si>
  <si>
    <t xml:space="preserve">Бітум  будівельний БН 70/30 в бочках по 191 кг </t>
  </si>
  <si>
    <t>46 - 50</t>
  </si>
  <si>
    <t>Емаль алкідна ПФ-115П червона, TM "DELFI" -2,8 кг</t>
  </si>
  <si>
    <t>Бітум  М4 70/30, 25кг</t>
  </si>
  <si>
    <t>40 - 46</t>
  </si>
  <si>
    <t>Цвяхи будівельні  70-150мм\ шиферні</t>
  </si>
  <si>
    <t>70-90 / 100</t>
  </si>
  <si>
    <t>Пісок (0,03 м.куб / 44 кг)</t>
  </si>
  <si>
    <t>міш.</t>
  </si>
  <si>
    <t>59 - 66</t>
  </si>
  <si>
    <t>Лампочки розжарювання 60 Вт</t>
  </si>
  <si>
    <t>8</t>
  </si>
  <si>
    <t>Тара та упаковка</t>
  </si>
  <si>
    <t>Мотузка (канат) джутова 10-50 мм</t>
  </si>
  <si>
    <t>Мотузка (канат)  льняна  10-50 мм</t>
  </si>
  <si>
    <t>240 - 280</t>
  </si>
  <si>
    <t>Бочка металева 200л б\у</t>
  </si>
  <si>
    <t xml:space="preserve">Шпагат лляний 2,8 </t>
  </si>
  <si>
    <t>4-5</t>
  </si>
  <si>
    <t>190 - 220</t>
  </si>
  <si>
    <r>
      <t>Біг Бег б/у на 1,25 т</t>
    </r>
    <r>
      <rPr>
        <b/>
        <sz val="13"/>
        <color indexed="8"/>
        <rFont val="Times New Roman"/>
        <charset val="204"/>
      </rPr>
      <t xml:space="preserve"> (без пдв)</t>
    </r>
  </si>
  <si>
    <t>80 - 100</t>
  </si>
  <si>
    <t>Шпагат джутовий, 1,4мм</t>
  </si>
  <si>
    <t>9-10</t>
  </si>
  <si>
    <t>Шпагат джутовий, 1,4мм 0,5 кг</t>
  </si>
  <si>
    <t xml:space="preserve">Шпагат джутовий, 1,4мм 0,2 кг  </t>
  </si>
  <si>
    <t>48 - 60</t>
  </si>
  <si>
    <t>Мішок п/п 105х55 без вклад /з вклад.</t>
  </si>
  <si>
    <t>10 / 16</t>
  </si>
  <si>
    <t>Шпагат п/п втор.1000 текс, / 2500 текс</t>
  </si>
  <si>
    <t>125- 130 / 110-120</t>
  </si>
  <si>
    <t>Мішок п/п 90х50 без вклад.</t>
  </si>
  <si>
    <t>Мішок джутовий 110х70см (з-під кави)</t>
  </si>
  <si>
    <t>50 - 60</t>
  </si>
  <si>
    <t>55 - 62</t>
  </si>
  <si>
    <t>Господарські товари</t>
  </si>
  <si>
    <t xml:space="preserve">                         Господарчі  товари</t>
  </si>
  <si>
    <t xml:space="preserve">Віник сорго Укр.  2 г залишки (160шт) </t>
  </si>
  <si>
    <t>44</t>
  </si>
  <si>
    <t>Щітка по металу з дерев. ручкою 5-рядна</t>
  </si>
  <si>
    <t>38 - 45</t>
  </si>
  <si>
    <t>Віник сорго 1г</t>
  </si>
  <si>
    <t>60 - 64</t>
  </si>
  <si>
    <t>Щітка-йорж д/туалету з підставкою / без підставки</t>
  </si>
  <si>
    <t>54 - 60 / 28 - 32</t>
  </si>
  <si>
    <t>Віник сорго Україна в/г / люкс</t>
  </si>
  <si>
    <t>Віник сорго люкс Узбекістан 90*30см, 400г, чотирипалі</t>
  </si>
  <si>
    <t xml:space="preserve"> 59 - 65</t>
  </si>
  <si>
    <t xml:space="preserve">Віник сорго з черенком Євровіник 1,5 м в/г  /  2г </t>
  </si>
  <si>
    <t>Щітка для вулиць / тротуарів 50 см</t>
  </si>
  <si>
    <t>70 - 76</t>
  </si>
  <si>
    <t>79 - 85</t>
  </si>
  <si>
    <t>Мітла пластик  дерев з черенком кругла 1 гат. (хвиляста)</t>
  </si>
  <si>
    <t>69 - 74</t>
  </si>
  <si>
    <t>Совок пласм.+щітка комплект Хоум</t>
  </si>
  <si>
    <t>135 - 150</t>
  </si>
  <si>
    <t>Мітла пластик  дерев з черенком кругла в/г (5 кілець)</t>
  </si>
  <si>
    <t>Совок пласмасовий з гумкою, коротка ручка</t>
  </si>
  <si>
    <t>33 - 40</t>
  </si>
  <si>
    <t>Мітла березова в/ґ 90 см, Ø 8-9 см / Ø 9-10 см</t>
  </si>
  <si>
    <t>Совок пласмасовий, коротка ручка</t>
  </si>
  <si>
    <t>Мітла березова 1 ґат. 80 см Ø 6-7 см</t>
  </si>
  <si>
    <t>16 - 18</t>
  </si>
  <si>
    <t>Совок пластиковий з довгою ручкою "МАГ"</t>
  </si>
  <si>
    <t>80 -90</t>
  </si>
  <si>
    <t>Швабра деревянна</t>
  </si>
  <si>
    <t>46 - 60</t>
  </si>
  <si>
    <t>Совок з довгою ручкою металевий (залишок 5шт)</t>
  </si>
  <si>
    <t>Швабра з одним віджимом</t>
  </si>
  <si>
    <t>170 - 190</t>
  </si>
  <si>
    <t>Запаска для швабри з віджимом</t>
  </si>
  <si>
    <t>Корзина для сміття пластик кольор</t>
  </si>
  <si>
    <t>80,0</t>
  </si>
  <si>
    <t>МОП насадка для швабри (кругла) 200г /220г /240 г</t>
  </si>
  <si>
    <t>Корзина для сміття пластик чорна</t>
  </si>
  <si>
    <t>65,0</t>
  </si>
  <si>
    <t>Кий дереваяний з конусом h 1.2м</t>
  </si>
  <si>
    <t>Кий дереваяний з різьбою 140 * 2,5 см</t>
  </si>
  <si>
    <t>34 - 40</t>
  </si>
  <si>
    <t>Скломийка велика чорна телескопічна 96 см</t>
  </si>
  <si>
    <t>Пензель малярний флейцевий 100 мм</t>
  </si>
  <si>
    <t>18 - 24</t>
  </si>
  <si>
    <t>Шробер</t>
  </si>
  <si>
    <t>68 -80</t>
  </si>
  <si>
    <t>Щітка для авто Економік 17 см 6 рядів Хоум</t>
  </si>
  <si>
    <t>63 - 70</t>
  </si>
  <si>
    <t>35 - 40</t>
  </si>
  <si>
    <t>Щітка Миколай Пастерскі. Довжина 26.5 см</t>
  </si>
  <si>
    <t>25 - 30</t>
  </si>
  <si>
    <t>Щітка-праска мала</t>
  </si>
  <si>
    <t>35</t>
  </si>
  <si>
    <t>Насадка для валика хутряна "Гірпаінт" 30*150 мм* 6</t>
  </si>
  <si>
    <t>28</t>
  </si>
  <si>
    <t>Щітка-праска велика / Щітка "Утюжок" Економ</t>
  </si>
  <si>
    <t>44 - 46</t>
  </si>
  <si>
    <t>Ручка до малярного валика 150 мм*6</t>
  </si>
  <si>
    <t>21</t>
  </si>
  <si>
    <t>Щітка для миття ванн</t>
  </si>
  <si>
    <t>45</t>
  </si>
  <si>
    <t>Шпатель ШП -60 НЖ  / ШП -100 НЖ</t>
  </si>
  <si>
    <t>24-28/33-38</t>
  </si>
  <si>
    <t>Щітка змітка з дерев. Ручкою 5-рядна / 3-рядна</t>
  </si>
  <si>
    <t>29 - 36/ 24 - 28</t>
  </si>
  <si>
    <t>Стрічка сигнальна червоно-біла 72 х 100 рулон</t>
  </si>
  <si>
    <t>Садово-городній інвентар</t>
  </si>
  <si>
    <t>Лопата сніг. дюраль 50х40, 2мм,  держ 1,2</t>
  </si>
  <si>
    <t>Держак до лопати 1,2 м; (береза/вільха) з ПДВ / без ПДВ</t>
  </si>
  <si>
    <t>42 - 45 / 31 - 35</t>
  </si>
  <si>
    <t>Лопата сніг дюраль подвійна 100х40</t>
  </si>
  <si>
    <t>Держак до лопати 1,2 м;  в/г, бук, шліфовані</t>
  </si>
  <si>
    <t>Лопата сніг-зерно оцинкована 35х47 без держака/з держаком</t>
  </si>
  <si>
    <t>150 - 180 / 218-248</t>
  </si>
  <si>
    <t>Держак до лопати 1,8 м - 2 м  Ø 40мм</t>
  </si>
  <si>
    <t>97</t>
  </si>
  <si>
    <t>Лопата сніг пластик з держаком</t>
  </si>
  <si>
    <t>Держак до лопати 1,2 м:  1 ґатунок / 2 ґатунок</t>
  </si>
  <si>
    <t>44 / 32</t>
  </si>
  <si>
    <t>Лопата сніг пластик  без держака</t>
  </si>
  <si>
    <t>120 - 150</t>
  </si>
  <si>
    <t>Держак до граблів 1.4м 1 ґатунок / 2 ґатунок</t>
  </si>
  <si>
    <t>41 - 44 / 30 - 32</t>
  </si>
  <si>
    <r>
      <t xml:space="preserve">Лопата сніг-зерно совкова №3 330х337мм </t>
    </r>
    <r>
      <rPr>
        <sz val="10"/>
        <color indexed="8"/>
        <rFont val="Times New Roman"/>
        <charset val="204"/>
      </rPr>
      <t>без держака/з держаком</t>
    </r>
  </si>
  <si>
    <t>Держак до граблів 1.4м в/г, бук, шліфовані</t>
  </si>
  <si>
    <t>99 - 120</t>
  </si>
  <si>
    <t>Держак до сапи 1,2 м / 2 ґатунок</t>
  </si>
  <si>
    <t>39 - 42 / 30 - 32</t>
  </si>
  <si>
    <t>Лопата сніг-зерно металева в зборі чорна / помаранчова</t>
  </si>
  <si>
    <t>Сокира 1,4кг з топорищем</t>
  </si>
  <si>
    <t>360</t>
  </si>
  <si>
    <t>Сокира 1 кг з топорищем</t>
  </si>
  <si>
    <t>Лопата копальна штикова ЛКМ (Комінтерн) / з держаком</t>
  </si>
  <si>
    <t>Лом будівельний 1,1 м вага 4,9 кг, діаметр 2,9 см</t>
  </si>
  <si>
    <t>320 - 360</t>
  </si>
  <si>
    <t>Лопата штикова гострокінцева ЛКГ/ з держаком</t>
  </si>
  <si>
    <t>Лом будівельний  1,2 м, вага 3.4 кг діаметр 2.2 см</t>
  </si>
  <si>
    <t>Лопата штикова прямокутна ЛКП / з держаком</t>
  </si>
  <si>
    <t>Кувалда 3 кг</t>
  </si>
  <si>
    <t>390 - 440</t>
  </si>
  <si>
    <t>Лопата штик нержавіюча  / з держаком</t>
  </si>
  <si>
    <t>Льодоруб 150 мм  без держака /  з держаком</t>
  </si>
  <si>
    <t>Лопата штикова посилена 2,5мм імп.  / з держаком</t>
  </si>
  <si>
    <t>Льодоруб 200 мм без держака  /  з держаком</t>
  </si>
  <si>
    <t>Лопата совкова посилена 2,5мм імп.  / з держаком</t>
  </si>
  <si>
    <t>Льодоруб 300 мм без держака  / з держаком</t>
  </si>
  <si>
    <t>Лопата совкова ЛСП  Комінтерн  / з держаком</t>
  </si>
  <si>
    <t>Відро оцинковане 7 л / 10л</t>
  </si>
  <si>
    <t>80- 88 / 88-94</t>
  </si>
  <si>
    <t>Лопата ЛПК "Американка"  / з держаком</t>
  </si>
  <si>
    <t xml:space="preserve">Відро оцинковане 12л / 15 л </t>
  </si>
  <si>
    <t>93 -102/109-124</t>
  </si>
  <si>
    <t>Лопата вугільна ЛУ-1 шахтарська  / з держаком</t>
  </si>
  <si>
    <t>Бак оцинкований 32 л</t>
  </si>
  <si>
    <t>290 - 340</t>
  </si>
  <si>
    <t>Лопата чирва ЛПР  / з держаком</t>
  </si>
  <si>
    <t>Відро пластикове чорне 10 л без кришки / господ. 2 сорт</t>
  </si>
  <si>
    <t>Граблі віялові пластинчаті 22 зуб 41 см /  / з держаком</t>
  </si>
  <si>
    <t>Відро пластикове 12 л  з віджимом</t>
  </si>
  <si>
    <t>88</t>
  </si>
  <si>
    <t>Граблі металеві віяло розсувні  / з держаком</t>
  </si>
  <si>
    <t>Відро пластикове під швабру 14 л</t>
  </si>
  <si>
    <t>Граблі штирьові 10зуб  8мм / 11 зуб  / з держаком</t>
  </si>
  <si>
    <t>Граблі виті  / з держаком</t>
  </si>
  <si>
    <t>Відро пластик харчове Веселка 7л /10л</t>
  </si>
  <si>
    <t>55-60 / 76-80</t>
  </si>
  <si>
    <t>Сапа 200 мм  / з держаком</t>
  </si>
  <si>
    <t>Сапа нержавіюча сталь 200 мм / 160мм</t>
  </si>
  <si>
    <t>120-140/95-120</t>
  </si>
  <si>
    <t>Вила для сіна та копальні з кільцем  / з держаком</t>
  </si>
  <si>
    <t>Відро 14 л. Кругле ЕК Укр (під замовлення)</t>
  </si>
  <si>
    <t>74-80</t>
  </si>
  <si>
    <t>Технічні тканини</t>
  </si>
  <si>
    <t>Ветош х/б кольорова темна</t>
  </si>
  <si>
    <t>Тканина вафельна  0,45 м 120 г\м.кв</t>
  </si>
  <si>
    <t>м/п</t>
  </si>
  <si>
    <t>Ветош х/б кольорова світла</t>
  </si>
  <si>
    <t>Тканина вафельна  0,45 м 140 г\м.кв</t>
  </si>
  <si>
    <t>21 - 26</t>
  </si>
  <si>
    <t>Ветош х/б біла</t>
  </si>
  <si>
    <t>Тканина вафельна  0,45 м 120 - 140 г\м.кв</t>
  </si>
  <si>
    <t>17,2 - 19</t>
  </si>
  <si>
    <t>Ветош постільна кольорова</t>
  </si>
  <si>
    <t>Тканина вафельна  0,45 м  200 г\м.кв</t>
  </si>
  <si>
    <t>Ветош постільна біла</t>
  </si>
  <si>
    <t>Мішковина джутова 200  г\м.кв</t>
  </si>
  <si>
    <t>м\п</t>
  </si>
  <si>
    <t>Мішковина джутова 250  г\м.кв</t>
  </si>
  <si>
    <t>62 - 66</t>
  </si>
  <si>
    <t>Мішковина джутова 270  г\м.кв</t>
  </si>
  <si>
    <t>67 - 70</t>
  </si>
  <si>
    <t>Мішковина джутова 400  г\м.кв</t>
  </si>
  <si>
    <t>Перчатки  та рукавиці</t>
  </si>
  <si>
    <t xml:space="preserve">                            Спецодяг</t>
  </si>
  <si>
    <t>п</t>
  </si>
  <si>
    <t>15 - 18</t>
  </si>
  <si>
    <t>Рукавиці х/б з брезентовим надолонником, джинс 2-й надол.</t>
  </si>
  <si>
    <t>пар</t>
  </si>
  <si>
    <t>36 -40</t>
  </si>
  <si>
    <t>10 - 14</t>
  </si>
  <si>
    <t>Рукавиці брезентові з подвійним наладонником</t>
  </si>
  <si>
    <t>69 - 75</t>
  </si>
  <si>
    <t>Рукавички утеплені з латексним покриттям</t>
  </si>
  <si>
    <t>39 - 44</t>
  </si>
  <si>
    <t>Рукавиці брезентові з одинарним наладонником</t>
  </si>
  <si>
    <t>52</t>
  </si>
  <si>
    <t>Рукавички синтетичні з нітриловим покриттям</t>
  </si>
  <si>
    <t>17 - 23</t>
  </si>
  <si>
    <t>Рукавиці робочі, двунитка з брезентовим надолонником</t>
  </si>
  <si>
    <t>36 - 40</t>
  </si>
  <si>
    <t>Рукавички бавовняні з латекним покриттям ( "Вампірки")</t>
  </si>
  <si>
    <t>18</t>
  </si>
  <si>
    <t>Рукавиці робочі х/б зелені</t>
  </si>
  <si>
    <t>14 - 18</t>
  </si>
  <si>
    <t>Рукавички х\б + спілок(кожа)</t>
  </si>
  <si>
    <t>Рукавиці краги сірі  довгі / короткі</t>
  </si>
  <si>
    <t>120 / 100</t>
  </si>
  <si>
    <t>Рукавиці краги довгі сині</t>
  </si>
  <si>
    <t>155</t>
  </si>
  <si>
    <t xml:space="preserve">Рукавички латексні ТМ "Hozzi" розмір M, L / Севен </t>
  </si>
  <si>
    <t>26 - 30 / 22-24</t>
  </si>
  <si>
    <t>Дешева доставка невеликих партій перевізниками: Делівері, Нова Пошта та інш. Також автомобілями від 1-20 тон з оплатою в одну сторону.</t>
  </si>
  <si>
    <t>43 - 46</t>
  </si>
  <si>
    <t>Сан Клін "Мастер Клинер" 750 мл розп. 2020 р.в / 2024-2025</t>
  </si>
  <si>
    <t>60 / 120 -130</t>
  </si>
  <si>
    <t>Щітка капрон для побілки</t>
  </si>
  <si>
    <t xml:space="preserve">Крохмаль картопляний Екстра, Євросоюз 25кг </t>
  </si>
  <si>
    <t>Крохмаль картопляний Екстра, Євросоюз 5 кг / 10 кг</t>
  </si>
  <si>
    <t>Пензель малярний флейцевий 50 мм / 75мм</t>
  </si>
  <si>
    <t>11 - 15 / 14-20</t>
  </si>
  <si>
    <t>Щітка-макловиця 140*40 мм / 150*50 мм</t>
  </si>
  <si>
    <t>33 - 38 / 35 - 40</t>
  </si>
  <si>
    <t>Граблі пластикові квадратний зуб / шахматний зуб</t>
  </si>
  <si>
    <t>40-50 / 38 - 45</t>
  </si>
  <si>
    <t>Відро пластик харчове кольорове 12л / 16л</t>
  </si>
  <si>
    <t>90 - 100 / 90</t>
  </si>
  <si>
    <t>Відро будівельне 12л / 16л</t>
  </si>
  <si>
    <t>Бішофіт (магнію хлорид ), Індія 2023 р (82320)</t>
  </si>
  <si>
    <t>Бішофіт (магнію хлорид ), Німеччина 2024 р</t>
  </si>
  <si>
    <t>Кальцій хлористий мішки 25 кг, Китай</t>
  </si>
  <si>
    <t>25 - 26</t>
  </si>
  <si>
    <t>Полотно Нетк. х/б Узбек. 2 ґатунок ширина 1,4 м / 75 см</t>
  </si>
  <si>
    <t>16 / 12</t>
  </si>
  <si>
    <r>
      <t xml:space="preserve">Полотно Нетк. х/б </t>
    </r>
    <r>
      <rPr>
        <b/>
        <sz val="13"/>
        <color rgb="FF000000"/>
        <rFont val="Times New Roman"/>
        <family val="1"/>
        <charset val="204"/>
      </rPr>
      <t>100%</t>
    </r>
    <r>
      <rPr>
        <sz val="13"/>
        <color indexed="8"/>
        <rFont val="Times New Roman"/>
        <family val="1"/>
        <charset val="204"/>
      </rPr>
      <t>, 1,4 м. Узбекістан, 200г\м.кв</t>
    </r>
  </si>
  <si>
    <r>
      <t xml:space="preserve">Полотно Неткан. х/б </t>
    </r>
    <r>
      <rPr>
        <b/>
        <sz val="13"/>
        <color rgb="FF000000"/>
        <rFont val="Times New Roman"/>
        <family val="1"/>
        <charset val="204"/>
      </rPr>
      <t>100%</t>
    </r>
    <r>
      <rPr>
        <sz val="13"/>
        <color indexed="8"/>
        <rFont val="Times New Roman"/>
        <family val="1"/>
        <charset val="204"/>
      </rPr>
      <t xml:space="preserve"> Узбек 1,4м </t>
    </r>
    <r>
      <rPr>
        <b/>
        <sz val="13"/>
        <color rgb="FF000000"/>
        <rFont val="Times New Roman"/>
        <family val="1"/>
        <charset val="204"/>
      </rPr>
      <t>160</t>
    </r>
    <r>
      <rPr>
        <sz val="13"/>
        <color indexed="8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г\м.кв</t>
    </r>
    <r>
      <rPr>
        <sz val="13"/>
        <color indexed="8"/>
        <rFont val="Times New Roman"/>
        <family val="1"/>
        <charset val="204"/>
      </rPr>
      <t xml:space="preserve"> / </t>
    </r>
    <r>
      <rPr>
        <b/>
        <sz val="13"/>
        <color rgb="FF000000"/>
        <rFont val="Times New Roman"/>
        <family val="1"/>
        <charset val="204"/>
      </rPr>
      <t>170</t>
    </r>
    <r>
      <rPr>
        <b/>
        <sz val="12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г\м.кв</t>
    </r>
  </si>
  <si>
    <r>
      <t xml:space="preserve">Полотно Нетк. х/б </t>
    </r>
    <r>
      <rPr>
        <b/>
        <sz val="13"/>
        <color rgb="FF000000"/>
        <rFont val="Times New Roman"/>
        <family val="1"/>
        <charset val="204"/>
      </rPr>
      <t>80%</t>
    </r>
    <r>
      <rPr>
        <sz val="13"/>
        <color indexed="8"/>
        <rFont val="Times New Roman"/>
        <family val="1"/>
        <charset val="204"/>
      </rPr>
      <t xml:space="preserve">, 1,5м. Україна, </t>
    </r>
    <r>
      <rPr>
        <b/>
        <sz val="13"/>
        <color rgb="FF000000"/>
        <rFont val="Times New Roman"/>
        <family val="1"/>
        <charset val="204"/>
      </rPr>
      <t xml:space="preserve">200 </t>
    </r>
    <r>
      <rPr>
        <sz val="13"/>
        <color indexed="8"/>
        <rFont val="Times New Roman"/>
        <family val="1"/>
        <charset val="204"/>
      </rPr>
      <t>г\м.кв біле</t>
    </r>
  </si>
  <si>
    <t>25</t>
  </si>
  <si>
    <t>30/10</t>
  </si>
  <si>
    <t>Мило туалетне ШИК 5х70гр. / 90 гр</t>
  </si>
  <si>
    <t>26 / 8 - 9</t>
  </si>
  <si>
    <t>29 / 29 - 31</t>
  </si>
  <si>
    <t>32 - 34</t>
  </si>
  <si>
    <t>Щітка для вулиць / тротуарів 60 см</t>
  </si>
  <si>
    <t xml:space="preserve">Щітка для вулиць / тротуарів 30 см </t>
  </si>
  <si>
    <t>Щітка для вулиць / тротуарів 40 см</t>
  </si>
  <si>
    <t>Сан Клін "Сантік" 750 мл розп. 2023 р.в. / 2025 р.в</t>
  </si>
  <si>
    <t>80 - 84 / 96 - 99</t>
  </si>
  <si>
    <t>84 - 90</t>
  </si>
  <si>
    <t>19,6 - 20,6</t>
  </si>
  <si>
    <t>10 - 11</t>
  </si>
  <si>
    <t>Мило "Grand Sharm" Дитяче з екстрактом ромашки 5х70г</t>
  </si>
  <si>
    <t>Губка для посуду Максі 5шт / 10 шт</t>
  </si>
  <si>
    <t>38 - 40</t>
  </si>
  <si>
    <t>6 - 7</t>
  </si>
  <si>
    <t>Мило туалетне Mio Beauty, 90 г</t>
  </si>
  <si>
    <t xml:space="preserve">Мило госп.  72% 125 г,  Для прання з відбіл. ефектом </t>
  </si>
  <si>
    <t>Мило туалетне ТМ BOVARY Дитяче 60 гр.</t>
  </si>
  <si>
    <t>Мило туалетне (Grand Sharm, Dobra) 5х70г</t>
  </si>
  <si>
    <t>14 - 18/ 26 - 31</t>
  </si>
  <si>
    <t>24 - 28</t>
  </si>
  <si>
    <t>48 - 52</t>
  </si>
  <si>
    <t>972 - 1040</t>
  </si>
  <si>
    <t>22,4 - 23,8</t>
  </si>
  <si>
    <t>12,1 - 14</t>
  </si>
  <si>
    <t>78 - 84</t>
  </si>
  <si>
    <t>130 - 142</t>
  </si>
  <si>
    <t>24 - 30</t>
  </si>
  <si>
    <t>62</t>
  </si>
  <si>
    <t>17,8 - 20</t>
  </si>
  <si>
    <t>154 - 170</t>
  </si>
  <si>
    <t>30 -32</t>
  </si>
  <si>
    <t>270 - 300</t>
  </si>
  <si>
    <t>44 - 45</t>
  </si>
  <si>
    <t>Перекис водню 35%  5кг, 10 кг / 20 кг</t>
  </si>
  <si>
    <t>14-15 / 12,8-14</t>
  </si>
  <si>
    <t>Хлорне вапно, Румунія / Болгарія</t>
  </si>
  <si>
    <t>Рукавички гум. ФрекенБок  M, L  / ФрекенБок S</t>
  </si>
  <si>
    <t>57-60 / 52-54</t>
  </si>
  <si>
    <t>Крохмаль картопляний 2 с</t>
  </si>
  <si>
    <t>12,0 - 13,0</t>
  </si>
  <si>
    <t>8,8 - 10</t>
  </si>
  <si>
    <t>290 - 350</t>
  </si>
  <si>
    <t>Брезент вогнетривкий, щільність 450 ширина 90 см, Україна</t>
  </si>
  <si>
    <t>53 -55</t>
  </si>
  <si>
    <t>Лопата штикова стандартна Укр без держака / з держаком</t>
  </si>
  <si>
    <r>
      <t xml:space="preserve">Мило госп. 72%, 200г Класичне 2-й гат/Армійське Кроп </t>
    </r>
    <r>
      <rPr>
        <sz val="9"/>
        <color rgb="FF000000"/>
        <rFont val="Times New Roman"/>
        <family val="1"/>
        <charset val="204"/>
      </rPr>
      <t>500 шт</t>
    </r>
  </si>
  <si>
    <t xml:space="preserve"> 10 / 9-10</t>
  </si>
  <si>
    <t xml:space="preserve">17 - 18 </t>
  </si>
  <si>
    <t>Мило госп, Щедро,72% 200г без упаковки</t>
  </si>
  <si>
    <t>Шампунь Schauma 7 трав  400мл / ТМ Добра Ромашка  1л</t>
  </si>
  <si>
    <t>90 - 100 / 40-45</t>
  </si>
  <si>
    <t>7000 / 5000</t>
  </si>
  <si>
    <r>
      <t xml:space="preserve">Куб пласт. на піддоні 1000 л б/у  </t>
    </r>
    <r>
      <rPr>
        <b/>
        <sz val="13"/>
        <color rgb="FF000000"/>
        <rFont val="Times New Roman"/>
        <family val="1"/>
        <charset val="204"/>
      </rPr>
      <t>без ПДВ</t>
    </r>
    <r>
      <rPr>
        <sz val="13"/>
        <color indexed="8"/>
        <rFont val="Times New Roman"/>
        <family val="1"/>
        <charset val="204"/>
      </rPr>
      <t xml:space="preserve"> 1 сорт/ 2сорт</t>
    </r>
  </si>
  <si>
    <t>Гель для душу 400мл MonAmi в асортименті</t>
  </si>
  <si>
    <t>120 - 130</t>
  </si>
  <si>
    <t>70 - 80 /126 - 130</t>
  </si>
  <si>
    <t>38</t>
  </si>
  <si>
    <t>Мідний купорос 1 ґатунок мішок 25 кг до 100 кг (82872)</t>
  </si>
  <si>
    <t>21 - 25</t>
  </si>
  <si>
    <r>
      <t xml:space="preserve">Рукавички трикотаж Севен з ПВХ 5-ти ниточні </t>
    </r>
    <r>
      <rPr>
        <sz val="11"/>
        <color rgb="FF000000"/>
        <rFont val="Times New Roman"/>
        <family val="1"/>
        <charset val="204"/>
      </rPr>
      <t>червоні/помаранч.</t>
    </r>
  </si>
  <si>
    <t>Рукавички трикотаж Севен з ПВХ 2-ох ниточні чорні</t>
  </si>
  <si>
    <t>20 - 24</t>
  </si>
  <si>
    <r>
      <t>Рукавички трикотаж Севен з ПВХ 5-ти ниточні</t>
    </r>
    <r>
      <rPr>
        <sz val="13"/>
        <color rgb="FF000000"/>
        <rFont val="Times New Roman"/>
        <family val="1"/>
        <charset val="204"/>
      </rPr>
      <t xml:space="preserve"> чорні</t>
    </r>
  </si>
  <si>
    <t>180 - 200</t>
  </si>
  <si>
    <t>Крейда мелена КМ-2 мішок 20 кг</t>
  </si>
  <si>
    <r>
      <t xml:space="preserve">Рукавички трикотаж Севен з ПВХ 3-ох ниточні </t>
    </r>
    <r>
      <rPr>
        <sz val="11"/>
        <color rgb="FF000000"/>
        <rFont val="Times New Roman"/>
        <family val="1"/>
        <charset val="204"/>
      </rPr>
      <t>білі / помаранч.</t>
    </r>
  </si>
  <si>
    <t>40/30</t>
  </si>
  <si>
    <t>7,4 - 8</t>
  </si>
  <si>
    <t>Крейда в мішках КМД-2 /  кормова КМТП-3</t>
  </si>
  <si>
    <t>46 - 48 / 43 - 44</t>
  </si>
  <si>
    <t>Папір туалетний "Обухів"  / СІТІ</t>
  </si>
  <si>
    <t>12 - 14 / 10,8 - 11,2</t>
  </si>
  <si>
    <r>
      <rPr>
        <b/>
        <sz val="13"/>
        <color indexed="11"/>
        <rFont val="Times New Roman"/>
        <charset val="204"/>
      </rPr>
      <t xml:space="preserve">430 / </t>
    </r>
    <r>
      <rPr>
        <sz val="13"/>
        <color indexed="8"/>
        <rFont val="Times New Roman"/>
        <charset val="204"/>
      </rPr>
      <t>290 - 310</t>
    </r>
  </si>
  <si>
    <t>Кислота лимонна Китай моногідрат від 1 т</t>
  </si>
  <si>
    <t>Кислота лимонна Китай моногідрат до 100 кг</t>
  </si>
  <si>
    <t xml:space="preserve">Кислота лимонна Китай моногідрат від 100 кг / від 500 кг </t>
  </si>
  <si>
    <t xml:space="preserve">Каністра п/е, б/в 25 л / 30 л / 60л </t>
  </si>
  <si>
    <t>140 / 156 / 248</t>
  </si>
  <si>
    <t>40 - 42</t>
  </si>
  <si>
    <t>Крохмаль кукурудзяний, в/г, мішки  30 кг / 25 кг</t>
  </si>
  <si>
    <t>Крохмаль кукурудзяний, в/г, мішки  5 кг / 10кг</t>
  </si>
  <si>
    <t>38 / 35-37</t>
  </si>
  <si>
    <t>22 - 24</t>
  </si>
  <si>
    <t>15 - 16</t>
  </si>
  <si>
    <t>Стрейч плівка  500 мм  20 мкм,  прозора</t>
  </si>
  <si>
    <t>Стрейч плівка  500 мм  20 мкм, чорна</t>
  </si>
  <si>
    <t xml:space="preserve">198  -230 </t>
  </si>
  <si>
    <t>230 - 250</t>
  </si>
  <si>
    <t>178</t>
  </si>
  <si>
    <t>168</t>
  </si>
  <si>
    <r>
      <t xml:space="preserve">Мило туалетне 100 гр в обгортці / без обгортки 2022 </t>
    </r>
    <r>
      <rPr>
        <sz val="13"/>
        <color rgb="FFFF0000"/>
        <rFont val="Times New Roman"/>
        <family val="1"/>
        <charset val="204"/>
      </rPr>
      <t>АКЦІЯ</t>
    </r>
  </si>
  <si>
    <t>8,6</t>
  </si>
  <si>
    <t>29 - 36 / 22-26</t>
  </si>
  <si>
    <t>Мило туалетне 100 гр в обгортці / без обгортки 2025 р</t>
  </si>
  <si>
    <t>9,9 / 9,5</t>
  </si>
  <si>
    <t>Паста чистяча для рук "Автомайстер" 550г / 1000 г</t>
  </si>
  <si>
    <t>17,8 - 20 / 37,6 - 40</t>
  </si>
  <si>
    <r>
      <t xml:space="preserve">Рукавички трикотаж Севені білі </t>
    </r>
    <r>
      <rPr>
        <b/>
        <sz val="13"/>
        <color rgb="FFFF0000"/>
        <rFont val="Times New Roman"/>
        <family val="1"/>
        <charset val="204"/>
      </rPr>
      <t>без</t>
    </r>
    <r>
      <rPr>
        <sz val="13"/>
        <color indexed="8"/>
        <rFont val="Times New Roman"/>
        <family val="1"/>
        <charset val="204"/>
      </rPr>
      <t xml:space="preserve"> ПВХ-крапки 5-ти ниточні</t>
    </r>
  </si>
  <si>
    <t>Серветки віскозні   (30*36 см) 3 шт / 5шт</t>
  </si>
  <si>
    <t>Сода каустична, луска, Польща, Кроп 75 кг МХ 100кг</t>
  </si>
  <si>
    <t xml:space="preserve">Сіль кам'яна технічна навал з доставкою по Україні </t>
  </si>
  <si>
    <t>22- 23 /19,9-20,6</t>
  </si>
  <si>
    <t>59 - 63</t>
  </si>
  <si>
    <t>54 / 57 / 70</t>
  </si>
  <si>
    <t>34</t>
  </si>
  <si>
    <t>Льноволокно (сантехн) №10 / Коноплеволокно</t>
  </si>
  <si>
    <t>300- 340/160-200</t>
  </si>
  <si>
    <t>52 - 54</t>
  </si>
  <si>
    <r>
      <t xml:space="preserve">Залізний купорос,25 кг </t>
    </r>
    <r>
      <rPr>
        <b/>
        <sz val="13"/>
        <color indexed="11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>від 10 т</t>
    </r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</si>
  <si>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Китай </t>
    </r>
  </si>
  <si>
    <t>110 - 118 / 88 - 94</t>
  </si>
  <si>
    <r>
      <t xml:space="preserve">Мило госп Класичне Миловар традиції </t>
    </r>
    <r>
      <rPr>
        <sz val="10"/>
        <color rgb="FF000000"/>
        <rFont val="Times New Roman"/>
        <family val="1"/>
        <charset val="204"/>
      </rPr>
      <t>72% 200г</t>
    </r>
    <r>
      <rPr>
        <sz val="12"/>
        <color indexed="8"/>
        <rFont val="Times New Roman"/>
        <family val="1"/>
        <charset val="204"/>
      </rPr>
      <t xml:space="preserve"> обогрт/без обгорт</t>
    </r>
  </si>
  <si>
    <r>
      <t xml:space="preserve">Мило госп Класичне, 72% 200 г </t>
    </r>
    <r>
      <rPr>
        <b/>
        <sz val="13"/>
        <color rgb="FF000000"/>
        <rFont val="Times New Roman"/>
        <family val="1"/>
        <charset val="204"/>
      </rPr>
      <t>(Дніпро)</t>
    </r>
  </si>
  <si>
    <t>12,9 - 13,4 / 12 - 13</t>
  </si>
  <si>
    <t>10,9 - 11,9</t>
  </si>
  <si>
    <t>116 - 126</t>
  </si>
  <si>
    <t>Мило госп, Щедро,72% 200г в упаковці 2025р</t>
  </si>
  <si>
    <t>17,2-18,8</t>
  </si>
  <si>
    <t>21 - 22 / 21,8 - 23</t>
  </si>
  <si>
    <t>11,8-13 / 10,8-11,6</t>
  </si>
  <si>
    <t>7 - 7,6</t>
  </si>
  <si>
    <t>Пакети для сміття  240 л 10шт</t>
  </si>
  <si>
    <t xml:space="preserve"> 85 - 95</t>
  </si>
  <si>
    <t>Пакети для сміття  160 л 10 шт міцні / двошарові</t>
  </si>
  <si>
    <t>48 - 55/ 110 - 115</t>
  </si>
  <si>
    <t>Каністра п/е, нова 5л / б/в 10 л / б/в  20 л</t>
  </si>
  <si>
    <t>32 / 55 / 125</t>
  </si>
  <si>
    <t>80 / 60</t>
  </si>
  <si>
    <t>102</t>
  </si>
  <si>
    <t>6 - 7 / 7 - 8</t>
  </si>
  <si>
    <t>58 - 62</t>
  </si>
  <si>
    <t>45,2</t>
  </si>
  <si>
    <t>47 / 46</t>
  </si>
  <si>
    <t>48</t>
  </si>
  <si>
    <t>17</t>
  </si>
  <si>
    <r>
      <t xml:space="preserve">Сіль харч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>, 25 кг  помел № 2 / помел № 3</t>
    </r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</si>
  <si>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Туреччина   </t>
    </r>
    <r>
      <rPr>
        <b/>
        <sz val="13"/>
        <color indexed="8"/>
        <rFont val="Times New Roman"/>
        <charset val="204"/>
      </rPr>
      <t xml:space="preserve">ЕТІ </t>
    </r>
  </si>
  <si>
    <t>66</t>
  </si>
  <si>
    <r>
      <t xml:space="preserve">Залізний купорос, 2024 р.в. мішок 25 кг </t>
    </r>
    <r>
      <rPr>
        <b/>
        <sz val="13"/>
        <color indexed="11"/>
        <rFont val="Times New Roman"/>
        <charset val="204"/>
      </rPr>
      <t xml:space="preserve"> / 2025 р</t>
    </r>
    <r>
      <rPr>
        <sz val="13"/>
        <color indexed="8"/>
        <rFont val="Times New Roman"/>
        <charset val="204"/>
      </rPr>
      <t xml:space="preserve">. </t>
    </r>
    <r>
      <rPr>
        <b/>
        <sz val="13"/>
        <color rgb="FFFF0000"/>
        <rFont val="Times New Roman"/>
        <family val="1"/>
        <charset val="204"/>
      </rPr>
      <t xml:space="preserve">в </t>
    </r>
    <r>
      <rPr>
        <sz val="13"/>
        <color indexed="8"/>
        <rFont val="Times New Roman"/>
        <charset val="204"/>
      </rPr>
      <t>(82901)</t>
    </r>
  </si>
  <si>
    <t>Сода кальцинована марка Б, 25 кг Шишикам Боснія</t>
  </si>
  <si>
    <t>Сода кальцинована марка Б, 25 кг Туреччина (82662)</t>
  </si>
  <si>
    <t xml:space="preserve">Рукавички утеплені з подвійним латексним  3/4 покриттям </t>
  </si>
  <si>
    <t>36 - 44</t>
  </si>
  <si>
    <t>?</t>
  </si>
  <si>
    <t>Сантрі гель 1л ТЕЗА</t>
  </si>
  <si>
    <t>Віник сорго Україна в/г</t>
  </si>
  <si>
    <t>66 - 70</t>
  </si>
  <si>
    <t>Мило туалетне ТМ BOVARY 60 гр.</t>
  </si>
  <si>
    <t>термін під питанням</t>
  </si>
  <si>
    <t>Товар</t>
  </si>
  <si>
    <t>к-сть</t>
  </si>
  <si>
    <t>ціна</t>
  </si>
  <si>
    <t>сума</t>
  </si>
  <si>
    <t>Сіль таблетована CIECH Польща Київ / Кропивницький</t>
  </si>
  <si>
    <t>19,4 - 21 / 19,8 - 22</t>
  </si>
  <si>
    <t>150-180</t>
  </si>
  <si>
    <t>84  -94</t>
  </si>
  <si>
    <t>Мило рідке 5 л OxiClean SilverLine</t>
  </si>
  <si>
    <t>Мило рідке 500 г дозатором OxiClean SilverLine, / 1 л пуш-пул</t>
  </si>
  <si>
    <t>Мило рідке 5 л Oxidom Profi Line</t>
  </si>
  <si>
    <t>62 - 64</t>
  </si>
  <si>
    <t>56 - 58</t>
  </si>
  <si>
    <t xml:space="preserve">Крохмаль картопляний Екстра, "Вімал"  </t>
  </si>
  <si>
    <t>50 - 52,4</t>
  </si>
  <si>
    <t>Мило рідке 5 л гігієнічне м'яке Oxidom (ЕКОНОМ)</t>
  </si>
  <si>
    <t>19 -21 / 21 - 24</t>
  </si>
  <si>
    <t>260-280</t>
  </si>
  <si>
    <r>
      <t>Совок двірника оцинк. з дерев'яною ручкою</t>
    </r>
    <r>
      <rPr>
        <sz val="12"/>
        <color indexed="8"/>
        <rFont val="Times New Roman"/>
        <charset val="204"/>
      </rPr>
      <t xml:space="preserve"> в/с</t>
    </r>
  </si>
  <si>
    <t>Скотч упаковочний прозорий - 48 мм × 200 м</t>
  </si>
  <si>
    <r>
      <t xml:space="preserve">Сіль Екстра Ciech 25кг, </t>
    </r>
    <r>
      <rPr>
        <b/>
        <sz val="13"/>
        <color indexed="8"/>
        <rFont val="Times New Roman"/>
        <charset val="204"/>
      </rPr>
      <t>Польща</t>
    </r>
  </si>
  <si>
    <r>
      <t xml:space="preserve">Сіль харч помел №1, 25кг </t>
    </r>
    <r>
      <rPr>
        <b/>
        <sz val="13"/>
        <color indexed="8"/>
        <rFont val="Times New Roman"/>
        <charset val="204"/>
      </rPr>
      <t>HAKAN</t>
    </r>
    <r>
      <rPr>
        <sz val="13"/>
        <color indexed="8"/>
        <rFont val="Times New Roman"/>
        <charset val="204"/>
      </rPr>
      <t xml:space="preserve">, Туреччина </t>
    </r>
    <r>
      <rPr>
        <sz val="13"/>
        <color rgb="FFFF0000"/>
        <rFont val="Times New Roman"/>
        <family val="1"/>
        <charset val="204"/>
      </rPr>
      <t>Кропивницький</t>
    </r>
  </si>
  <si>
    <r>
      <t>Сіль харчова помел  №1 Румунія,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пачка </t>
    </r>
    <r>
      <rPr>
        <b/>
        <sz val="13"/>
        <color indexed="8"/>
        <rFont val="Times New Roman"/>
        <charset val="204"/>
      </rPr>
      <t>1 кг</t>
    </r>
  </si>
  <si>
    <r>
      <t xml:space="preserve">Сіль брикетована 10 кг  Польща  </t>
    </r>
    <r>
      <rPr>
        <b/>
        <sz val="13"/>
        <color rgb="FFFF0000"/>
        <rFont val="Times New Roman"/>
        <family val="1"/>
        <charset val="204"/>
      </rPr>
      <t xml:space="preserve">Lisal </t>
    </r>
  </si>
  <si>
    <t>15,2 - 17</t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</si>
  <si>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>MEINSALZ</t>
    </r>
  </si>
  <si>
    <t>12,4 - 14</t>
  </si>
  <si>
    <t>4000 - 5000</t>
  </si>
  <si>
    <t>Сіль кам'яна техн. біла, мита навал з доставкою</t>
  </si>
  <si>
    <t>Сіль кам'яна техн. біла, в бегах 1,5т</t>
  </si>
  <si>
    <t>4500 - 5000</t>
  </si>
  <si>
    <t>5400 - 5600</t>
  </si>
  <si>
    <t>32,8 - 34</t>
  </si>
  <si>
    <t>60-66 / 56-60</t>
  </si>
  <si>
    <t>102-108</t>
  </si>
  <si>
    <t>54-60/ 60-66</t>
  </si>
  <si>
    <t>64-70 / 68-72</t>
  </si>
  <si>
    <t>8 - 10</t>
  </si>
  <si>
    <t>8 - 8,6 / 7 - 8</t>
  </si>
  <si>
    <t>Сіль промислова пом. №3, 25 кг Туреччина, 1 сорт/ Кропивницький</t>
  </si>
  <si>
    <t>7 - 8 / 8,6 - 9,6</t>
  </si>
  <si>
    <t>73 - 84</t>
  </si>
  <si>
    <t>80-90 / 90 - 100</t>
  </si>
  <si>
    <t>Лопата сніг-зерно чорна  / помаранчова</t>
  </si>
  <si>
    <t>740 - 810</t>
  </si>
  <si>
    <t>1200 - 1350</t>
  </si>
  <si>
    <t>120/ 200</t>
  </si>
  <si>
    <t>90 /170-190</t>
  </si>
  <si>
    <t>130 / 210</t>
  </si>
  <si>
    <t>200 - 230</t>
  </si>
  <si>
    <t>187 - 208</t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</si>
  <si>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 </t>
    </r>
    <r>
      <rPr>
        <b/>
        <sz val="13"/>
        <color rgb="FF000000"/>
        <rFont val="Times New Roman"/>
        <family val="1"/>
        <charset val="204"/>
      </rPr>
      <t>2022</t>
    </r>
    <r>
      <rPr>
        <sz val="13"/>
        <color indexed="8"/>
        <rFont val="Times New Roman"/>
        <charset val="204"/>
      </rPr>
      <t xml:space="preserve"> </t>
    </r>
    <r>
      <rPr>
        <b/>
        <sz val="13"/>
        <color indexed="8"/>
        <rFont val="Times New Roman"/>
        <charset val="204"/>
      </rPr>
      <t xml:space="preserve">МХ, </t>
    </r>
    <r>
      <rPr>
        <sz val="13"/>
        <color indexed="8"/>
        <rFont val="Times New Roman"/>
        <charset val="204"/>
      </rPr>
      <t>Житомир</t>
    </r>
  </si>
  <si>
    <t>130 - 140 / 218-228</t>
  </si>
  <si>
    <t>115 - 125/ 203-213</t>
  </si>
  <si>
    <t>450-490 / 538-578</t>
  </si>
  <si>
    <t>115 - 125/203-213</t>
  </si>
  <si>
    <t>100 - 130/188-218</t>
  </si>
  <si>
    <t>138 - 150/226-238</t>
  </si>
  <si>
    <t>120 - 130/208-218</t>
  </si>
  <si>
    <t>270-300/358-388</t>
  </si>
  <si>
    <t>240-260/328-348</t>
  </si>
  <si>
    <t>130 - 150 / 218-238</t>
  </si>
  <si>
    <t>130 - 140 /218-228</t>
  </si>
  <si>
    <t>156 - 166 / 244-254</t>
  </si>
  <si>
    <t>90 - 120 / 170-200</t>
  </si>
  <si>
    <t>140-180 / 228-268</t>
  </si>
  <si>
    <t>120 -140 / 208-228</t>
  </si>
  <si>
    <t xml:space="preserve">21 </t>
  </si>
  <si>
    <t>24,2 - 25</t>
  </si>
  <si>
    <t>23,0 - 24,0</t>
  </si>
  <si>
    <t>Шкребок спіральний малий 10шт / великий 3шт</t>
  </si>
  <si>
    <t>8,6 - 10</t>
  </si>
  <si>
    <t>26 - 27</t>
  </si>
  <si>
    <t>20.10.2025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</si>
</sst>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8" x14ac:knownFonts="1">
    <font>
      <sz val="10"/>
      <color indexed="8"/>
      <name val="Arial"/>
      <charset val="204"/>
    </font>
    <font>
      <sz val="10"/>
      <color indexed="8"/>
      <name val="Arial"/>
      <charset val="204"/>
    </font>
    <font>
      <sz val="11"/>
      <color indexed="8"/>
      <name val="Times New Roman"/>
      <charset val="204"/>
    </font>
    <font>
      <sz val="12"/>
      <color indexed="8"/>
      <name val="Times New Roman"/>
      <charset val="204"/>
    </font>
    <font>
      <sz val="13"/>
      <color indexed="8"/>
      <name val="Times New Roman"/>
      <charset val="204"/>
    </font>
    <font>
      <b/>
      <sz val="13"/>
      <color indexed="8"/>
      <name val="Times New Roman"/>
      <charset val="204"/>
    </font>
    <font>
      <i/>
      <u/>
      <sz val="13"/>
      <color indexed="8"/>
      <name val="Times New Roman"/>
      <charset val="204"/>
    </font>
    <font>
      <b/>
      <u/>
      <sz val="13"/>
      <color indexed="8"/>
      <name val="Times New Roman"/>
      <charset val="204"/>
    </font>
    <font>
      <b/>
      <sz val="13"/>
      <color indexed="11"/>
      <name val="Times New Roman"/>
      <charset val="204"/>
    </font>
    <font>
      <sz val="10"/>
      <color indexed="8"/>
      <name val="Times New Roman"/>
      <charset val="204"/>
    </font>
    <font>
      <sz val="18"/>
      <color indexed="8"/>
      <name val="Times New Roman"/>
      <charset val="204"/>
    </font>
    <font>
      <u/>
      <sz val="10"/>
      <color indexed="39"/>
      <name val="Arial"/>
      <charset val="204"/>
    </font>
    <font>
      <sz val="17"/>
      <color indexed="8"/>
      <name val="Times New Roman"/>
      <charset val="204"/>
    </font>
    <font>
      <b/>
      <sz val="15"/>
      <color indexed="21"/>
      <name val="Times New Roman"/>
      <charset val="204"/>
    </font>
    <font>
      <sz val="15"/>
      <color indexed="21"/>
      <name val="Arial"/>
      <charset val="204"/>
    </font>
    <font>
      <sz val="12.5"/>
      <color indexed="8"/>
      <name val="Times New Roman"/>
      <charset val="204"/>
    </font>
    <font>
      <sz val="8"/>
      <color indexed="8"/>
      <name val="Times New Roman"/>
      <charset val="204"/>
    </font>
    <font>
      <u/>
      <sz val="10"/>
      <color indexed="8"/>
      <name val="Arial"/>
      <charset val="204"/>
    </font>
    <font>
      <b/>
      <i/>
      <sz val="20"/>
      <color indexed="40"/>
      <name val="Times New Roman"/>
      <charset val="204"/>
    </font>
    <font>
      <sz val="20"/>
      <color indexed="40"/>
      <name val="Arial"/>
      <charset val="204"/>
    </font>
    <font>
      <sz val="13"/>
      <color indexed="40"/>
      <name val="Times New Roman"/>
      <charset val="204"/>
    </font>
    <font>
      <b/>
      <sz val="13"/>
      <color indexed="40"/>
      <name val="Times New Roman"/>
      <charset val="204"/>
    </font>
    <font>
      <i/>
      <u/>
      <sz val="13"/>
      <color indexed="41"/>
      <name val="Times New Roman"/>
      <charset val="204"/>
    </font>
    <font>
      <sz val="12"/>
      <color indexed="41"/>
      <name val="Times New Roman"/>
      <charset val="204"/>
    </font>
    <font>
      <sz val="13"/>
      <color indexed="41"/>
      <name val="Times New Roman"/>
      <charset val="204"/>
    </font>
    <font>
      <sz val="10"/>
      <color indexed="41"/>
      <name val="Times New Roman"/>
      <charset val="204"/>
    </font>
    <font>
      <b/>
      <sz val="11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sz val="12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sz val="12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8"/>
      <name val="Arial"/>
      <charset val="204"/>
    </font>
    <font>
      <sz val="12"/>
      <color indexed="8"/>
      <name val="Times New Roman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39"/>
      <name val="Arial"/>
      <charset val="204"/>
    </font>
    <font>
      <b/>
      <sz val="12.5"/>
      <color indexed="11"/>
      <name val="Times New Roman"/>
      <charset val="204"/>
    </font>
    <font>
      <sz val="13"/>
      <color indexed="8"/>
      <name val="Times New Roman"/>
      <family val="1"/>
      <charset val="204"/>
    </font>
    <font>
      <b/>
      <sz val="13"/>
      <color indexed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3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8"/>
      <color indexed="8"/>
      <name val="Arial"/>
      <family val="2"/>
      <charset val="204"/>
    </font>
    <font>
      <u/>
      <sz val="10"/>
      <color indexed="39"/>
      <name val="Arial"/>
      <family val="2"/>
      <charset val="204"/>
    </font>
    <font>
      <sz val="8"/>
      <name val="Arial"/>
      <family val="2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3"/>
      <color rgb="FFFF0000"/>
      <name val="Times New Roman"/>
      <family val="1"/>
      <charset val="204"/>
    </font>
    <font>
      <b/>
      <sz val="15"/>
      <color indexed="2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2.5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93">
    <xf numFmtId="0" fontId="1" fillId="0" borderId="0" xfId="0" applyFont="1"/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164" fontId="7" fillId="0" borderId="2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2" fillId="0" borderId="0" xfId="0" applyFont="1" applyAlignment="1">
      <alignment vertical="top"/>
    </xf>
    <xf numFmtId="49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textRotation="90"/>
    </xf>
    <xf numFmtId="0" fontId="10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20" fillId="0" borderId="0" xfId="0" applyFont="1" applyAlignment="1">
      <alignment vertical="top"/>
    </xf>
    <xf numFmtId="0" fontId="20" fillId="0" borderId="0" xfId="0" applyFont="1" applyAlignment="1">
      <alignment horizontal="center" vertical="top"/>
    </xf>
    <xf numFmtId="0" fontId="21" fillId="0" borderId="2" xfId="0" applyFont="1" applyBorder="1" applyAlignment="1">
      <alignment horizontal="left" vertical="top"/>
    </xf>
    <xf numFmtId="49" fontId="20" fillId="0" borderId="0" xfId="0" applyNumberFormat="1" applyFont="1" applyAlignment="1">
      <alignment horizontal="center" vertical="center" textRotation="90"/>
    </xf>
    <xf numFmtId="0" fontId="22" fillId="0" borderId="2" xfId="0" applyFont="1" applyBorder="1" applyAlignment="1">
      <alignment horizontal="left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49" fontId="22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vertical="top"/>
    </xf>
    <xf numFmtId="0" fontId="24" fillId="0" borderId="0" xfId="0" applyFont="1" applyAlignment="1">
      <alignment horizontal="center" vertical="top"/>
    </xf>
    <xf numFmtId="49" fontId="24" fillId="0" borderId="0" xfId="0" applyNumberFormat="1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9" fontId="25" fillId="0" borderId="3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39" fillId="0" borderId="1" xfId="1" applyFont="1" applyBorder="1" applyAlignment="1" applyProtection="1">
      <alignment horizontal="center" vertical="top"/>
    </xf>
    <xf numFmtId="0" fontId="69" fillId="0" borderId="1" xfId="1" applyFont="1" applyBorder="1" applyAlignment="1" applyProtection="1">
      <alignment horizontal="center" vertical="top"/>
    </xf>
    <xf numFmtId="164" fontId="96" fillId="0" borderId="0" xfId="0" applyNumberFormat="1" applyFont="1" applyAlignment="1">
      <alignment horizontal="left" vertical="top"/>
    </xf>
    <xf numFmtId="0" fontId="85" fillId="0" borderId="1" xfId="1" applyFont="1" applyFill="1" applyBorder="1" applyAlignment="1" applyProtection="1">
      <alignment horizontal="center" vertical="top"/>
    </xf>
    <xf numFmtId="49" fontId="95" fillId="0" borderId="1" xfId="0" applyNumberFormat="1" applyFont="1" applyBorder="1" applyAlignment="1">
      <alignment horizontal="center" vertical="center"/>
    </xf>
    <xf numFmtId="0" fontId="95" fillId="0" borderId="1" xfId="0" applyFont="1" applyBorder="1" applyAlignment="1">
      <alignment horizontal="left" vertical="top"/>
    </xf>
    <xf numFmtId="0" fontId="31" fillId="0" borderId="1" xfId="1" applyFont="1" applyFill="1" applyBorder="1" applyAlignment="1" applyProtection="1">
      <alignment horizontal="center" vertical="top"/>
    </xf>
    <xf numFmtId="0" fontId="41" fillId="0" borderId="1" xfId="1" applyFont="1" applyFill="1" applyBorder="1" applyAlignment="1" applyProtection="1">
      <alignment horizontal="center" vertical="top"/>
    </xf>
    <xf numFmtId="0" fontId="83" fillId="0" borderId="1" xfId="1" applyFont="1" applyFill="1" applyBorder="1" applyAlignment="1" applyProtection="1">
      <alignment horizontal="center" vertical="top"/>
    </xf>
    <xf numFmtId="0" fontId="95" fillId="0" borderId="1" xfId="0" applyFont="1" applyBorder="1" applyAlignment="1">
      <alignment vertical="top"/>
    </xf>
    <xf numFmtId="0" fontId="90" fillId="0" borderId="1" xfId="1" applyFont="1" applyFill="1" applyBorder="1" applyAlignment="1" applyProtection="1">
      <alignment horizontal="center" vertical="top"/>
    </xf>
    <xf numFmtId="0" fontId="32" fillId="0" borderId="1" xfId="1" applyFont="1" applyFill="1" applyBorder="1" applyAlignment="1" applyProtection="1">
      <alignment horizontal="center" vertical="top"/>
    </xf>
    <xf numFmtId="0" fontId="17" fillId="0" borderId="1" xfId="1" applyFont="1" applyFill="1" applyBorder="1" applyAlignment="1" applyProtection="1">
      <alignment horizontal="center" vertical="top"/>
    </xf>
    <xf numFmtId="0" fontId="87" fillId="0" borderId="1" xfId="1" applyFont="1" applyFill="1" applyBorder="1" applyAlignment="1" applyProtection="1">
      <alignment horizontal="center" vertical="top"/>
    </xf>
    <xf numFmtId="0" fontId="11" fillId="0" borderId="1" xfId="1" applyFill="1" applyBorder="1" applyAlignment="1" applyProtection="1">
      <alignment horizontal="center" vertical="top"/>
    </xf>
    <xf numFmtId="0" fontId="72" fillId="0" borderId="1" xfId="1" applyFont="1" applyFill="1" applyBorder="1" applyAlignment="1" applyProtection="1">
      <alignment horizontal="center" vertical="top"/>
    </xf>
    <xf numFmtId="0" fontId="64" fillId="0" borderId="1" xfId="1" applyFont="1" applyFill="1" applyBorder="1" applyAlignment="1" applyProtection="1">
      <alignment horizontal="center" vertical="top"/>
    </xf>
    <xf numFmtId="0" fontId="57" fillId="0" borderId="1" xfId="1" applyFont="1" applyFill="1" applyBorder="1" applyAlignment="1" applyProtection="1">
      <alignment horizontal="center" vertical="top"/>
    </xf>
    <xf numFmtId="0" fontId="73" fillId="0" borderId="1" xfId="1" applyFont="1" applyFill="1" applyBorder="1" applyAlignment="1" applyProtection="1">
      <alignment horizontal="center" vertical="top"/>
    </xf>
    <xf numFmtId="0" fontId="33" fillId="0" borderId="1" xfId="1" applyFont="1" applyFill="1" applyBorder="1" applyAlignment="1" applyProtection="1">
      <alignment horizontal="center" vertical="top"/>
    </xf>
    <xf numFmtId="0" fontId="34" fillId="0" borderId="1" xfId="1" applyFont="1" applyFill="1" applyBorder="1" applyAlignment="1" applyProtection="1">
      <alignment horizontal="center" vertical="top"/>
    </xf>
    <xf numFmtId="0" fontId="27" fillId="0" borderId="1" xfId="1" applyFont="1" applyFill="1" applyBorder="1" applyAlignment="1" applyProtection="1">
      <alignment horizontal="center" vertical="top"/>
    </xf>
    <xf numFmtId="0" fontId="67" fillId="0" borderId="1" xfId="1" applyFont="1" applyFill="1" applyBorder="1" applyAlignment="1" applyProtection="1">
      <alignment horizontal="center" vertical="top"/>
    </xf>
    <xf numFmtId="0" fontId="66" fillId="0" borderId="1" xfId="1" applyFont="1" applyFill="1" applyBorder="1" applyAlignment="1" applyProtection="1">
      <alignment horizontal="center" vertical="top"/>
    </xf>
    <xf numFmtId="0" fontId="65" fillId="0" borderId="1" xfId="1" applyFont="1" applyFill="1" applyBorder="1" applyAlignment="1" applyProtection="1">
      <alignment horizontal="center" vertical="top"/>
    </xf>
    <xf numFmtId="0" fontId="68" fillId="0" borderId="1" xfId="1" applyFont="1" applyFill="1" applyBorder="1" applyAlignment="1" applyProtection="1">
      <alignment horizontal="center" vertical="top"/>
    </xf>
    <xf numFmtId="0" fontId="47" fillId="0" borderId="1" xfId="1" applyFont="1" applyFill="1" applyBorder="1" applyAlignment="1" applyProtection="1">
      <alignment horizontal="center" vertical="top"/>
    </xf>
    <xf numFmtId="0" fontId="37" fillId="0" borderId="1" xfId="1" applyFont="1" applyFill="1" applyBorder="1" applyAlignment="1" applyProtection="1">
      <alignment horizontal="center" vertical="top"/>
    </xf>
    <xf numFmtId="0" fontId="104" fillId="0" borderId="0" xfId="0" applyFont="1" applyAlignment="1">
      <alignment vertical="top"/>
    </xf>
    <xf numFmtId="0" fontId="105" fillId="0" borderId="0" xfId="0" applyFont="1"/>
    <xf numFmtId="0" fontId="104" fillId="0" borderId="0" xfId="0" applyFont="1" applyAlignment="1">
      <alignment horizontal="center" vertical="top"/>
    </xf>
    <xf numFmtId="0" fontId="81" fillId="0" borderId="1" xfId="1" applyFont="1" applyFill="1" applyBorder="1" applyAlignment="1" applyProtection="1">
      <alignment horizontal="center" vertical="top"/>
    </xf>
    <xf numFmtId="0" fontId="28" fillId="0" borderId="1" xfId="1" applyFont="1" applyFill="1" applyBorder="1" applyAlignment="1" applyProtection="1">
      <alignment horizontal="center" vertical="top"/>
    </xf>
    <xf numFmtId="0" fontId="82" fillId="0" borderId="1" xfId="1" applyFont="1" applyFill="1" applyBorder="1" applyAlignment="1" applyProtection="1">
      <alignment horizontal="center" vertical="top"/>
    </xf>
    <xf numFmtId="0" fontId="51" fillId="0" borderId="1" xfId="1" applyFont="1" applyFill="1" applyBorder="1" applyAlignment="1" applyProtection="1">
      <alignment horizontal="center" vertical="top"/>
    </xf>
    <xf numFmtId="0" fontId="38" fillId="0" borderId="1" xfId="1" applyFont="1" applyFill="1" applyBorder="1" applyAlignment="1" applyProtection="1">
      <alignment horizontal="center" vertical="top"/>
    </xf>
    <xf numFmtId="0" fontId="29" fillId="0" borderId="1" xfId="1" applyFont="1" applyFill="1" applyBorder="1" applyAlignment="1" applyProtection="1">
      <alignment horizontal="center" vertical="top"/>
    </xf>
    <xf numFmtId="0" fontId="80" fillId="0" borderId="1" xfId="1" applyFont="1" applyFill="1" applyBorder="1" applyAlignment="1" applyProtection="1">
      <alignment horizontal="center" vertical="top"/>
    </xf>
    <xf numFmtId="0" fontId="60" fillId="0" borderId="1" xfId="1" applyFont="1" applyFill="1" applyBorder="1" applyAlignment="1" applyProtection="1">
      <alignment horizontal="center" vertical="top"/>
    </xf>
    <xf numFmtId="0" fontId="50" fillId="0" borderId="1" xfId="1" applyFont="1" applyFill="1" applyBorder="1" applyAlignment="1" applyProtection="1">
      <alignment horizontal="center" vertical="top"/>
    </xf>
    <xf numFmtId="0" fontId="62" fillId="0" borderId="1" xfId="1" applyFont="1" applyFill="1" applyBorder="1" applyAlignment="1" applyProtection="1">
      <alignment horizontal="center" vertical="top"/>
    </xf>
    <xf numFmtId="0" fontId="48" fillId="0" borderId="1" xfId="1" applyFont="1" applyFill="1" applyBorder="1" applyAlignment="1" applyProtection="1">
      <alignment horizontal="center" vertical="top"/>
    </xf>
    <xf numFmtId="0" fontId="63" fillId="0" borderId="1" xfId="1" applyFont="1" applyFill="1" applyBorder="1" applyAlignment="1" applyProtection="1">
      <alignment horizontal="center" vertical="top"/>
    </xf>
    <xf numFmtId="0" fontId="84" fillId="0" borderId="1" xfId="1" applyFont="1" applyFill="1" applyBorder="1" applyAlignment="1" applyProtection="1">
      <alignment horizontal="center" vertical="top"/>
    </xf>
    <xf numFmtId="0" fontId="36" fillId="0" borderId="1" xfId="1" applyFont="1" applyFill="1" applyBorder="1" applyAlignment="1" applyProtection="1">
      <alignment horizontal="center" vertical="top"/>
    </xf>
    <xf numFmtId="0" fontId="35" fillId="0" borderId="1" xfId="1" applyFont="1" applyFill="1" applyBorder="1" applyAlignment="1" applyProtection="1">
      <alignment horizontal="center" vertical="top"/>
    </xf>
    <xf numFmtId="0" fontId="71" fillId="0" borderId="1" xfId="1" applyFont="1" applyFill="1" applyBorder="1" applyAlignment="1" applyProtection="1">
      <alignment horizontal="center" vertical="top"/>
    </xf>
    <xf numFmtId="0" fontId="106" fillId="0" borderId="1" xfId="1" applyFont="1" applyFill="1" applyBorder="1" applyAlignment="1" applyProtection="1">
      <alignment horizontal="center" vertical="top"/>
    </xf>
    <xf numFmtId="0" fontId="95" fillId="0" borderId="1" xfId="0" applyFont="1" applyBorder="1" applyAlignment="1">
      <alignment horizontal="center" vertical="top"/>
    </xf>
    <xf numFmtId="0" fontId="61" fillId="0" borderId="1" xfId="1" applyFont="1" applyFill="1" applyBorder="1" applyAlignment="1" applyProtection="1">
      <alignment horizontal="center" vertical="top"/>
    </xf>
    <xf numFmtId="0" fontId="3" fillId="0" borderId="4" xfId="0" applyFont="1" applyBorder="1" applyAlignment="1">
      <alignment horizontal="center" vertical="top"/>
    </xf>
    <xf numFmtId="49" fontId="95" fillId="0" borderId="4" xfId="0" applyNumberFormat="1" applyFont="1" applyBorder="1" applyAlignment="1">
      <alignment horizontal="center" vertical="center"/>
    </xf>
    <xf numFmtId="0" fontId="74" fillId="0" borderId="1" xfId="1" applyFont="1" applyFill="1" applyBorder="1" applyAlignment="1" applyProtection="1">
      <alignment horizontal="center" vertical="top"/>
    </xf>
    <xf numFmtId="0" fontId="75" fillId="0" borderId="1" xfId="1" applyFont="1" applyFill="1" applyBorder="1" applyAlignment="1" applyProtection="1">
      <alignment horizontal="center" vertical="top"/>
    </xf>
    <xf numFmtId="2" fontId="95" fillId="0" borderId="1" xfId="0" applyNumberFormat="1" applyFont="1" applyBorder="1" applyAlignment="1">
      <alignment horizontal="center" vertical="top"/>
    </xf>
    <xf numFmtId="0" fontId="79" fillId="0" borderId="1" xfId="1" applyFont="1" applyFill="1" applyBorder="1" applyAlignment="1" applyProtection="1">
      <alignment horizontal="center" vertical="top"/>
    </xf>
    <xf numFmtId="49" fontId="9" fillId="0" borderId="1" xfId="0" applyNumberFormat="1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top"/>
    </xf>
    <xf numFmtId="0" fontId="40" fillId="0" borderId="1" xfId="1" applyFont="1" applyFill="1" applyBorder="1" applyAlignment="1" applyProtection="1">
      <alignment horizontal="center" vertical="top"/>
    </xf>
    <xf numFmtId="0" fontId="52" fillId="0" borderId="1" xfId="1" applyFont="1" applyFill="1" applyBorder="1" applyAlignment="1" applyProtection="1">
      <alignment horizontal="center" vertical="top"/>
    </xf>
    <xf numFmtId="0" fontId="0" fillId="0" borderId="1" xfId="0" applyBorder="1"/>
    <xf numFmtId="0" fontId="15" fillId="0" borderId="1" xfId="0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9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95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top"/>
    </xf>
    <xf numFmtId="0" fontId="95" fillId="0" borderId="4" xfId="0" applyFont="1" applyBorder="1" applyAlignment="1">
      <alignment horizontal="left" vertical="top"/>
    </xf>
    <xf numFmtId="0" fontId="0" fillId="0" borderId="0" xfId="0"/>
    <xf numFmtId="0" fontId="97" fillId="0" borderId="1" xfId="0" applyFont="1" applyBorder="1" applyAlignment="1">
      <alignment horizontal="center" vertical="center"/>
    </xf>
    <xf numFmtId="0" fontId="42" fillId="0" borderId="1" xfId="1" applyFont="1" applyFill="1" applyBorder="1" applyAlignment="1" applyProtection="1">
      <alignment horizontal="center" vertical="top"/>
    </xf>
    <xf numFmtId="0" fontId="44" fillId="0" borderId="1" xfId="1" applyFont="1" applyFill="1" applyBorder="1" applyAlignment="1" applyProtection="1">
      <alignment horizontal="center" vertical="top"/>
    </xf>
    <xf numFmtId="0" fontId="4" fillId="0" borderId="3" xfId="0" applyFont="1" applyBorder="1" applyAlignment="1">
      <alignment horizontal="center" vertical="top"/>
    </xf>
    <xf numFmtId="0" fontId="43" fillId="0" borderId="1" xfId="1" applyFont="1" applyFill="1" applyBorder="1" applyAlignment="1" applyProtection="1">
      <alignment horizontal="center" vertical="top"/>
    </xf>
    <xf numFmtId="0" fontId="30" fillId="0" borderId="4" xfId="1" applyFont="1" applyFill="1" applyBorder="1" applyAlignment="1" applyProtection="1">
      <alignment horizontal="center" vertical="top"/>
    </xf>
    <xf numFmtId="0" fontId="91" fillId="0" borderId="1" xfId="1" applyFont="1" applyFill="1" applyBorder="1" applyAlignment="1" applyProtection="1">
      <alignment horizontal="center" vertical="top"/>
    </xf>
    <xf numFmtId="0" fontId="2" fillId="0" borderId="1" xfId="0" applyFont="1" applyBorder="1" applyAlignment="1">
      <alignment horizontal="center" vertical="top"/>
    </xf>
    <xf numFmtId="49" fontId="26" fillId="0" borderId="1" xfId="0" applyNumberFormat="1" applyFont="1" applyBorder="1" applyAlignment="1">
      <alignment horizontal="center" vertical="top"/>
    </xf>
    <xf numFmtId="49" fontId="16" fillId="0" borderId="1" xfId="0" applyNumberFormat="1" applyFont="1" applyBorder="1" applyAlignment="1">
      <alignment horizontal="center" vertical="top"/>
    </xf>
    <xf numFmtId="0" fontId="89" fillId="0" borderId="1" xfId="1" applyFont="1" applyFill="1" applyBorder="1" applyAlignment="1" applyProtection="1">
      <alignment horizontal="center" vertical="top"/>
    </xf>
    <xf numFmtId="0" fontId="46" fillId="0" borderId="1" xfId="1" applyFont="1" applyFill="1" applyBorder="1" applyAlignment="1" applyProtection="1">
      <alignment horizontal="center" vertical="top"/>
    </xf>
    <xf numFmtId="0" fontId="111" fillId="0" borderId="1" xfId="0" applyFont="1" applyBorder="1" applyAlignment="1">
      <alignment horizontal="center" vertical="top"/>
    </xf>
    <xf numFmtId="0" fontId="95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horizontal="left" vertical="top"/>
    </xf>
    <xf numFmtId="49" fontId="95" fillId="3" borderId="1" xfId="0" applyNumberFormat="1" applyFont="1" applyFill="1" applyBorder="1" applyAlignment="1">
      <alignment horizontal="center" vertical="center"/>
    </xf>
    <xf numFmtId="0" fontId="95" fillId="3" borderId="1" xfId="0" applyFont="1" applyFill="1" applyBorder="1" applyAlignment="1">
      <alignment horizontal="left" vertical="top"/>
    </xf>
    <xf numFmtId="49" fontId="4" fillId="3" borderId="1" xfId="0" applyNumberFormat="1" applyFont="1" applyFill="1" applyBorder="1" applyAlignment="1">
      <alignment horizontal="center" vertical="center"/>
    </xf>
    <xf numFmtId="49" fontId="104" fillId="0" borderId="0" xfId="0" applyNumberFormat="1" applyFont="1" applyAlignment="1">
      <alignment horizontal="center" vertical="center"/>
    </xf>
    <xf numFmtId="0" fontId="97" fillId="0" borderId="5" xfId="0" applyFont="1" applyBorder="1" applyAlignment="1">
      <alignment horizontal="center" vertical="center"/>
    </xf>
    <xf numFmtId="0" fontId="97" fillId="0" borderId="7" xfId="0" applyFont="1" applyBorder="1" applyAlignment="1">
      <alignment horizontal="center" vertical="center"/>
    </xf>
    <xf numFmtId="0" fontId="99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104" fillId="0" borderId="1" xfId="0" applyFont="1" applyBorder="1" applyAlignment="1">
      <alignment vertical="top"/>
    </xf>
    <xf numFmtId="0" fontId="104" fillId="0" borderId="1" xfId="0" applyFont="1" applyBorder="1" applyAlignment="1">
      <alignment horizontal="center" vertical="top"/>
    </xf>
    <xf numFmtId="49" fontId="104" fillId="0" borderId="1" xfId="0" applyNumberFormat="1" applyFont="1" applyBorder="1" applyAlignment="1">
      <alignment horizontal="center" vertical="center"/>
    </xf>
    <xf numFmtId="0" fontId="78" fillId="0" borderId="1" xfId="1" applyFont="1" applyFill="1" applyBorder="1" applyAlignment="1" applyProtection="1">
      <alignment horizontal="center" vertical="top"/>
    </xf>
    <xf numFmtId="0" fontId="93" fillId="0" borderId="1" xfId="1" applyFont="1" applyFill="1" applyBorder="1" applyAlignment="1" applyProtection="1">
      <alignment horizontal="center" vertical="top"/>
    </xf>
    <xf numFmtId="0" fontId="76" fillId="0" borderId="1" xfId="1" applyFont="1" applyFill="1" applyBorder="1" applyAlignment="1" applyProtection="1">
      <alignment horizontal="center" vertical="top"/>
    </xf>
    <xf numFmtId="0" fontId="88" fillId="0" borderId="1" xfId="1" applyFont="1" applyFill="1" applyBorder="1" applyAlignment="1" applyProtection="1">
      <alignment horizontal="center" vertical="top"/>
    </xf>
    <xf numFmtId="0" fontId="115" fillId="0" borderId="1" xfId="0" applyFont="1" applyBorder="1" applyAlignment="1">
      <alignment horizontal="center" vertical="center"/>
    </xf>
    <xf numFmtId="0" fontId="92" fillId="0" borderId="1" xfId="1" applyFont="1" applyFill="1" applyBorder="1" applyAlignment="1" applyProtection="1">
      <alignment horizontal="center" vertical="top"/>
    </xf>
    <xf numFmtId="49" fontId="9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top"/>
    </xf>
    <xf numFmtId="49" fontId="103" fillId="0" borderId="1" xfId="0" applyNumberFormat="1" applyFont="1" applyBorder="1" applyAlignment="1">
      <alignment horizontal="center" vertical="top"/>
    </xf>
    <xf numFmtId="0" fontId="77" fillId="0" borderId="1" xfId="1" applyFont="1" applyFill="1" applyBorder="1" applyAlignment="1" applyProtection="1">
      <alignment horizontal="center" vertical="top"/>
    </xf>
    <xf numFmtId="0" fontId="99" fillId="0" borderId="1" xfId="0" applyFont="1" applyBorder="1" applyAlignment="1">
      <alignment horizontal="left" vertical="center"/>
    </xf>
    <xf numFmtId="0" fontId="86" fillId="0" borderId="1" xfId="0" applyFont="1" applyBorder="1" applyAlignment="1">
      <alignment horizontal="center" vertical="top"/>
    </xf>
    <xf numFmtId="0" fontId="95" fillId="0" borderId="0" xfId="0" applyFont="1" applyAlignment="1">
      <alignment vertical="top"/>
    </xf>
    <xf numFmtId="0" fontId="56" fillId="0" borderId="1" xfId="1" applyFont="1" applyFill="1" applyBorder="1" applyAlignment="1" applyProtection="1">
      <alignment horizontal="center" vertical="top"/>
    </xf>
    <xf numFmtId="0" fontId="58" fillId="0" borderId="1" xfId="1" applyFont="1" applyFill="1" applyBorder="1" applyAlignment="1" applyProtection="1">
      <alignment horizontal="center" vertical="top"/>
    </xf>
    <xf numFmtId="0" fontId="53" fillId="0" borderId="1" xfId="1" applyFont="1" applyFill="1" applyBorder="1" applyAlignment="1" applyProtection="1">
      <alignment horizontal="center" vertical="top"/>
    </xf>
    <xf numFmtId="0" fontId="54" fillId="0" borderId="1" xfId="1" applyFont="1" applyFill="1" applyBorder="1" applyAlignment="1" applyProtection="1">
      <alignment horizontal="center" vertical="top"/>
    </xf>
    <xf numFmtId="0" fontId="59" fillId="0" borderId="1" xfId="1" applyFont="1" applyFill="1" applyBorder="1" applyAlignment="1" applyProtection="1">
      <alignment horizontal="center" vertical="top"/>
    </xf>
    <xf numFmtId="0" fontId="55" fillId="0" borderId="1" xfId="1" applyFont="1" applyFill="1" applyBorder="1" applyAlignment="1" applyProtection="1">
      <alignment horizontal="center" vertical="top"/>
    </xf>
    <xf numFmtId="0" fontId="70" fillId="0" borderId="1" xfId="0" applyFont="1" applyBorder="1" applyAlignment="1">
      <alignment horizontal="center" vertical="top"/>
    </xf>
    <xf numFmtId="49" fontId="117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top"/>
    </xf>
    <xf numFmtId="49" fontId="95" fillId="0" borderId="1" xfId="0" applyNumberFormat="1" applyFont="1" applyFill="1" applyBorder="1" applyAlignment="1">
      <alignment horizontal="center" vertical="center"/>
    </xf>
    <xf numFmtId="0" fontId="95" fillId="0" borderId="1" xfId="0" applyFont="1" applyFill="1" applyBorder="1" applyAlignment="1">
      <alignment vertical="top"/>
    </xf>
    <xf numFmtId="49" fontId="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/>
    </xf>
    <xf numFmtId="0" fontId="116" fillId="0" borderId="1" xfId="0" applyFont="1" applyFill="1" applyBorder="1" applyAlignment="1">
      <alignment vertical="top"/>
    </xf>
    <xf numFmtId="0" fontId="99" fillId="0" borderId="1" xfId="0" applyFont="1" applyFill="1" applyBorder="1" applyAlignment="1">
      <alignment horizontal="center" vertical="top"/>
    </xf>
    <xf numFmtId="49" fontId="95" fillId="0" borderId="0" xfId="0" applyNumberFormat="1" applyFont="1" applyFill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top"/>
    </xf>
    <xf numFmtId="0" fontId="95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3" fillId="2" borderId="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13" fillId="2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95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center" vertical="top"/>
    </xf>
    <xf numFmtId="49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/>
    </xf>
    <xf numFmtId="49" fontId="95" fillId="4" borderId="1" xfId="0" applyNumberFormat="1" applyFont="1" applyFill="1" applyBorder="1" applyAlignment="1">
      <alignment horizontal="center" vertical="center"/>
    </xf>
    <xf numFmtId="0" fontId="95" fillId="4" borderId="1" xfId="0" applyFont="1" applyFill="1" applyBorder="1" applyAlignment="1">
      <alignment horizontal="left" vertical="top"/>
    </xf>
    <xf numFmtId="0" fontId="4" fillId="4" borderId="0" xfId="0" applyFont="1" applyFill="1" applyAlignment="1">
      <alignment vertical="top"/>
    </xf>
    <xf numFmtId="0" fontId="1" fillId="4" borderId="0" xfId="0" applyFont="1" applyFill="1"/>
    <xf numFmtId="0" fontId="15" fillId="4" borderId="1" xfId="0" applyFont="1" applyFill="1" applyBorder="1" applyAlignment="1">
      <alignment vertical="top"/>
    </xf>
    <xf numFmtId="0" fontId="45" fillId="4" borderId="1" xfId="1" applyFont="1" applyFill="1" applyBorder="1" applyAlignment="1" applyProtection="1">
      <alignment horizontal="center" vertical="top"/>
    </xf>
    <xf numFmtId="49" fontId="15" fillId="4" borderId="1" xfId="0" applyNumberFormat="1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FF00"/>
      <rgbColor rgb="00FF0000"/>
      <rgbColor rgb="00007F00"/>
      <rgbColor rgb="007F7F00"/>
      <rgbColor rgb="00C0C0C0"/>
      <rgbColor rgb="00E6E6E6"/>
      <rgbColor rgb="00B3B3B3"/>
      <rgbColor rgb="00999999"/>
      <rgbColor rgb="00666666"/>
      <rgbColor rgb="004D4D4D"/>
      <rgbColor rgb="00333333"/>
      <rgbColor rgb="00C00000"/>
      <rgbColor rgb="00CCCCCC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244062"/>
      <rgbColor rgb="000B0B0B"/>
      <rgbColor rgb="00DAEEF3"/>
      <rgbColor rgb="00FFFF3D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196</xdr:row>
      <xdr:rowOff>0</xdr:rowOff>
    </xdr:from>
    <xdr:to>
      <xdr:col>10</xdr:col>
      <xdr:colOff>66675</xdr:colOff>
      <xdr:row>196</xdr:row>
      <xdr:rowOff>152400</xdr:rowOff>
    </xdr:to>
    <xdr:sp macro="" textlink="">
      <xdr:nvSpPr>
        <xdr:cNvPr id="1025" name="Shape 7">
          <a:extLst>
            <a:ext uri="{FF2B5EF4-FFF2-40B4-BE49-F238E27FC236}">
              <a16:creationId xmlns:a16="http://schemas.microsoft.com/office/drawing/2014/main" id="{786401AB-E739-A1C6-C99D-3CAD0F0AFDF8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196</xdr:row>
      <xdr:rowOff>0</xdr:rowOff>
    </xdr:from>
    <xdr:to>
      <xdr:col>10</xdr:col>
      <xdr:colOff>66675</xdr:colOff>
      <xdr:row>196</xdr:row>
      <xdr:rowOff>152400</xdr:rowOff>
    </xdr:to>
    <xdr:sp macro="" textlink="">
      <xdr:nvSpPr>
        <xdr:cNvPr id="1026" name="Shape 8">
          <a:extLst>
            <a:ext uri="{FF2B5EF4-FFF2-40B4-BE49-F238E27FC236}">
              <a16:creationId xmlns:a16="http://schemas.microsoft.com/office/drawing/2014/main" id="{EBA65ED3-1378-0977-28C0-EC097C84C4BC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196</xdr:row>
      <xdr:rowOff>0</xdr:rowOff>
    </xdr:from>
    <xdr:to>
      <xdr:col>10</xdr:col>
      <xdr:colOff>66675</xdr:colOff>
      <xdr:row>196</xdr:row>
      <xdr:rowOff>152400</xdr:rowOff>
    </xdr:to>
    <xdr:sp macro="" textlink="">
      <xdr:nvSpPr>
        <xdr:cNvPr id="1027" name="Shape 7">
          <a:extLst>
            <a:ext uri="{FF2B5EF4-FFF2-40B4-BE49-F238E27FC236}">
              <a16:creationId xmlns:a16="http://schemas.microsoft.com/office/drawing/2014/main" id="{FF239397-3397-5995-746B-B7B7B0FA0355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196</xdr:row>
      <xdr:rowOff>0</xdr:rowOff>
    </xdr:from>
    <xdr:to>
      <xdr:col>10</xdr:col>
      <xdr:colOff>38100</xdr:colOff>
      <xdr:row>197</xdr:row>
      <xdr:rowOff>47624</xdr:rowOff>
    </xdr:to>
    <xdr:sp macro="" textlink="">
      <xdr:nvSpPr>
        <xdr:cNvPr id="1028" name="Shape 9">
          <a:extLst>
            <a:ext uri="{FF2B5EF4-FFF2-40B4-BE49-F238E27FC236}">
              <a16:creationId xmlns:a16="http://schemas.microsoft.com/office/drawing/2014/main" id="{F5AE7722-A712-0720-23BD-8608D68B268B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3810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0" name="Shape 7">
          <a:extLst>
            <a:ext uri="{FF2B5EF4-FFF2-40B4-BE49-F238E27FC236}">
              <a16:creationId xmlns:a16="http://schemas.microsoft.com/office/drawing/2014/main" id="{D9BF79A2-D808-A8B0-C8B3-AC80AE9C1272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1" name="Shape 8">
          <a:extLst>
            <a:ext uri="{FF2B5EF4-FFF2-40B4-BE49-F238E27FC236}">
              <a16:creationId xmlns:a16="http://schemas.microsoft.com/office/drawing/2014/main" id="{DC6FA8CE-E8EA-4BCF-425E-CA8A2F7BD801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2" name="Shape 7">
          <a:extLst>
            <a:ext uri="{FF2B5EF4-FFF2-40B4-BE49-F238E27FC236}">
              <a16:creationId xmlns:a16="http://schemas.microsoft.com/office/drawing/2014/main" id="{128831E0-B1A5-4E89-60C0-9D414BFC6EB0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38100</xdr:colOff>
      <xdr:row>1</xdr:row>
      <xdr:rowOff>58511</xdr:rowOff>
    </xdr:to>
    <xdr:sp macro="" textlink="">
      <xdr:nvSpPr>
        <xdr:cNvPr id="1033" name="Shape 9">
          <a:extLst>
            <a:ext uri="{FF2B5EF4-FFF2-40B4-BE49-F238E27FC236}">
              <a16:creationId xmlns:a16="http://schemas.microsoft.com/office/drawing/2014/main" id="{C4B752A0-345F-D596-1C4C-007AB7FB96F1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38100" cy="2952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2" name="Shape 7">
          <a:extLst>
            <a:ext uri="{FF2B5EF4-FFF2-40B4-BE49-F238E27FC236}">
              <a16:creationId xmlns:a16="http://schemas.microsoft.com/office/drawing/2014/main" id="{CB353C0A-877B-4D94-9D5A-1058C9C290F6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3" name="Shape 8">
          <a:extLst>
            <a:ext uri="{FF2B5EF4-FFF2-40B4-BE49-F238E27FC236}">
              <a16:creationId xmlns:a16="http://schemas.microsoft.com/office/drawing/2014/main" id="{77376B03-E46B-4140-B53F-83DE55621F5D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4" name="Shape 7">
          <a:extLst>
            <a:ext uri="{FF2B5EF4-FFF2-40B4-BE49-F238E27FC236}">
              <a16:creationId xmlns:a16="http://schemas.microsoft.com/office/drawing/2014/main" id="{BA93ADF2-EFE2-46F6-B747-B321FD4E8DF4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38100</xdr:colOff>
      <xdr:row>0</xdr:row>
      <xdr:rowOff>251732</xdr:rowOff>
    </xdr:to>
    <xdr:sp macro="" textlink="">
      <xdr:nvSpPr>
        <xdr:cNvPr id="5" name="Shape 9">
          <a:extLst>
            <a:ext uri="{FF2B5EF4-FFF2-40B4-BE49-F238E27FC236}">
              <a16:creationId xmlns:a16="http://schemas.microsoft.com/office/drawing/2014/main" id="{D203C6A7-C08D-47B9-9332-220BF01903A4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3810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imgbox.com/0fqMZTeO" TargetMode="External"/><Relationship Id="rId21" Type="http://schemas.openxmlformats.org/officeDocument/2006/relationships/hyperlink" Target="https://imgbox.com/GAArbKDT" TargetMode="External"/><Relationship Id="rId42" Type="http://schemas.openxmlformats.org/officeDocument/2006/relationships/hyperlink" Target="https://imgbox.com/LcFEXNUm" TargetMode="External"/><Relationship Id="rId47" Type="http://schemas.openxmlformats.org/officeDocument/2006/relationships/hyperlink" Target="https://imgbox.com/sZhjLpis" TargetMode="External"/><Relationship Id="rId63" Type="http://schemas.openxmlformats.org/officeDocument/2006/relationships/hyperlink" Target="https://imgbox.com/jjeRtD56" TargetMode="External"/><Relationship Id="rId68" Type="http://schemas.openxmlformats.org/officeDocument/2006/relationships/hyperlink" Target="https://imgbox.com/NLtW2qEp" TargetMode="External"/><Relationship Id="rId84" Type="http://schemas.openxmlformats.org/officeDocument/2006/relationships/drawing" Target="../drawings/drawing1.xml"/><Relationship Id="rId16" Type="http://schemas.openxmlformats.org/officeDocument/2006/relationships/hyperlink" Target="https://imgbox.com/8QJFEu6a" TargetMode="External"/><Relationship Id="rId11" Type="http://schemas.openxmlformats.org/officeDocument/2006/relationships/hyperlink" Target="https://imgbox.com/n9Lwpt0v" TargetMode="External"/><Relationship Id="rId32" Type="http://schemas.openxmlformats.org/officeDocument/2006/relationships/hyperlink" Target="https://imgbox.com/SxoB64Fy" TargetMode="External"/><Relationship Id="rId37" Type="http://schemas.openxmlformats.org/officeDocument/2006/relationships/hyperlink" Target="https://imgbox.com/LVe0dDsb" TargetMode="External"/><Relationship Id="rId53" Type="http://schemas.openxmlformats.org/officeDocument/2006/relationships/hyperlink" Target="https://imgbox.com/p4xyPigq" TargetMode="External"/><Relationship Id="rId58" Type="http://schemas.openxmlformats.org/officeDocument/2006/relationships/hyperlink" Target="https://imgbox.com/tdfogdpY" TargetMode="External"/><Relationship Id="rId74" Type="http://schemas.openxmlformats.org/officeDocument/2006/relationships/hyperlink" Target="https://imgbox.com/lensFkbs" TargetMode="External"/><Relationship Id="rId79" Type="http://schemas.openxmlformats.org/officeDocument/2006/relationships/hyperlink" Target="https://imgbox.com/vCV4PR4U" TargetMode="External"/><Relationship Id="rId5" Type="http://schemas.openxmlformats.org/officeDocument/2006/relationships/hyperlink" Target="https://imgbox.com/5e7VVRMb" TargetMode="External"/><Relationship Id="rId61" Type="http://schemas.openxmlformats.org/officeDocument/2006/relationships/hyperlink" Target="https://imgbox.com/2a2lH6Tn" TargetMode="External"/><Relationship Id="rId82" Type="http://schemas.openxmlformats.org/officeDocument/2006/relationships/hyperlink" Target="https://imgbox.com/DUCMH4rU" TargetMode="External"/><Relationship Id="rId19" Type="http://schemas.openxmlformats.org/officeDocument/2006/relationships/hyperlink" Target="https://imgbox.com/aUJNK2wP" TargetMode="External"/><Relationship Id="rId14" Type="http://schemas.openxmlformats.org/officeDocument/2006/relationships/hyperlink" Target="https://imgbox.com/hMzPLKP9" TargetMode="External"/><Relationship Id="rId22" Type="http://schemas.openxmlformats.org/officeDocument/2006/relationships/hyperlink" Target="https://imgbox.com/05NzyMph" TargetMode="External"/><Relationship Id="rId27" Type="http://schemas.openxmlformats.org/officeDocument/2006/relationships/hyperlink" Target="https://imgbox.com/aUnZllqK" TargetMode="External"/><Relationship Id="rId30" Type="http://schemas.openxmlformats.org/officeDocument/2006/relationships/hyperlink" Target="https://imgbox.com/Z2GwoKWj" TargetMode="External"/><Relationship Id="rId35" Type="http://schemas.openxmlformats.org/officeDocument/2006/relationships/hyperlink" Target="https://imgbox.com/kiW2xtJB" TargetMode="External"/><Relationship Id="rId43" Type="http://schemas.openxmlformats.org/officeDocument/2006/relationships/hyperlink" Target="https://imgbox.com/weLkmsa4" TargetMode="External"/><Relationship Id="rId48" Type="http://schemas.openxmlformats.org/officeDocument/2006/relationships/hyperlink" Target="https://imgbox.com/zVljNoyT" TargetMode="External"/><Relationship Id="rId56" Type="http://schemas.openxmlformats.org/officeDocument/2006/relationships/hyperlink" Target="https://imgbox.com/r1KtaGmM" TargetMode="External"/><Relationship Id="rId64" Type="http://schemas.openxmlformats.org/officeDocument/2006/relationships/hyperlink" Target="https://imgbox.com/kOzZoPj6" TargetMode="External"/><Relationship Id="rId69" Type="http://schemas.openxmlformats.org/officeDocument/2006/relationships/hyperlink" Target="https://imgbox.com/GAArbKDT" TargetMode="External"/><Relationship Id="rId77" Type="http://schemas.openxmlformats.org/officeDocument/2006/relationships/hyperlink" Target="https://imgbox.com/B2kgPSto" TargetMode="External"/><Relationship Id="rId8" Type="http://schemas.openxmlformats.org/officeDocument/2006/relationships/hyperlink" Target="https://imgbox.com/i6uo6f3s" TargetMode="External"/><Relationship Id="rId51" Type="http://schemas.openxmlformats.org/officeDocument/2006/relationships/hyperlink" Target="https://imgbox.com/aIaSIiXX" TargetMode="External"/><Relationship Id="rId72" Type="http://schemas.openxmlformats.org/officeDocument/2006/relationships/hyperlink" Target="https://imgbox.com/z5qB6E3m" TargetMode="External"/><Relationship Id="rId80" Type="http://schemas.openxmlformats.org/officeDocument/2006/relationships/hyperlink" Target="https://imgbox.com/vCV4PR4U" TargetMode="External"/><Relationship Id="rId3" Type="http://schemas.openxmlformats.org/officeDocument/2006/relationships/hyperlink" Target="https://imgbox.com/hJAxijc9" TargetMode="External"/><Relationship Id="rId12" Type="http://schemas.openxmlformats.org/officeDocument/2006/relationships/hyperlink" Target="https://imgbox.com/aTDpuOza" TargetMode="External"/><Relationship Id="rId17" Type="http://schemas.openxmlformats.org/officeDocument/2006/relationships/hyperlink" Target="https://imgbox.com/bzQZSpeK" TargetMode="External"/><Relationship Id="rId25" Type="http://schemas.openxmlformats.org/officeDocument/2006/relationships/hyperlink" Target="https://imgbox.com/SxNheBOC" TargetMode="External"/><Relationship Id="rId33" Type="http://schemas.openxmlformats.org/officeDocument/2006/relationships/hyperlink" Target="https://imgbox.com/wsXfocni" TargetMode="External"/><Relationship Id="rId38" Type="http://schemas.openxmlformats.org/officeDocument/2006/relationships/hyperlink" Target="https://imgbox.com/QQ74Cqh1" TargetMode="External"/><Relationship Id="rId46" Type="http://schemas.openxmlformats.org/officeDocument/2006/relationships/hyperlink" Target="https://imgbox.com/SgJqloZn" TargetMode="External"/><Relationship Id="rId59" Type="http://schemas.openxmlformats.org/officeDocument/2006/relationships/hyperlink" Target="https://imgbox.com/hjuLwDwW" TargetMode="External"/><Relationship Id="rId67" Type="http://schemas.openxmlformats.org/officeDocument/2006/relationships/hyperlink" Target="https://imgbox.com/lensFkbs" TargetMode="External"/><Relationship Id="rId20" Type="http://schemas.openxmlformats.org/officeDocument/2006/relationships/hyperlink" Target="https://imgbox.com/af9tZs4B" TargetMode="External"/><Relationship Id="rId41" Type="http://schemas.openxmlformats.org/officeDocument/2006/relationships/hyperlink" Target="https://imgbox.com/761w4l7b" TargetMode="External"/><Relationship Id="rId54" Type="http://schemas.openxmlformats.org/officeDocument/2006/relationships/hyperlink" Target="https://imgbox.com/XEwCSe3h" TargetMode="External"/><Relationship Id="rId62" Type="http://schemas.openxmlformats.org/officeDocument/2006/relationships/hyperlink" Target="https://imgbox.com/AaBzeVTg" TargetMode="External"/><Relationship Id="rId70" Type="http://schemas.openxmlformats.org/officeDocument/2006/relationships/hyperlink" Target="https://imgbox.com/aGRgZGrd" TargetMode="External"/><Relationship Id="rId75" Type="http://schemas.openxmlformats.org/officeDocument/2006/relationships/hyperlink" Target="https://imgbox.com/sZhjLpis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s://imgbox.com/hjuLwDwW" TargetMode="External"/><Relationship Id="rId6" Type="http://schemas.openxmlformats.org/officeDocument/2006/relationships/hyperlink" Target="https://imgbox.com/zLvXpKIT" TargetMode="External"/><Relationship Id="rId15" Type="http://schemas.openxmlformats.org/officeDocument/2006/relationships/hyperlink" Target="https://imgbox.com/Ts341g92" TargetMode="External"/><Relationship Id="rId23" Type="http://schemas.openxmlformats.org/officeDocument/2006/relationships/hyperlink" Target="https://imgbox.com/qvtnL4Dz" TargetMode="External"/><Relationship Id="rId28" Type="http://schemas.openxmlformats.org/officeDocument/2006/relationships/hyperlink" Target="https://imgbox.com/KfP4qJYf" TargetMode="External"/><Relationship Id="rId36" Type="http://schemas.openxmlformats.org/officeDocument/2006/relationships/hyperlink" Target="https://imgbox.com/OGbUJeUF" TargetMode="External"/><Relationship Id="rId49" Type="http://schemas.openxmlformats.org/officeDocument/2006/relationships/hyperlink" Target="https://imgbox.com/hcdrmYyf" TargetMode="External"/><Relationship Id="rId57" Type="http://schemas.openxmlformats.org/officeDocument/2006/relationships/hyperlink" Target="https://imgbox.com/w0z3wLTq" TargetMode="External"/><Relationship Id="rId10" Type="http://schemas.openxmlformats.org/officeDocument/2006/relationships/hyperlink" Target="https://imgbox.com/xGO0xUq6" TargetMode="External"/><Relationship Id="rId31" Type="http://schemas.openxmlformats.org/officeDocument/2006/relationships/hyperlink" Target="https://imgbox.com/zVljNoyT" TargetMode="External"/><Relationship Id="rId44" Type="http://schemas.openxmlformats.org/officeDocument/2006/relationships/hyperlink" Target="https://imgbox.com/weLkmsa4" TargetMode="External"/><Relationship Id="rId52" Type="http://schemas.openxmlformats.org/officeDocument/2006/relationships/hyperlink" Target="https://imgbox.com/orTkMTth" TargetMode="External"/><Relationship Id="rId60" Type="http://schemas.openxmlformats.org/officeDocument/2006/relationships/hyperlink" Target="https://imgbox.com/hjuLwDwW" TargetMode="External"/><Relationship Id="rId65" Type="http://schemas.openxmlformats.org/officeDocument/2006/relationships/hyperlink" Target="https://imgbox.com/p4xyPigq" TargetMode="External"/><Relationship Id="rId73" Type="http://schemas.openxmlformats.org/officeDocument/2006/relationships/hyperlink" Target="https://imgbox.com/hJAxijc9" TargetMode="External"/><Relationship Id="rId78" Type="http://schemas.openxmlformats.org/officeDocument/2006/relationships/hyperlink" Target="https://imgbox.com/bwQW2bku" TargetMode="External"/><Relationship Id="rId81" Type="http://schemas.openxmlformats.org/officeDocument/2006/relationships/hyperlink" Target="https://imgbox.com/vCV4PR4U" TargetMode="External"/><Relationship Id="rId4" Type="http://schemas.openxmlformats.org/officeDocument/2006/relationships/hyperlink" Target="https://imgbox.com/lensFkbs" TargetMode="External"/><Relationship Id="rId9" Type="http://schemas.openxmlformats.org/officeDocument/2006/relationships/hyperlink" Target="https://imgbox.com/VEDLIHua" TargetMode="External"/><Relationship Id="rId13" Type="http://schemas.openxmlformats.org/officeDocument/2006/relationships/hyperlink" Target="https://imgbox.com/lY0JWcoj" TargetMode="External"/><Relationship Id="rId18" Type="http://schemas.openxmlformats.org/officeDocument/2006/relationships/hyperlink" Target="https://imgbox.com/49J4uJWA" TargetMode="External"/><Relationship Id="rId39" Type="http://schemas.openxmlformats.org/officeDocument/2006/relationships/hyperlink" Target="https://imgbox.com/HxaHjlwS" TargetMode="External"/><Relationship Id="rId34" Type="http://schemas.openxmlformats.org/officeDocument/2006/relationships/hyperlink" Target="https://imgbox.com/TkZHzaSe" TargetMode="External"/><Relationship Id="rId50" Type="http://schemas.openxmlformats.org/officeDocument/2006/relationships/hyperlink" Target="https://imgbox.com/hJAxijc9" TargetMode="External"/><Relationship Id="rId55" Type="http://schemas.openxmlformats.org/officeDocument/2006/relationships/hyperlink" Target="https://imgbox.com/D6khflW4" TargetMode="External"/><Relationship Id="rId76" Type="http://schemas.openxmlformats.org/officeDocument/2006/relationships/hyperlink" Target="https://imgbox.com/ye4mWD6u" TargetMode="External"/><Relationship Id="rId7" Type="http://schemas.openxmlformats.org/officeDocument/2006/relationships/hyperlink" Target="https://imgbox.com/lL3zmV05" TargetMode="External"/><Relationship Id="rId71" Type="http://schemas.openxmlformats.org/officeDocument/2006/relationships/hyperlink" Target="https://imgbox.com/aGRgZGrd" TargetMode="External"/><Relationship Id="rId2" Type="http://schemas.openxmlformats.org/officeDocument/2006/relationships/hyperlink" Target="https://imgbox.com/orTkMTth" TargetMode="External"/><Relationship Id="rId29" Type="http://schemas.openxmlformats.org/officeDocument/2006/relationships/hyperlink" Target="https://imgbox.com/NLtW2qEp" TargetMode="External"/><Relationship Id="rId24" Type="http://schemas.openxmlformats.org/officeDocument/2006/relationships/hyperlink" Target="https://imgbox.com/juVLeEWp" TargetMode="External"/><Relationship Id="rId40" Type="http://schemas.openxmlformats.org/officeDocument/2006/relationships/hyperlink" Target="https://imgbox.com/HxaHjlwS" TargetMode="External"/><Relationship Id="rId45" Type="http://schemas.openxmlformats.org/officeDocument/2006/relationships/hyperlink" Target="https://imgbox.com/Ewi7fGYI" TargetMode="External"/><Relationship Id="rId66" Type="http://schemas.openxmlformats.org/officeDocument/2006/relationships/hyperlink" Target="https://imgbox.com/kiW2xtJB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816"/>
  <sheetViews>
    <sheetView tabSelected="1" topLeftCell="A127" zoomScale="110" zoomScaleNormal="110" zoomScaleSheetLayoutView="110" workbookViewId="0">
      <selection activeCell="B162" sqref="B162"/>
    </sheetView>
  </sheetViews>
  <sheetFormatPr defaultColWidth="12.5703125" defaultRowHeight="16.5" x14ac:dyDescent="0.2"/>
  <cols>
    <col min="1" max="1" width="3.7109375" style="4" bestFit="1" customWidth="1"/>
    <col min="2" max="2" width="66.5703125" style="3" customWidth="1"/>
    <col min="3" max="3" width="4.28515625" style="1" bestFit="1" customWidth="1"/>
    <col min="4" max="4" width="4.85546875" style="1" bestFit="1" customWidth="1"/>
    <col min="5" max="5" width="20.42578125" style="12" bestFit="1" customWidth="1"/>
    <col min="6" max="6" width="4.7109375" style="1" bestFit="1" customWidth="1"/>
    <col min="7" max="7" width="64.85546875" style="3" bestFit="1" customWidth="1"/>
    <col min="8" max="8" width="4.140625" style="1" bestFit="1" customWidth="1"/>
    <col min="9" max="9" width="5.5703125" style="1" bestFit="1" customWidth="1"/>
    <col min="10" max="10" width="20.140625" style="12" bestFit="1" customWidth="1"/>
    <col min="11" max="11" width="12.5703125" style="3" bestFit="1" customWidth="1"/>
    <col min="12" max="12" width="19.28515625" style="3" bestFit="1" customWidth="1"/>
    <col min="13" max="255" width="12.5703125" style="3" bestFit="1" customWidth="1"/>
  </cols>
  <sheetData>
    <row r="1" spans="1:14" ht="21.75" customHeight="1" x14ac:dyDescent="0.2">
      <c r="A1" s="177" t="s">
        <v>0</v>
      </c>
      <c r="B1" s="178"/>
      <c r="C1" s="178"/>
      <c r="D1" s="178"/>
      <c r="E1" s="178"/>
      <c r="F1" s="178"/>
      <c r="G1" s="178"/>
      <c r="H1" s="178"/>
      <c r="I1" s="178"/>
      <c r="J1" s="178"/>
    </row>
    <row r="2" spans="1:14" x14ac:dyDescent="0.2">
      <c r="A2" s="21" t="s">
        <v>1</v>
      </c>
      <c r="B2" s="22"/>
      <c r="C2" s="23"/>
      <c r="D2" s="23"/>
      <c r="E2" s="24"/>
      <c r="F2" s="25"/>
      <c r="H2" s="4"/>
      <c r="I2" s="4"/>
      <c r="J2" s="11"/>
    </row>
    <row r="3" spans="1:14" x14ac:dyDescent="0.2">
      <c r="A3" s="21" t="s">
        <v>2</v>
      </c>
      <c r="B3" s="26"/>
      <c r="C3" s="27"/>
      <c r="D3" s="27"/>
      <c r="E3" s="28"/>
      <c r="F3" s="25"/>
      <c r="G3" s="3" t="s">
        <v>3</v>
      </c>
      <c r="H3" s="4"/>
      <c r="I3" s="4"/>
    </row>
    <row r="4" spans="1:14" ht="12.75" customHeight="1" x14ac:dyDescent="0.2">
      <c r="A4" s="21" t="s">
        <v>4</v>
      </c>
      <c r="B4" s="22"/>
      <c r="C4" s="23"/>
      <c r="D4" s="23"/>
      <c r="E4" s="24"/>
      <c r="F4" s="25"/>
      <c r="G4" s="3" t="s">
        <v>3</v>
      </c>
      <c r="H4" s="4"/>
      <c r="I4" s="4"/>
      <c r="J4" s="11"/>
    </row>
    <row r="5" spans="1:14" ht="15.75" customHeight="1" x14ac:dyDescent="0.2">
      <c r="A5" s="19" t="s">
        <v>5</v>
      </c>
      <c r="B5" s="17"/>
      <c r="C5" s="18"/>
      <c r="D5" s="18"/>
      <c r="E5" s="20" t="s">
        <v>3</v>
      </c>
      <c r="G5" s="3" t="s">
        <v>3</v>
      </c>
      <c r="H5" s="4"/>
      <c r="I5" s="4"/>
      <c r="J5" s="13"/>
    </row>
    <row r="6" spans="1:14" ht="15" customHeight="1" x14ac:dyDescent="0.2">
      <c r="A6" s="5"/>
      <c r="B6" s="39" t="s">
        <v>714</v>
      </c>
      <c r="C6" s="4"/>
      <c r="D6" s="4"/>
      <c r="E6" s="12" t="s">
        <v>3</v>
      </c>
      <c r="H6" s="4"/>
      <c r="I6" s="4"/>
    </row>
    <row r="7" spans="1:14" s="10" customFormat="1" ht="24" customHeight="1" x14ac:dyDescent="0.2">
      <c r="A7" s="29" t="s">
        <v>6</v>
      </c>
      <c r="B7" s="29" t="s">
        <v>7</v>
      </c>
      <c r="C7" s="30" t="s">
        <v>8</v>
      </c>
      <c r="D7" s="30" t="s">
        <v>9</v>
      </c>
      <c r="E7" s="31" t="s">
        <v>10</v>
      </c>
      <c r="F7" s="32" t="s">
        <v>6</v>
      </c>
      <c r="G7" s="29" t="s">
        <v>7</v>
      </c>
      <c r="H7" s="30" t="s">
        <v>11</v>
      </c>
      <c r="I7" s="30" t="s">
        <v>9</v>
      </c>
      <c r="J7" s="33" t="s">
        <v>10</v>
      </c>
    </row>
    <row r="8" spans="1:14" s="15" customFormat="1" ht="14.25" customHeight="1" x14ac:dyDescent="0.2">
      <c r="A8" s="173" t="s">
        <v>12</v>
      </c>
      <c r="B8" s="174"/>
      <c r="C8" s="174"/>
      <c r="D8" s="174"/>
      <c r="E8" s="174"/>
      <c r="F8" s="174"/>
      <c r="G8" s="174"/>
      <c r="H8" s="174"/>
      <c r="I8" s="174"/>
      <c r="J8" s="175"/>
      <c r="K8" s="10"/>
      <c r="L8" s="10"/>
      <c r="M8" s="10"/>
      <c r="N8" s="10"/>
    </row>
    <row r="9" spans="1:14" x14ac:dyDescent="0.2">
      <c r="A9" s="6">
        <v>1</v>
      </c>
      <c r="B9" s="7" t="s">
        <v>592</v>
      </c>
      <c r="C9" s="2" t="s">
        <v>28</v>
      </c>
      <c r="D9" s="2">
        <v>25</v>
      </c>
      <c r="E9" s="41" t="s">
        <v>668</v>
      </c>
      <c r="F9" s="6">
        <v>14</v>
      </c>
      <c r="G9" s="46" t="s">
        <v>13</v>
      </c>
      <c r="H9" s="137" t="s">
        <v>14</v>
      </c>
      <c r="I9" s="2">
        <v>25</v>
      </c>
      <c r="J9" s="41" t="s">
        <v>34</v>
      </c>
    </row>
    <row r="10" spans="1:14" x14ac:dyDescent="0.2">
      <c r="A10" s="6">
        <v>2</v>
      </c>
      <c r="B10" s="46" t="s">
        <v>669</v>
      </c>
      <c r="C10" s="2" t="s">
        <v>28</v>
      </c>
      <c r="D10" s="2">
        <v>25</v>
      </c>
      <c r="E10" s="41" t="s">
        <v>671</v>
      </c>
      <c r="F10" s="6">
        <v>15</v>
      </c>
      <c r="G10" s="7" t="s">
        <v>16</v>
      </c>
      <c r="H10" s="117" t="s">
        <v>14</v>
      </c>
      <c r="I10" s="2">
        <v>25</v>
      </c>
      <c r="J10" s="8" t="s">
        <v>612</v>
      </c>
    </row>
    <row r="11" spans="1:14" x14ac:dyDescent="0.2">
      <c r="A11" s="6">
        <v>3</v>
      </c>
      <c r="B11" s="46" t="s">
        <v>670</v>
      </c>
      <c r="C11" s="2" t="s">
        <v>28</v>
      </c>
      <c r="D11" s="2">
        <v>25</v>
      </c>
      <c r="E11" s="41" t="s">
        <v>672</v>
      </c>
      <c r="F11" s="6">
        <v>16</v>
      </c>
      <c r="G11" s="7" t="s">
        <v>17</v>
      </c>
      <c r="H11" s="2" t="s">
        <v>14</v>
      </c>
      <c r="I11" s="2">
        <v>25</v>
      </c>
      <c r="J11" s="8" t="s">
        <v>18</v>
      </c>
    </row>
    <row r="12" spans="1:14" x14ac:dyDescent="0.2">
      <c r="A12" s="6">
        <v>4</v>
      </c>
      <c r="B12" s="7" t="s">
        <v>32</v>
      </c>
      <c r="C12" s="2" t="s">
        <v>14</v>
      </c>
      <c r="D12" s="2">
        <v>50</v>
      </c>
      <c r="E12" s="41" t="s">
        <v>621</v>
      </c>
      <c r="F12" s="6">
        <v>17</v>
      </c>
      <c r="G12" s="181" t="s">
        <v>662</v>
      </c>
      <c r="H12" s="182" t="s">
        <v>14</v>
      </c>
      <c r="I12" s="182">
        <v>25</v>
      </c>
      <c r="J12" s="183" t="s">
        <v>712</v>
      </c>
    </row>
    <row r="13" spans="1:14" x14ac:dyDescent="0.2">
      <c r="A13" s="155">
        <v>5</v>
      </c>
      <c r="B13" s="156" t="s">
        <v>33</v>
      </c>
      <c r="C13" s="157" t="s">
        <v>14</v>
      </c>
      <c r="D13" s="157">
        <v>10</v>
      </c>
      <c r="E13" s="158" t="s">
        <v>678</v>
      </c>
      <c r="F13" s="6">
        <v>18</v>
      </c>
      <c r="G13" s="7" t="s">
        <v>21</v>
      </c>
      <c r="H13" s="2" t="s">
        <v>14</v>
      </c>
      <c r="I13" s="2">
        <v>25</v>
      </c>
      <c r="J13" s="8" t="s">
        <v>22</v>
      </c>
    </row>
    <row r="14" spans="1:14" x14ac:dyDescent="0.2">
      <c r="A14" s="155">
        <v>6</v>
      </c>
      <c r="B14" s="159" t="s">
        <v>35</v>
      </c>
      <c r="C14" s="157" t="s">
        <v>14</v>
      </c>
      <c r="D14" s="157">
        <v>50</v>
      </c>
      <c r="E14" s="158" t="s">
        <v>679</v>
      </c>
      <c r="F14" s="6">
        <v>19</v>
      </c>
      <c r="G14" s="46" t="s">
        <v>25</v>
      </c>
      <c r="H14" s="2" t="s">
        <v>14</v>
      </c>
      <c r="I14" s="2">
        <v>25</v>
      </c>
      <c r="J14" s="8" t="s">
        <v>22</v>
      </c>
    </row>
    <row r="15" spans="1:14" x14ac:dyDescent="0.2">
      <c r="A15" s="155">
        <v>7</v>
      </c>
      <c r="B15" s="156" t="s">
        <v>680</v>
      </c>
      <c r="C15" s="157" t="s">
        <v>14</v>
      </c>
      <c r="D15" s="157">
        <v>25</v>
      </c>
      <c r="E15" s="160" t="s">
        <v>681</v>
      </c>
      <c r="F15" s="6">
        <v>20</v>
      </c>
      <c r="G15" s="46" t="s">
        <v>627</v>
      </c>
      <c r="H15" s="2" t="s">
        <v>14</v>
      </c>
      <c r="I15" s="2">
        <v>25</v>
      </c>
      <c r="J15" s="41" t="s">
        <v>22</v>
      </c>
      <c r="K15" s="10"/>
      <c r="L15" s="10"/>
      <c r="M15" s="10"/>
      <c r="N15" s="10"/>
    </row>
    <row r="16" spans="1:14" x14ac:dyDescent="0.2">
      <c r="A16" s="155">
        <v>8</v>
      </c>
      <c r="B16" s="159" t="s">
        <v>645</v>
      </c>
      <c r="C16" s="49" t="s">
        <v>14</v>
      </c>
      <c r="D16" s="157">
        <v>25</v>
      </c>
      <c r="E16" s="158" t="s">
        <v>646</v>
      </c>
      <c r="F16" s="6">
        <v>21</v>
      </c>
      <c r="G16" s="46" t="s">
        <v>661</v>
      </c>
      <c r="H16" s="47" t="s">
        <v>14</v>
      </c>
      <c r="I16" s="2">
        <v>25</v>
      </c>
      <c r="J16" s="41" t="s">
        <v>575</v>
      </c>
      <c r="K16" s="10"/>
      <c r="L16" s="10"/>
      <c r="M16" s="10"/>
      <c r="N16" s="10"/>
    </row>
    <row r="17" spans="1:14" x14ac:dyDescent="0.2">
      <c r="A17" s="155">
        <v>9</v>
      </c>
      <c r="B17" s="156" t="s">
        <v>19</v>
      </c>
      <c r="C17" s="50" t="s">
        <v>14</v>
      </c>
      <c r="D17" s="157">
        <v>25</v>
      </c>
      <c r="E17" s="161" t="s">
        <v>20</v>
      </c>
      <c r="F17" s="6">
        <v>22</v>
      </c>
      <c r="G17" s="7" t="s">
        <v>29</v>
      </c>
      <c r="H17" s="47" t="s">
        <v>14</v>
      </c>
      <c r="I17" s="2">
        <v>25</v>
      </c>
      <c r="J17" s="8" t="s">
        <v>30</v>
      </c>
      <c r="K17" s="10"/>
      <c r="L17" s="10"/>
      <c r="M17" s="10"/>
      <c r="N17" s="10"/>
    </row>
    <row r="18" spans="1:14" x14ac:dyDescent="0.2">
      <c r="A18" s="155">
        <v>10</v>
      </c>
      <c r="B18" s="162" t="s">
        <v>23</v>
      </c>
      <c r="C18" s="157" t="s">
        <v>14</v>
      </c>
      <c r="D18" s="157">
        <v>25</v>
      </c>
      <c r="E18" s="158" t="s">
        <v>531</v>
      </c>
      <c r="F18" s="6">
        <v>23</v>
      </c>
      <c r="G18" s="7" t="s">
        <v>31</v>
      </c>
      <c r="H18" s="47" t="s">
        <v>28</v>
      </c>
      <c r="I18" s="2">
        <v>1</v>
      </c>
      <c r="J18" s="138">
        <v>12.4</v>
      </c>
      <c r="K18" s="10"/>
      <c r="L18" s="10"/>
      <c r="M18" s="10"/>
      <c r="N18" s="10"/>
    </row>
    <row r="19" spans="1:14" x14ac:dyDescent="0.2">
      <c r="A19" s="155">
        <v>11</v>
      </c>
      <c r="B19" s="162" t="s">
        <v>26</v>
      </c>
      <c r="C19" s="157" t="s">
        <v>14</v>
      </c>
      <c r="D19" s="157">
        <v>25</v>
      </c>
      <c r="E19" s="158" t="s">
        <v>526</v>
      </c>
      <c r="F19" s="6">
        <v>24</v>
      </c>
      <c r="G19" s="46" t="s">
        <v>663</v>
      </c>
      <c r="H19" s="139" t="s">
        <v>14</v>
      </c>
      <c r="I19" s="2">
        <v>12</v>
      </c>
      <c r="J19" s="41" t="s">
        <v>34</v>
      </c>
      <c r="K19" s="10"/>
      <c r="L19" s="10"/>
      <c r="M19" s="10"/>
      <c r="N19" s="10"/>
    </row>
    <row r="20" spans="1:14" x14ac:dyDescent="0.2">
      <c r="A20" s="155">
        <v>12</v>
      </c>
      <c r="B20" s="163" t="s">
        <v>666</v>
      </c>
      <c r="C20" s="157" t="s">
        <v>14</v>
      </c>
      <c r="D20" s="157">
        <v>25</v>
      </c>
      <c r="E20" s="158" t="s">
        <v>667</v>
      </c>
      <c r="F20" s="6">
        <v>25</v>
      </c>
      <c r="G20" s="7" t="s">
        <v>15</v>
      </c>
      <c r="H20" s="49" t="s">
        <v>14</v>
      </c>
      <c r="I20" s="2">
        <v>10</v>
      </c>
      <c r="J20" s="140" t="s">
        <v>611</v>
      </c>
      <c r="K20" s="10"/>
      <c r="L20" s="10"/>
      <c r="M20" s="10"/>
      <c r="N20" s="10"/>
    </row>
    <row r="21" spans="1:14" x14ac:dyDescent="0.2">
      <c r="A21" s="155">
        <v>13</v>
      </c>
      <c r="B21" s="156" t="s">
        <v>27</v>
      </c>
      <c r="C21" s="157" t="s">
        <v>14</v>
      </c>
      <c r="D21" s="157">
        <v>25</v>
      </c>
      <c r="E21" s="158" t="s">
        <v>532</v>
      </c>
      <c r="F21" s="6">
        <v>26</v>
      </c>
      <c r="G21" s="46" t="s">
        <v>664</v>
      </c>
      <c r="H21" s="113" t="s">
        <v>14</v>
      </c>
      <c r="I21" s="2">
        <v>10</v>
      </c>
      <c r="J21" s="41" t="s">
        <v>665</v>
      </c>
      <c r="K21" s="10"/>
      <c r="L21" s="10"/>
      <c r="M21" s="10"/>
      <c r="N21" s="10"/>
    </row>
    <row r="22" spans="1:14" s="15" customFormat="1" ht="14.25" customHeight="1" x14ac:dyDescent="0.2">
      <c r="A22" s="179" t="s">
        <v>36</v>
      </c>
      <c r="B22" s="180" t="s">
        <v>37</v>
      </c>
      <c r="C22" s="180"/>
      <c r="D22" s="180"/>
      <c r="E22" s="180"/>
      <c r="F22" s="180"/>
      <c r="G22" s="180"/>
      <c r="H22" s="180"/>
      <c r="I22" s="180"/>
      <c r="J22" s="180"/>
      <c r="K22" s="10"/>
      <c r="L22" s="10"/>
      <c r="M22" s="10"/>
      <c r="N22" s="10"/>
    </row>
    <row r="23" spans="1:14" x14ac:dyDescent="0.2">
      <c r="A23" s="155">
        <v>1</v>
      </c>
      <c r="B23" s="159" t="s">
        <v>628</v>
      </c>
      <c r="C23" s="157" t="s">
        <v>14</v>
      </c>
      <c r="D23" s="157">
        <v>25</v>
      </c>
      <c r="E23" s="158" t="s">
        <v>709</v>
      </c>
      <c r="F23" s="155">
        <v>7</v>
      </c>
      <c r="G23" s="159" t="s">
        <v>591</v>
      </c>
      <c r="H23" s="84" t="s">
        <v>14</v>
      </c>
      <c r="I23" s="164">
        <v>25</v>
      </c>
      <c r="J23" s="158" t="s">
        <v>524</v>
      </c>
      <c r="K23" s="10"/>
      <c r="L23" s="10"/>
      <c r="M23" s="10"/>
      <c r="N23" s="10"/>
    </row>
    <row r="24" spans="1:14" x14ac:dyDescent="0.2">
      <c r="A24" s="155">
        <v>2</v>
      </c>
      <c r="B24" s="159" t="s">
        <v>692</v>
      </c>
      <c r="C24" s="164" t="s">
        <v>14</v>
      </c>
      <c r="D24" s="164">
        <v>25</v>
      </c>
      <c r="E24" s="158" t="s">
        <v>708</v>
      </c>
      <c r="F24" s="155">
        <v>8</v>
      </c>
      <c r="G24" s="159" t="s">
        <v>632</v>
      </c>
      <c r="H24" s="157" t="s">
        <v>14</v>
      </c>
      <c r="I24" s="157">
        <v>25</v>
      </c>
      <c r="J24" s="158" t="s">
        <v>514</v>
      </c>
    </row>
    <row r="25" spans="1:14" x14ac:dyDescent="0.2">
      <c r="A25" s="155">
        <v>3</v>
      </c>
      <c r="B25" s="159" t="s">
        <v>601</v>
      </c>
      <c r="C25" s="164" t="s">
        <v>14</v>
      </c>
      <c r="D25" s="164">
        <v>25</v>
      </c>
      <c r="E25" s="165" t="s">
        <v>710</v>
      </c>
      <c r="F25" s="155">
        <v>9</v>
      </c>
      <c r="G25" s="159" t="s">
        <v>38</v>
      </c>
      <c r="H25" s="51" t="s">
        <v>28</v>
      </c>
      <c r="I25" s="166">
        <v>1.25</v>
      </c>
      <c r="J25" s="160" t="s">
        <v>500</v>
      </c>
    </row>
    <row r="26" spans="1:14" x14ac:dyDescent="0.2">
      <c r="A26" s="167">
        <v>4</v>
      </c>
      <c r="B26" s="159" t="s">
        <v>39</v>
      </c>
      <c r="C26" s="164" t="s">
        <v>14</v>
      </c>
      <c r="D26" s="164">
        <v>25</v>
      </c>
      <c r="E26" s="158" t="s">
        <v>570</v>
      </c>
      <c r="F26" s="155">
        <v>10</v>
      </c>
      <c r="G26" s="159" t="s">
        <v>631</v>
      </c>
      <c r="H26" s="157" t="s">
        <v>14</v>
      </c>
      <c r="I26" s="157">
        <v>25</v>
      </c>
      <c r="J26" s="158" t="s">
        <v>514</v>
      </c>
    </row>
    <row r="27" spans="1:14" x14ac:dyDescent="0.2">
      <c r="A27" s="155">
        <v>5</v>
      </c>
      <c r="B27" s="156" t="s">
        <v>40</v>
      </c>
      <c r="C27" s="157" t="s">
        <v>14</v>
      </c>
      <c r="D27" s="157">
        <v>25</v>
      </c>
      <c r="E27" s="167" t="s">
        <v>43</v>
      </c>
      <c r="F27" s="155">
        <v>11</v>
      </c>
      <c r="G27" s="159" t="s">
        <v>41</v>
      </c>
      <c r="H27" s="157" t="s">
        <v>14</v>
      </c>
      <c r="I27" s="157"/>
      <c r="J27" s="158" t="s">
        <v>593</v>
      </c>
    </row>
    <row r="28" spans="1:14" x14ac:dyDescent="0.2">
      <c r="A28" s="155">
        <v>6</v>
      </c>
      <c r="B28" s="156" t="s">
        <v>42</v>
      </c>
      <c r="C28" s="157" t="s">
        <v>14</v>
      </c>
      <c r="D28" s="157">
        <v>25</v>
      </c>
      <c r="E28" s="167" t="s">
        <v>43</v>
      </c>
      <c r="F28" s="155">
        <v>12</v>
      </c>
      <c r="G28" s="168" t="s">
        <v>44</v>
      </c>
      <c r="H28" s="157" t="s">
        <v>45</v>
      </c>
      <c r="I28" s="157">
        <v>22</v>
      </c>
      <c r="J28" s="160" t="s">
        <v>46</v>
      </c>
    </row>
    <row r="29" spans="1:14" s="15" customFormat="1" ht="14.25" customHeight="1" x14ac:dyDescent="0.2">
      <c r="A29" s="179" t="s">
        <v>47</v>
      </c>
      <c r="B29" s="180"/>
      <c r="C29" s="180"/>
      <c r="D29" s="180"/>
      <c r="E29" s="180"/>
      <c r="F29" s="180"/>
      <c r="G29" s="180"/>
      <c r="H29" s="180"/>
      <c r="I29" s="180"/>
      <c r="J29" s="180"/>
    </row>
    <row r="30" spans="1:14" x14ac:dyDescent="0.2">
      <c r="A30" s="6">
        <v>1</v>
      </c>
      <c r="B30" s="46" t="s">
        <v>654</v>
      </c>
      <c r="C30" s="48" t="s">
        <v>14</v>
      </c>
      <c r="D30" s="2">
        <v>25</v>
      </c>
      <c r="E30" s="8" t="s">
        <v>653</v>
      </c>
      <c r="F30" s="6">
        <v>7</v>
      </c>
      <c r="G30" s="156" t="s">
        <v>566</v>
      </c>
      <c r="H30" s="157" t="s">
        <v>14</v>
      </c>
      <c r="I30" s="157">
        <v>25</v>
      </c>
      <c r="J30" s="158" t="s">
        <v>625</v>
      </c>
    </row>
    <row r="31" spans="1:14" x14ac:dyDescent="0.2">
      <c r="A31" s="6">
        <v>2</v>
      </c>
      <c r="B31" s="46" t="s">
        <v>468</v>
      </c>
      <c r="C31" s="2" t="s">
        <v>14</v>
      </c>
      <c r="D31" s="141" t="s">
        <v>488</v>
      </c>
      <c r="E31" s="41" t="s">
        <v>652</v>
      </c>
      <c r="F31" s="6">
        <v>8</v>
      </c>
      <c r="G31" s="156" t="s">
        <v>567</v>
      </c>
      <c r="H31" s="157" t="s">
        <v>14</v>
      </c>
      <c r="I31" s="157">
        <v>25</v>
      </c>
      <c r="J31" s="158" t="s">
        <v>624</v>
      </c>
    </row>
    <row r="32" spans="1:14" x14ac:dyDescent="0.2">
      <c r="A32" s="6">
        <v>3</v>
      </c>
      <c r="B32" s="46" t="s">
        <v>469</v>
      </c>
      <c r="C32" s="2" t="s">
        <v>14</v>
      </c>
      <c r="D32" s="141" t="s">
        <v>238</v>
      </c>
      <c r="E32" s="41" t="s">
        <v>629</v>
      </c>
      <c r="F32" s="6">
        <v>9</v>
      </c>
      <c r="G32" s="156" t="s">
        <v>565</v>
      </c>
      <c r="H32" s="157" t="s">
        <v>14</v>
      </c>
      <c r="I32" s="157">
        <v>25</v>
      </c>
      <c r="J32" s="160" t="s">
        <v>623</v>
      </c>
    </row>
    <row r="33" spans="1:255" x14ac:dyDescent="0.2">
      <c r="A33" s="6">
        <v>4</v>
      </c>
      <c r="B33" s="46" t="s">
        <v>530</v>
      </c>
      <c r="C33" s="84" t="s">
        <v>14</v>
      </c>
      <c r="D33" s="142" t="s">
        <v>488</v>
      </c>
      <c r="E33" s="41" t="s">
        <v>655</v>
      </c>
      <c r="F33" s="6">
        <v>10</v>
      </c>
      <c r="G33" s="156" t="s">
        <v>49</v>
      </c>
      <c r="H33" s="157" t="s">
        <v>14</v>
      </c>
      <c r="I33" s="157">
        <v>5</v>
      </c>
      <c r="J33" s="158" t="s">
        <v>519</v>
      </c>
    </row>
    <row r="34" spans="1:255" x14ac:dyDescent="0.2">
      <c r="A34" s="6">
        <v>5</v>
      </c>
      <c r="B34" s="46" t="s">
        <v>571</v>
      </c>
      <c r="C34" s="56" t="s">
        <v>14</v>
      </c>
      <c r="D34" s="142" t="s">
        <v>489</v>
      </c>
      <c r="E34" s="41" t="s">
        <v>673</v>
      </c>
      <c r="F34" s="6">
        <v>11</v>
      </c>
      <c r="G34" s="156" t="s">
        <v>52</v>
      </c>
      <c r="H34" s="49" t="s">
        <v>14</v>
      </c>
      <c r="I34" s="169">
        <v>25</v>
      </c>
      <c r="J34" s="158" t="s">
        <v>622</v>
      </c>
    </row>
    <row r="35" spans="1:255" x14ac:dyDescent="0.2">
      <c r="A35" s="6">
        <v>6</v>
      </c>
      <c r="B35" s="46" t="s">
        <v>572</v>
      </c>
      <c r="C35" s="56" t="s">
        <v>14</v>
      </c>
      <c r="D35" s="142" t="s">
        <v>489</v>
      </c>
      <c r="E35" s="41" t="s">
        <v>573</v>
      </c>
      <c r="F35" s="6">
        <v>12</v>
      </c>
      <c r="G35" s="7"/>
      <c r="H35" s="2"/>
      <c r="I35" s="2"/>
      <c r="J35" s="8"/>
    </row>
    <row r="36" spans="1:255" s="15" customFormat="1" ht="14.25" customHeight="1" x14ac:dyDescent="0.2">
      <c r="A36" s="173" t="s">
        <v>53</v>
      </c>
      <c r="B36" s="174" t="s">
        <v>53</v>
      </c>
      <c r="C36" s="174"/>
      <c r="D36" s="174"/>
      <c r="E36" s="174"/>
      <c r="F36" s="174"/>
      <c r="G36" s="174"/>
      <c r="H36" s="174"/>
      <c r="I36" s="174"/>
      <c r="J36" s="175"/>
      <c r="K36" s="3"/>
      <c r="L36" s="3"/>
      <c r="M36" s="3"/>
      <c r="N36" s="3"/>
      <c r="O36" s="3"/>
    </row>
    <row r="37" spans="1:255" x14ac:dyDescent="0.2">
      <c r="A37" s="6">
        <v>1</v>
      </c>
      <c r="B37" s="46" t="s">
        <v>527</v>
      </c>
      <c r="C37" s="2" t="s">
        <v>14</v>
      </c>
      <c r="D37" s="2">
        <v>25</v>
      </c>
      <c r="E37" s="41" t="s">
        <v>561</v>
      </c>
      <c r="F37" s="6">
        <v>8</v>
      </c>
      <c r="G37" s="7" t="s">
        <v>54</v>
      </c>
      <c r="H37" s="2" t="s">
        <v>14</v>
      </c>
      <c r="I37" s="2">
        <v>240</v>
      </c>
      <c r="J37" s="8" t="s">
        <v>55</v>
      </c>
    </row>
    <row r="38" spans="1:255" x14ac:dyDescent="0.2">
      <c r="A38" s="6">
        <v>2</v>
      </c>
      <c r="B38" s="7" t="s">
        <v>56</v>
      </c>
      <c r="C38" s="2" t="s">
        <v>14</v>
      </c>
      <c r="D38" s="2">
        <v>25</v>
      </c>
      <c r="E38" s="41" t="s">
        <v>488</v>
      </c>
      <c r="F38" s="6">
        <v>9</v>
      </c>
      <c r="G38" s="7" t="s">
        <v>57</v>
      </c>
      <c r="H38" s="2" t="s">
        <v>14</v>
      </c>
      <c r="I38" s="2">
        <v>40</v>
      </c>
      <c r="J38" s="8" t="s">
        <v>521</v>
      </c>
    </row>
    <row r="39" spans="1:255" x14ac:dyDescent="0.2">
      <c r="A39" s="6">
        <v>3</v>
      </c>
      <c r="B39" s="7" t="s">
        <v>479</v>
      </c>
      <c r="C39" s="2" t="s">
        <v>14</v>
      </c>
      <c r="D39" s="2">
        <v>25</v>
      </c>
      <c r="E39" s="41" t="s">
        <v>574</v>
      </c>
      <c r="F39" s="6">
        <v>11</v>
      </c>
      <c r="G39" s="9" t="s">
        <v>59</v>
      </c>
      <c r="H39" s="2" t="s">
        <v>14</v>
      </c>
      <c r="I39" s="2">
        <v>25</v>
      </c>
      <c r="J39" s="8" t="s">
        <v>464</v>
      </c>
    </row>
    <row r="40" spans="1:255" s="189" customFormat="1" x14ac:dyDescent="0.2">
      <c r="A40" s="184">
        <v>4</v>
      </c>
      <c r="B40" s="185" t="s">
        <v>480</v>
      </c>
      <c r="C40" s="182" t="s">
        <v>14</v>
      </c>
      <c r="D40" s="182">
        <v>25</v>
      </c>
      <c r="E40" s="186" t="s">
        <v>713</v>
      </c>
      <c r="F40" s="184">
        <v>12</v>
      </c>
      <c r="G40" s="187" t="s">
        <v>61</v>
      </c>
      <c r="H40" s="182" t="s">
        <v>14</v>
      </c>
      <c r="I40" s="182">
        <v>25</v>
      </c>
      <c r="J40" s="184" t="s">
        <v>62</v>
      </c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  <c r="AK40" s="188"/>
      <c r="AL40" s="188"/>
      <c r="AM40" s="188"/>
      <c r="AN40" s="188"/>
      <c r="AO40" s="188"/>
      <c r="AP40" s="188"/>
      <c r="AQ40" s="188"/>
      <c r="AR40" s="188"/>
      <c r="AS40" s="188"/>
      <c r="AT40" s="188"/>
      <c r="AU40" s="188"/>
      <c r="AV40" s="188"/>
      <c r="AW40" s="188"/>
      <c r="AX40" s="188"/>
      <c r="AY40" s="188"/>
      <c r="AZ40" s="188"/>
      <c r="BA40" s="188"/>
      <c r="BB40" s="188"/>
      <c r="BC40" s="188"/>
      <c r="BD40" s="188"/>
      <c r="BE40" s="188"/>
      <c r="BF40" s="188"/>
      <c r="BG40" s="188"/>
      <c r="BH40" s="188"/>
      <c r="BI40" s="188"/>
      <c r="BJ40" s="188"/>
      <c r="BK40" s="188"/>
      <c r="BL40" s="188"/>
      <c r="BM40" s="188"/>
      <c r="BN40" s="188"/>
      <c r="BO40" s="188"/>
      <c r="BP40" s="188"/>
      <c r="BQ40" s="188"/>
      <c r="BR40" s="188"/>
      <c r="BS40" s="188"/>
      <c r="BT40" s="188"/>
      <c r="BU40" s="188"/>
      <c r="BV40" s="188"/>
      <c r="BW40" s="188"/>
      <c r="BX40" s="188"/>
      <c r="BY40" s="188"/>
      <c r="BZ40" s="188"/>
      <c r="CA40" s="188"/>
      <c r="CB40" s="188"/>
      <c r="CC40" s="188"/>
      <c r="CD40" s="188"/>
      <c r="CE40" s="188"/>
      <c r="CF40" s="188"/>
      <c r="CG40" s="188"/>
      <c r="CH40" s="188"/>
      <c r="CI40" s="188"/>
      <c r="CJ40" s="188"/>
      <c r="CK40" s="188"/>
      <c r="CL40" s="188"/>
      <c r="CM40" s="188"/>
      <c r="CN40" s="188"/>
      <c r="CO40" s="188"/>
      <c r="CP40" s="188"/>
      <c r="CQ40" s="188"/>
      <c r="CR40" s="188"/>
      <c r="CS40" s="188"/>
      <c r="CT40" s="188"/>
      <c r="CU40" s="188"/>
      <c r="CV40" s="188"/>
      <c r="CW40" s="188"/>
      <c r="CX40" s="188"/>
      <c r="CY40" s="188"/>
      <c r="CZ40" s="188"/>
      <c r="DA40" s="188"/>
      <c r="DB40" s="188"/>
      <c r="DC40" s="188"/>
      <c r="DD40" s="188"/>
      <c r="DE40" s="188"/>
      <c r="DF40" s="188"/>
      <c r="DG40" s="188"/>
      <c r="DH40" s="188"/>
      <c r="DI40" s="188"/>
      <c r="DJ40" s="188"/>
      <c r="DK40" s="188"/>
      <c r="DL40" s="188"/>
      <c r="DM40" s="188"/>
      <c r="DN40" s="188"/>
      <c r="DO40" s="188"/>
      <c r="DP40" s="188"/>
      <c r="DQ40" s="188"/>
      <c r="DR40" s="188"/>
      <c r="DS40" s="188"/>
      <c r="DT40" s="188"/>
      <c r="DU40" s="188"/>
      <c r="DV40" s="188"/>
      <c r="DW40" s="188"/>
      <c r="DX40" s="188"/>
      <c r="DY40" s="188"/>
      <c r="DZ40" s="188"/>
      <c r="EA40" s="188"/>
      <c r="EB40" s="188"/>
      <c r="EC40" s="188"/>
      <c r="ED40" s="188"/>
      <c r="EE40" s="188"/>
      <c r="EF40" s="188"/>
      <c r="EG40" s="188"/>
      <c r="EH40" s="188"/>
      <c r="EI40" s="188"/>
      <c r="EJ40" s="188"/>
      <c r="EK40" s="188"/>
      <c r="EL40" s="188"/>
      <c r="EM40" s="188"/>
      <c r="EN40" s="188"/>
      <c r="EO40" s="188"/>
      <c r="EP40" s="188"/>
      <c r="EQ40" s="188"/>
      <c r="ER40" s="188"/>
      <c r="ES40" s="188"/>
      <c r="ET40" s="188"/>
      <c r="EU40" s="188"/>
      <c r="EV40" s="188"/>
      <c r="EW40" s="188"/>
      <c r="EX40" s="188"/>
      <c r="EY40" s="188"/>
      <c r="EZ40" s="188"/>
      <c r="FA40" s="188"/>
      <c r="FB40" s="188"/>
      <c r="FC40" s="188"/>
      <c r="FD40" s="188"/>
      <c r="FE40" s="188"/>
      <c r="FF40" s="188"/>
      <c r="FG40" s="188"/>
      <c r="FH40" s="188"/>
      <c r="FI40" s="188"/>
      <c r="FJ40" s="188"/>
      <c r="FK40" s="188"/>
      <c r="FL40" s="188"/>
      <c r="FM40" s="188"/>
      <c r="FN40" s="188"/>
      <c r="FO40" s="188"/>
      <c r="FP40" s="188"/>
      <c r="FQ40" s="188"/>
      <c r="FR40" s="188"/>
      <c r="FS40" s="188"/>
      <c r="FT40" s="188"/>
      <c r="FU40" s="188"/>
      <c r="FV40" s="188"/>
      <c r="FW40" s="188"/>
      <c r="FX40" s="188"/>
      <c r="FY40" s="188"/>
      <c r="FZ40" s="188"/>
      <c r="GA40" s="188"/>
      <c r="GB40" s="188"/>
      <c r="GC40" s="188"/>
      <c r="GD40" s="188"/>
      <c r="GE40" s="188"/>
      <c r="GF40" s="188"/>
      <c r="GG40" s="188"/>
      <c r="GH40" s="188"/>
      <c r="GI40" s="188"/>
      <c r="GJ40" s="188"/>
      <c r="GK40" s="188"/>
      <c r="GL40" s="188"/>
      <c r="GM40" s="188"/>
      <c r="GN40" s="188"/>
      <c r="GO40" s="188"/>
      <c r="GP40" s="188"/>
      <c r="GQ40" s="188"/>
      <c r="GR40" s="188"/>
      <c r="GS40" s="188"/>
      <c r="GT40" s="188"/>
      <c r="GU40" s="188"/>
      <c r="GV40" s="188"/>
      <c r="GW40" s="188"/>
      <c r="GX40" s="188"/>
      <c r="GY40" s="188"/>
      <c r="GZ40" s="188"/>
      <c r="HA40" s="188"/>
      <c r="HB40" s="188"/>
      <c r="HC40" s="188"/>
      <c r="HD40" s="188"/>
      <c r="HE40" s="188"/>
      <c r="HF40" s="188"/>
      <c r="HG40" s="188"/>
      <c r="HH40" s="188"/>
      <c r="HI40" s="188"/>
      <c r="HJ40" s="188"/>
      <c r="HK40" s="188"/>
      <c r="HL40" s="188"/>
      <c r="HM40" s="188"/>
      <c r="HN40" s="188"/>
      <c r="HO40" s="188"/>
      <c r="HP40" s="188"/>
      <c r="HQ40" s="188"/>
      <c r="HR40" s="188"/>
      <c r="HS40" s="188"/>
      <c r="HT40" s="188"/>
      <c r="HU40" s="188"/>
      <c r="HV40" s="188"/>
      <c r="HW40" s="188"/>
      <c r="HX40" s="188"/>
      <c r="HY40" s="188"/>
      <c r="HZ40" s="188"/>
      <c r="IA40" s="188"/>
      <c r="IB40" s="188"/>
      <c r="IC40" s="188"/>
      <c r="ID40" s="188"/>
      <c r="IE40" s="188"/>
      <c r="IF40" s="188"/>
      <c r="IG40" s="188"/>
      <c r="IH40" s="188"/>
      <c r="II40" s="188"/>
      <c r="IJ40" s="188"/>
      <c r="IK40" s="188"/>
      <c r="IL40" s="188"/>
      <c r="IM40" s="188"/>
      <c r="IN40" s="188"/>
      <c r="IO40" s="188"/>
      <c r="IP40" s="188"/>
      <c r="IQ40" s="188"/>
      <c r="IR40" s="188"/>
      <c r="IS40" s="188"/>
      <c r="IT40" s="188"/>
      <c r="IU40" s="188"/>
    </row>
    <row r="41" spans="1:255" x14ac:dyDescent="0.2">
      <c r="A41" s="6">
        <v>5</v>
      </c>
      <c r="B41" s="7" t="s">
        <v>63</v>
      </c>
      <c r="C41" s="51" t="s">
        <v>64</v>
      </c>
      <c r="D41" s="36" t="s">
        <v>65</v>
      </c>
      <c r="E41" s="8" t="s">
        <v>66</v>
      </c>
      <c r="F41" s="6">
        <v>13</v>
      </c>
      <c r="G41" s="46" t="s">
        <v>525</v>
      </c>
      <c r="H41" s="2" t="s">
        <v>14</v>
      </c>
      <c r="I41" s="116" t="s">
        <v>67</v>
      </c>
      <c r="J41" s="41" t="s">
        <v>619</v>
      </c>
    </row>
    <row r="42" spans="1:255" x14ac:dyDescent="0.2">
      <c r="A42" s="6">
        <v>6</v>
      </c>
      <c r="B42" s="7" t="s">
        <v>481</v>
      </c>
      <c r="C42" s="2" t="s">
        <v>14</v>
      </c>
      <c r="D42" s="2">
        <v>25</v>
      </c>
      <c r="E42" s="8" t="s">
        <v>482</v>
      </c>
      <c r="F42" s="6">
        <v>14</v>
      </c>
      <c r="G42" s="7" t="s">
        <v>69</v>
      </c>
      <c r="H42" s="2" t="s">
        <v>14</v>
      </c>
      <c r="I42" s="34" t="s">
        <v>70</v>
      </c>
      <c r="J42" s="41" t="s">
        <v>620</v>
      </c>
    </row>
    <row r="43" spans="1:255" x14ac:dyDescent="0.2">
      <c r="A43" s="6">
        <v>7</v>
      </c>
      <c r="B43" s="46" t="s">
        <v>71</v>
      </c>
      <c r="C43" s="2" t="s">
        <v>14</v>
      </c>
      <c r="D43" s="2">
        <v>25</v>
      </c>
      <c r="E43" s="8" t="s">
        <v>517</v>
      </c>
      <c r="F43" s="6">
        <v>15</v>
      </c>
      <c r="G43" s="7" t="s">
        <v>72</v>
      </c>
      <c r="H43" s="7" t="s">
        <v>14</v>
      </c>
      <c r="I43" s="116" t="s">
        <v>73</v>
      </c>
      <c r="J43" s="8" t="s">
        <v>74</v>
      </c>
    </row>
    <row r="44" spans="1:255" s="15" customFormat="1" ht="16.5" customHeight="1" x14ac:dyDescent="0.2">
      <c r="A44" s="173" t="s">
        <v>75</v>
      </c>
      <c r="B44" s="174" t="s">
        <v>53</v>
      </c>
      <c r="C44" s="174"/>
      <c r="D44" s="174"/>
      <c r="E44" s="174"/>
      <c r="F44" s="174"/>
      <c r="G44" s="174"/>
      <c r="H44" s="174"/>
      <c r="I44" s="174"/>
      <c r="J44" s="175"/>
      <c r="K44" s="3"/>
      <c r="L44" s="3"/>
      <c r="M44" s="3"/>
      <c r="N44" s="3"/>
      <c r="O44" s="3"/>
    </row>
    <row r="45" spans="1:255" x14ac:dyDescent="0.2">
      <c r="A45" s="6">
        <v>1</v>
      </c>
      <c r="B45" s="46" t="s">
        <v>630</v>
      </c>
      <c r="C45" s="2" t="s">
        <v>14</v>
      </c>
      <c r="D45" s="114">
        <v>25</v>
      </c>
      <c r="E45" s="41" t="s">
        <v>610</v>
      </c>
      <c r="F45" s="6">
        <v>5</v>
      </c>
      <c r="G45" s="46" t="s">
        <v>549</v>
      </c>
      <c r="H45" s="2" t="s">
        <v>14</v>
      </c>
      <c r="I45" s="2">
        <v>25</v>
      </c>
      <c r="J45" s="41" t="s">
        <v>580</v>
      </c>
    </row>
    <row r="46" spans="1:255" x14ac:dyDescent="0.2">
      <c r="A46" s="6">
        <v>2</v>
      </c>
      <c r="B46" s="46" t="s">
        <v>600</v>
      </c>
      <c r="C46" s="2" t="s">
        <v>14</v>
      </c>
      <c r="D46" s="114">
        <v>25</v>
      </c>
      <c r="E46" s="103" t="s">
        <v>340</v>
      </c>
      <c r="F46" s="6">
        <v>6</v>
      </c>
      <c r="G46" s="7" t="s">
        <v>78</v>
      </c>
      <c r="H46" s="2" t="s">
        <v>14</v>
      </c>
      <c r="I46" s="2">
        <v>25</v>
      </c>
      <c r="J46" s="6">
        <v>174</v>
      </c>
    </row>
    <row r="47" spans="1:255" x14ac:dyDescent="0.2">
      <c r="A47" s="6">
        <v>3</v>
      </c>
      <c r="B47" s="7" t="s">
        <v>76</v>
      </c>
      <c r="C47" s="2" t="s">
        <v>14</v>
      </c>
      <c r="D47" s="114">
        <v>25</v>
      </c>
      <c r="E47" s="8" t="s">
        <v>626</v>
      </c>
      <c r="F47" s="6">
        <v>7</v>
      </c>
      <c r="G47" s="7" t="s">
        <v>82</v>
      </c>
      <c r="H47" s="2" t="s">
        <v>14</v>
      </c>
      <c r="I47" s="2">
        <v>25</v>
      </c>
      <c r="J47" s="41" t="s">
        <v>581</v>
      </c>
    </row>
    <row r="48" spans="1:255" x14ac:dyDescent="0.2">
      <c r="A48" s="6">
        <v>4</v>
      </c>
      <c r="B48" s="7" t="s">
        <v>79</v>
      </c>
      <c r="C48" s="2" t="s">
        <v>14</v>
      </c>
      <c r="D48" s="115" t="s">
        <v>80</v>
      </c>
      <c r="E48" s="8" t="s">
        <v>81</v>
      </c>
      <c r="F48" s="6">
        <v>8</v>
      </c>
      <c r="G48" s="7" t="s">
        <v>83</v>
      </c>
      <c r="H48" s="2" t="s">
        <v>14</v>
      </c>
      <c r="I48" s="2">
        <v>5</v>
      </c>
      <c r="J48" s="8" t="s">
        <v>84</v>
      </c>
    </row>
    <row r="49" spans="1:10" s="15" customFormat="1" ht="14.25" customHeight="1" x14ac:dyDescent="0.2">
      <c r="A49" s="173" t="s">
        <v>85</v>
      </c>
      <c r="B49" s="174" t="s">
        <v>86</v>
      </c>
      <c r="C49" s="174"/>
      <c r="D49" s="174"/>
      <c r="E49" s="174"/>
      <c r="F49" s="174"/>
      <c r="G49" s="174"/>
      <c r="H49" s="174"/>
      <c r="I49" s="174"/>
      <c r="J49" s="175"/>
    </row>
    <row r="50" spans="1:10" x14ac:dyDescent="0.2">
      <c r="A50" s="6">
        <v>1</v>
      </c>
      <c r="B50" s="9" t="s">
        <v>587</v>
      </c>
      <c r="C50" s="2" t="s">
        <v>45</v>
      </c>
      <c r="D50" s="2">
        <v>12</v>
      </c>
      <c r="E50" s="8" t="s">
        <v>588</v>
      </c>
      <c r="F50" s="6">
        <v>13</v>
      </c>
      <c r="G50" s="9" t="s">
        <v>87</v>
      </c>
      <c r="H50" s="100" t="s">
        <v>45</v>
      </c>
      <c r="I50" s="2">
        <v>26</v>
      </c>
      <c r="J50" s="41" t="s">
        <v>515</v>
      </c>
    </row>
    <row r="51" spans="1:10" ht="17.25" customHeight="1" x14ac:dyDescent="0.2">
      <c r="A51" s="6">
        <v>2</v>
      </c>
      <c r="B51" s="101" t="s">
        <v>540</v>
      </c>
      <c r="C51" s="100" t="s">
        <v>45</v>
      </c>
      <c r="D51" s="107">
        <v>48</v>
      </c>
      <c r="E51" s="41" t="s">
        <v>539</v>
      </c>
      <c r="F51" s="6">
        <v>14</v>
      </c>
      <c r="G51" s="9" t="s">
        <v>88</v>
      </c>
      <c r="H51" s="100" t="s">
        <v>45</v>
      </c>
      <c r="I51" s="100">
        <v>72</v>
      </c>
      <c r="J51" s="41" t="s">
        <v>34</v>
      </c>
    </row>
    <row r="52" spans="1:10" x14ac:dyDescent="0.2">
      <c r="A52" s="6">
        <v>3</v>
      </c>
      <c r="B52" s="101" t="s">
        <v>608</v>
      </c>
      <c r="C52" s="100" t="s">
        <v>45</v>
      </c>
      <c r="D52" s="107">
        <v>64</v>
      </c>
      <c r="E52" s="41" t="s">
        <v>609</v>
      </c>
      <c r="F52" s="6">
        <v>15</v>
      </c>
      <c r="G52" s="42" t="s">
        <v>508</v>
      </c>
      <c r="H52" s="2" t="s">
        <v>45</v>
      </c>
      <c r="I52" s="2">
        <v>72</v>
      </c>
      <c r="J52" s="41" t="s">
        <v>505</v>
      </c>
    </row>
    <row r="53" spans="1:10" x14ac:dyDescent="0.2">
      <c r="A53" s="6">
        <v>4</v>
      </c>
      <c r="B53" s="144" t="s">
        <v>507</v>
      </c>
      <c r="C53" s="2" t="s">
        <v>45</v>
      </c>
      <c r="D53" s="41">
        <v>60</v>
      </c>
      <c r="E53" s="6" t="s">
        <v>24</v>
      </c>
      <c r="F53" s="6">
        <v>16</v>
      </c>
      <c r="G53" s="46" t="s">
        <v>502</v>
      </c>
      <c r="H53" s="2" t="s">
        <v>45</v>
      </c>
      <c r="I53" s="2">
        <v>25</v>
      </c>
      <c r="J53" s="41" t="s">
        <v>504</v>
      </c>
    </row>
    <row r="54" spans="1:10" x14ac:dyDescent="0.2">
      <c r="A54" s="6">
        <v>5</v>
      </c>
      <c r="B54" s="144" t="s">
        <v>603</v>
      </c>
      <c r="C54" s="100" t="s">
        <v>45</v>
      </c>
      <c r="D54" s="100">
        <v>40</v>
      </c>
      <c r="E54" s="41" t="s">
        <v>605</v>
      </c>
      <c r="F54" s="6">
        <v>17</v>
      </c>
      <c r="G54" s="146" t="s">
        <v>509</v>
      </c>
      <c r="H54" s="2" t="s">
        <v>45</v>
      </c>
      <c r="I54" s="2">
        <v>25</v>
      </c>
      <c r="J54" s="41" t="s">
        <v>504</v>
      </c>
    </row>
    <row r="55" spans="1:10" x14ac:dyDescent="0.2">
      <c r="A55" s="6">
        <v>6</v>
      </c>
      <c r="B55" s="101" t="s">
        <v>604</v>
      </c>
      <c r="C55" s="100" t="s">
        <v>45</v>
      </c>
      <c r="D55" s="100">
        <v>60</v>
      </c>
      <c r="E55" s="41" t="s">
        <v>606</v>
      </c>
      <c r="F55" s="6">
        <v>18</v>
      </c>
      <c r="G55" s="42" t="s">
        <v>506</v>
      </c>
      <c r="H55" s="2" t="s">
        <v>45</v>
      </c>
      <c r="I55" s="2">
        <v>52</v>
      </c>
      <c r="J55" s="41" t="s">
        <v>501</v>
      </c>
    </row>
    <row r="56" spans="1:10" x14ac:dyDescent="0.2">
      <c r="A56" s="6">
        <v>7</v>
      </c>
      <c r="B56" s="101" t="s">
        <v>537</v>
      </c>
      <c r="C56" s="100" t="s">
        <v>45</v>
      </c>
      <c r="D56" s="100">
        <v>60</v>
      </c>
      <c r="E56" s="41" t="s">
        <v>538</v>
      </c>
      <c r="F56" s="6">
        <v>19</v>
      </c>
      <c r="G56" s="9" t="s">
        <v>89</v>
      </c>
      <c r="H56" s="2" t="s">
        <v>45</v>
      </c>
      <c r="I56" s="2">
        <v>80</v>
      </c>
      <c r="J56" s="8" t="s">
        <v>34</v>
      </c>
    </row>
    <row r="57" spans="1:10" x14ac:dyDescent="0.2">
      <c r="A57" s="6">
        <v>8</v>
      </c>
      <c r="B57" s="42" t="s">
        <v>656</v>
      </c>
      <c r="C57" s="108" t="s">
        <v>45</v>
      </c>
      <c r="D57" s="2">
        <v>1</v>
      </c>
      <c r="E57" s="41" t="s">
        <v>294</v>
      </c>
      <c r="F57" s="6">
        <v>20</v>
      </c>
      <c r="G57" s="42" t="s">
        <v>582</v>
      </c>
      <c r="H57" s="2" t="s">
        <v>45</v>
      </c>
      <c r="I57" s="2">
        <v>64</v>
      </c>
      <c r="J57" s="41" t="s">
        <v>583</v>
      </c>
    </row>
    <row r="58" spans="1:10" x14ac:dyDescent="0.2">
      <c r="A58" s="6">
        <v>9</v>
      </c>
      <c r="B58" s="42" t="s">
        <v>651</v>
      </c>
      <c r="C58" s="108" t="s">
        <v>45</v>
      </c>
      <c r="D58" s="2">
        <v>1</v>
      </c>
      <c r="E58" s="41" t="s">
        <v>648</v>
      </c>
      <c r="F58" s="6">
        <v>21</v>
      </c>
      <c r="G58" s="42" t="s">
        <v>585</v>
      </c>
      <c r="H58" s="2" t="s">
        <v>45</v>
      </c>
      <c r="I58" s="2">
        <v>64</v>
      </c>
      <c r="J58" s="12" t="s">
        <v>586</v>
      </c>
    </row>
    <row r="59" spans="1:10" x14ac:dyDescent="0.2">
      <c r="A59" s="6">
        <v>10</v>
      </c>
      <c r="B59" s="42" t="s">
        <v>649</v>
      </c>
      <c r="C59" s="111" t="s">
        <v>45</v>
      </c>
      <c r="D59" s="2">
        <v>1</v>
      </c>
      <c r="E59" s="41" t="s">
        <v>607</v>
      </c>
      <c r="F59" s="6">
        <v>22</v>
      </c>
      <c r="G59" s="101" t="s">
        <v>490</v>
      </c>
      <c r="H59" s="100" t="s">
        <v>45</v>
      </c>
      <c r="I59" s="100">
        <v>25</v>
      </c>
      <c r="J59" s="41" t="s">
        <v>491</v>
      </c>
    </row>
    <row r="60" spans="1:10" x14ac:dyDescent="0.2">
      <c r="A60" s="110">
        <v>11</v>
      </c>
      <c r="B60" s="42" t="s">
        <v>650</v>
      </c>
      <c r="C60" s="109" t="s">
        <v>45</v>
      </c>
      <c r="D60" s="2">
        <v>12</v>
      </c>
      <c r="E60" s="8" t="s">
        <v>584</v>
      </c>
      <c r="F60" s="6">
        <v>23</v>
      </c>
      <c r="G60" s="102" t="s">
        <v>90</v>
      </c>
      <c r="H60" s="100" t="s">
        <v>45</v>
      </c>
      <c r="I60" s="100">
        <v>25</v>
      </c>
      <c r="J60" s="8" t="s">
        <v>91</v>
      </c>
    </row>
    <row r="61" spans="1:10" s="15" customFormat="1" ht="14.25" customHeight="1" x14ac:dyDescent="0.2">
      <c r="A61" s="173" t="s">
        <v>93</v>
      </c>
      <c r="B61" s="174"/>
      <c r="C61" s="174"/>
      <c r="D61" s="174"/>
      <c r="E61" s="174"/>
      <c r="F61" s="174"/>
      <c r="G61" s="174"/>
      <c r="H61" s="174"/>
      <c r="I61" s="174"/>
      <c r="J61" s="175"/>
    </row>
    <row r="62" spans="1:10" x14ac:dyDescent="0.2">
      <c r="A62" s="6">
        <v>1</v>
      </c>
      <c r="B62" s="9" t="s">
        <v>94</v>
      </c>
      <c r="C62" s="7" t="s">
        <v>45</v>
      </c>
      <c r="D62" s="7"/>
      <c r="E62" s="6" t="s">
        <v>95</v>
      </c>
      <c r="F62" s="6">
        <v>4</v>
      </c>
      <c r="G62" s="46" t="s">
        <v>541</v>
      </c>
      <c r="H62" s="95" t="s">
        <v>45</v>
      </c>
      <c r="I62" s="2">
        <v>12</v>
      </c>
      <c r="J62" s="41" t="s">
        <v>542</v>
      </c>
    </row>
    <row r="63" spans="1:10" x14ac:dyDescent="0.2">
      <c r="A63" s="6">
        <v>2</v>
      </c>
      <c r="B63" s="7" t="s">
        <v>97</v>
      </c>
      <c r="C63" s="37" t="s">
        <v>45</v>
      </c>
      <c r="D63" s="2">
        <v>40</v>
      </c>
      <c r="E63" s="8" t="s">
        <v>98</v>
      </c>
      <c r="F63" s="6">
        <v>5</v>
      </c>
      <c r="G63" s="7" t="s">
        <v>99</v>
      </c>
      <c r="H63" s="96" t="s">
        <v>45</v>
      </c>
      <c r="I63" s="2">
        <v>12</v>
      </c>
      <c r="J63" s="8" t="s">
        <v>100</v>
      </c>
    </row>
    <row r="64" spans="1:10" x14ac:dyDescent="0.2">
      <c r="A64" s="6">
        <v>3</v>
      </c>
      <c r="B64" s="7"/>
      <c r="C64" s="37"/>
      <c r="D64" s="2"/>
      <c r="E64" s="8"/>
      <c r="F64" s="6">
        <v>6</v>
      </c>
      <c r="G64" s="46" t="s">
        <v>545</v>
      </c>
      <c r="H64" s="96"/>
      <c r="I64" s="2"/>
      <c r="J64" s="41" t="s">
        <v>548</v>
      </c>
    </row>
    <row r="65" spans="1:10" s="15" customFormat="1" ht="14.25" customHeight="1" x14ac:dyDescent="0.2">
      <c r="A65" s="173" t="s">
        <v>101</v>
      </c>
      <c r="B65" s="174" t="s">
        <v>102</v>
      </c>
      <c r="C65" s="174"/>
      <c r="D65" s="174"/>
      <c r="E65" s="174"/>
      <c r="F65" s="174"/>
      <c r="G65" s="174"/>
      <c r="H65" s="174"/>
      <c r="I65" s="174"/>
      <c r="J65" s="175"/>
    </row>
    <row r="66" spans="1:10" x14ac:dyDescent="0.2">
      <c r="A66" s="6">
        <v>1</v>
      </c>
      <c r="B66" s="9" t="s">
        <v>103</v>
      </c>
      <c r="C66" s="2" t="s">
        <v>45</v>
      </c>
      <c r="D66" s="2">
        <v>20</v>
      </c>
      <c r="E66" s="8" t="s">
        <v>104</v>
      </c>
      <c r="F66" s="6">
        <v>6</v>
      </c>
      <c r="G66" s="9" t="s">
        <v>105</v>
      </c>
      <c r="H66" s="2" t="s">
        <v>45</v>
      </c>
      <c r="I66" s="2"/>
      <c r="J66" s="8" t="s">
        <v>106</v>
      </c>
    </row>
    <row r="67" spans="1:10" x14ac:dyDescent="0.2">
      <c r="A67" s="6">
        <v>2</v>
      </c>
      <c r="B67" s="9" t="s">
        <v>107</v>
      </c>
      <c r="C67" s="2" t="s">
        <v>45</v>
      </c>
      <c r="D67" s="2"/>
      <c r="E67" s="8" t="s">
        <v>108</v>
      </c>
      <c r="F67" s="6">
        <v>7</v>
      </c>
      <c r="G67" s="9" t="s">
        <v>109</v>
      </c>
      <c r="H67" s="2" t="s">
        <v>45</v>
      </c>
      <c r="I67" s="2">
        <v>1</v>
      </c>
      <c r="J67" s="8" t="s">
        <v>110</v>
      </c>
    </row>
    <row r="68" spans="1:10" x14ac:dyDescent="0.2">
      <c r="A68" s="6">
        <v>3</v>
      </c>
      <c r="B68" s="9" t="s">
        <v>111</v>
      </c>
      <c r="C68" s="2" t="s">
        <v>14</v>
      </c>
      <c r="D68" s="2">
        <v>25</v>
      </c>
      <c r="E68" s="8" t="s">
        <v>112</v>
      </c>
      <c r="F68" s="6">
        <v>8</v>
      </c>
      <c r="G68" s="9" t="s">
        <v>113</v>
      </c>
      <c r="H68" s="2" t="s">
        <v>45</v>
      </c>
      <c r="I68" s="2">
        <v>1</v>
      </c>
      <c r="J68" s="41" t="s">
        <v>513</v>
      </c>
    </row>
    <row r="69" spans="1:10" x14ac:dyDescent="0.2">
      <c r="A69" s="6">
        <v>4</v>
      </c>
      <c r="B69" s="9" t="s">
        <v>114</v>
      </c>
      <c r="C69" s="2" t="s">
        <v>45</v>
      </c>
      <c r="D69" s="2">
        <v>1</v>
      </c>
      <c r="E69" s="8" t="s">
        <v>115</v>
      </c>
      <c r="F69" s="6">
        <v>9</v>
      </c>
      <c r="G69" s="9" t="s">
        <v>116</v>
      </c>
      <c r="H69" s="7" t="s">
        <v>45</v>
      </c>
      <c r="I69" s="2"/>
      <c r="J69" s="8" t="s">
        <v>117</v>
      </c>
    </row>
    <row r="70" spans="1:10" x14ac:dyDescent="0.2">
      <c r="A70" s="6">
        <v>5</v>
      </c>
      <c r="B70" s="7" t="s">
        <v>118</v>
      </c>
      <c r="C70" s="7" t="s">
        <v>45</v>
      </c>
      <c r="D70" s="7"/>
      <c r="E70" s="6" t="s">
        <v>119</v>
      </c>
      <c r="F70" s="6">
        <v>10</v>
      </c>
      <c r="G70" s="9" t="s">
        <v>120</v>
      </c>
      <c r="H70" s="7" t="s">
        <v>45</v>
      </c>
      <c r="I70" s="2"/>
      <c r="J70" s="8" t="s">
        <v>121</v>
      </c>
    </row>
    <row r="71" spans="1:10" s="15" customFormat="1" ht="14.25" customHeight="1" x14ac:dyDescent="0.2">
      <c r="A71" s="173" t="s">
        <v>122</v>
      </c>
      <c r="B71" s="174" t="s">
        <v>123</v>
      </c>
      <c r="C71" s="174"/>
      <c r="D71" s="174"/>
      <c r="E71" s="174"/>
      <c r="F71" s="174"/>
      <c r="G71" s="174"/>
      <c r="H71" s="174"/>
      <c r="I71" s="174"/>
      <c r="J71" s="175"/>
    </row>
    <row r="72" spans="1:10" x14ac:dyDescent="0.2">
      <c r="A72" s="6">
        <v>1</v>
      </c>
      <c r="B72" s="9" t="s">
        <v>124</v>
      </c>
      <c r="C72" s="86" t="s">
        <v>45</v>
      </c>
      <c r="D72" s="2">
        <v>12</v>
      </c>
      <c r="E72" s="8" t="s">
        <v>125</v>
      </c>
      <c r="F72" s="6">
        <v>15</v>
      </c>
      <c r="G72" s="9" t="s">
        <v>126</v>
      </c>
      <c r="H72" s="68" t="s">
        <v>45</v>
      </c>
      <c r="I72" s="2"/>
      <c r="J72" s="8" t="s">
        <v>127</v>
      </c>
    </row>
    <row r="73" spans="1:10" x14ac:dyDescent="0.2">
      <c r="A73" s="6">
        <v>2</v>
      </c>
      <c r="B73" s="9" t="s">
        <v>128</v>
      </c>
      <c r="C73" s="69" t="s">
        <v>45</v>
      </c>
      <c r="D73" s="2">
        <v>12</v>
      </c>
      <c r="E73" s="8" t="s">
        <v>129</v>
      </c>
      <c r="F73" s="6">
        <v>16</v>
      </c>
      <c r="G73" s="9" t="s">
        <v>130</v>
      </c>
      <c r="H73" s="70" t="s">
        <v>45</v>
      </c>
      <c r="I73" s="2">
        <v>16</v>
      </c>
      <c r="J73" s="8" t="s">
        <v>131</v>
      </c>
    </row>
    <row r="74" spans="1:10" x14ac:dyDescent="0.2">
      <c r="A74" s="6">
        <v>3</v>
      </c>
      <c r="B74" s="9" t="s">
        <v>132</v>
      </c>
      <c r="C74" s="92" t="s">
        <v>45</v>
      </c>
      <c r="D74" s="93" t="s">
        <v>133</v>
      </c>
      <c r="E74" s="41" t="s">
        <v>547</v>
      </c>
      <c r="F74" s="6">
        <v>17</v>
      </c>
      <c r="G74" s="9" t="s">
        <v>134</v>
      </c>
      <c r="H74" s="71" t="s">
        <v>45</v>
      </c>
      <c r="I74" s="2">
        <v>15</v>
      </c>
      <c r="J74" s="8" t="s">
        <v>51</v>
      </c>
    </row>
    <row r="75" spans="1:10" x14ac:dyDescent="0.2">
      <c r="A75" s="6">
        <v>4</v>
      </c>
      <c r="B75" s="9" t="s">
        <v>135</v>
      </c>
      <c r="C75" s="72" t="s">
        <v>136</v>
      </c>
      <c r="D75" s="2">
        <v>12</v>
      </c>
      <c r="E75" s="8" t="s">
        <v>137</v>
      </c>
      <c r="F75" s="6">
        <v>18</v>
      </c>
      <c r="G75" s="9" t="s">
        <v>138</v>
      </c>
      <c r="H75" s="73" t="s">
        <v>45</v>
      </c>
      <c r="I75" s="2">
        <v>12</v>
      </c>
      <c r="J75" s="8" t="s">
        <v>139</v>
      </c>
    </row>
    <row r="76" spans="1:10" x14ac:dyDescent="0.2">
      <c r="A76" s="6">
        <v>5</v>
      </c>
      <c r="B76" s="9" t="s">
        <v>140</v>
      </c>
      <c r="C76" s="74" t="s">
        <v>45</v>
      </c>
      <c r="D76" s="2">
        <v>8</v>
      </c>
      <c r="E76" s="8" t="s">
        <v>141</v>
      </c>
      <c r="F76" s="6">
        <v>19</v>
      </c>
      <c r="G76" s="7" t="s">
        <v>142</v>
      </c>
      <c r="H76" s="2" t="s">
        <v>45</v>
      </c>
      <c r="I76" s="2">
        <v>24</v>
      </c>
      <c r="J76" s="8" t="s">
        <v>68</v>
      </c>
    </row>
    <row r="77" spans="1:10" x14ac:dyDescent="0.2">
      <c r="A77" s="6">
        <v>6</v>
      </c>
      <c r="B77" s="9" t="s">
        <v>143</v>
      </c>
      <c r="C77" s="75" t="s">
        <v>45</v>
      </c>
      <c r="D77" s="2">
        <v>12</v>
      </c>
      <c r="E77" s="41" t="s">
        <v>92</v>
      </c>
      <c r="F77" s="6">
        <v>20</v>
      </c>
      <c r="G77" s="7" t="s">
        <v>144</v>
      </c>
      <c r="H77" s="2" t="s">
        <v>45</v>
      </c>
      <c r="I77" s="2" t="s">
        <v>145</v>
      </c>
      <c r="J77" s="8" t="s">
        <v>146</v>
      </c>
    </row>
    <row r="78" spans="1:10" x14ac:dyDescent="0.2">
      <c r="A78" s="6">
        <v>7</v>
      </c>
      <c r="B78" s="42" t="s">
        <v>147</v>
      </c>
      <c r="C78" s="1" t="s">
        <v>45</v>
      </c>
      <c r="D78" s="1">
        <v>12</v>
      </c>
      <c r="E78" s="41" t="s">
        <v>546</v>
      </c>
      <c r="F78" s="6">
        <v>21</v>
      </c>
      <c r="G78" s="7" t="s">
        <v>148</v>
      </c>
      <c r="H78" s="94" t="s">
        <v>45</v>
      </c>
      <c r="I78" s="2" t="s">
        <v>145</v>
      </c>
      <c r="J78" s="8" t="s">
        <v>149</v>
      </c>
    </row>
    <row r="79" spans="1:10" x14ac:dyDescent="0.2">
      <c r="A79" s="6">
        <v>8</v>
      </c>
      <c r="B79" s="9" t="s">
        <v>150</v>
      </c>
      <c r="C79" s="53" t="s">
        <v>45</v>
      </c>
      <c r="D79" s="2">
        <v>9</v>
      </c>
      <c r="E79" s="41" t="s">
        <v>516</v>
      </c>
      <c r="F79" s="6">
        <v>22</v>
      </c>
      <c r="G79" s="9" t="s">
        <v>151</v>
      </c>
      <c r="H79" s="76" t="s">
        <v>45</v>
      </c>
      <c r="I79" s="2">
        <v>1</v>
      </c>
      <c r="J79" s="8" t="s">
        <v>152</v>
      </c>
    </row>
    <row r="80" spans="1:10" x14ac:dyDescent="0.2">
      <c r="A80" s="6">
        <v>9</v>
      </c>
      <c r="B80" s="9" t="s">
        <v>153</v>
      </c>
      <c r="C80" s="77" t="s">
        <v>45</v>
      </c>
      <c r="D80" s="2">
        <v>1</v>
      </c>
      <c r="E80" s="8" t="s">
        <v>154</v>
      </c>
      <c r="F80" s="6">
        <v>23</v>
      </c>
      <c r="G80" s="9" t="s">
        <v>155</v>
      </c>
      <c r="H80" s="78" t="s">
        <v>45</v>
      </c>
      <c r="I80" s="2">
        <v>20</v>
      </c>
      <c r="J80" s="8" t="s">
        <v>156</v>
      </c>
    </row>
    <row r="81" spans="1:16" x14ac:dyDescent="0.2">
      <c r="A81" s="6">
        <v>10</v>
      </c>
      <c r="B81" s="9" t="s">
        <v>157</v>
      </c>
      <c r="C81" s="44" t="s">
        <v>45</v>
      </c>
      <c r="D81" s="2">
        <v>15</v>
      </c>
      <c r="E81" s="8" t="s">
        <v>158</v>
      </c>
      <c r="F81" s="6">
        <v>24</v>
      </c>
      <c r="G81" s="9" t="s">
        <v>159</v>
      </c>
      <c r="H81" s="2" t="s">
        <v>45</v>
      </c>
      <c r="I81" s="2">
        <v>12</v>
      </c>
      <c r="J81" s="8" t="s">
        <v>160</v>
      </c>
    </row>
    <row r="82" spans="1:16" x14ac:dyDescent="0.2">
      <c r="A82" s="6">
        <v>11</v>
      </c>
      <c r="B82" s="42" t="s">
        <v>465</v>
      </c>
      <c r="C82" s="45" t="s">
        <v>45</v>
      </c>
      <c r="D82" s="2">
        <v>9</v>
      </c>
      <c r="E82" s="41" t="s">
        <v>466</v>
      </c>
      <c r="F82" s="6">
        <v>25</v>
      </c>
      <c r="G82" s="9" t="s">
        <v>161</v>
      </c>
      <c r="H82" s="79" t="s">
        <v>45</v>
      </c>
      <c r="I82" s="2">
        <v>20</v>
      </c>
      <c r="J82" s="8" t="s">
        <v>162</v>
      </c>
    </row>
    <row r="83" spans="1:16" x14ac:dyDescent="0.2">
      <c r="A83" s="6">
        <v>12</v>
      </c>
      <c r="B83" s="42" t="s">
        <v>497</v>
      </c>
      <c r="C83" s="2" t="s">
        <v>45</v>
      </c>
      <c r="D83" s="2" t="s">
        <v>145</v>
      </c>
      <c r="E83" s="41" t="s">
        <v>498</v>
      </c>
      <c r="F83" s="6">
        <v>26</v>
      </c>
      <c r="G83" s="9" t="s">
        <v>163</v>
      </c>
      <c r="H83" s="2" t="s">
        <v>45</v>
      </c>
      <c r="I83" s="2">
        <v>20</v>
      </c>
      <c r="J83" s="8" t="s">
        <v>154</v>
      </c>
    </row>
    <row r="84" spans="1:16" x14ac:dyDescent="0.2">
      <c r="A84" s="6">
        <v>13</v>
      </c>
      <c r="B84" s="9" t="s">
        <v>164</v>
      </c>
      <c r="C84" s="2" t="s">
        <v>45</v>
      </c>
      <c r="D84" s="2">
        <v>12</v>
      </c>
      <c r="E84" s="8" t="s">
        <v>165</v>
      </c>
      <c r="F84" s="6">
        <v>27</v>
      </c>
      <c r="G84" s="9" t="s">
        <v>168</v>
      </c>
      <c r="H84" s="52" t="s">
        <v>45</v>
      </c>
      <c r="I84" s="2">
        <v>1</v>
      </c>
      <c r="J84" s="8" t="s">
        <v>564</v>
      </c>
    </row>
    <row r="85" spans="1:16" x14ac:dyDescent="0.2">
      <c r="A85" s="6">
        <v>14</v>
      </c>
      <c r="B85" s="9" t="s">
        <v>166</v>
      </c>
      <c r="C85" s="80" t="s">
        <v>45</v>
      </c>
      <c r="D85" s="2">
        <v>12</v>
      </c>
      <c r="E85" s="8" t="s">
        <v>167</v>
      </c>
      <c r="F85" s="6">
        <v>28</v>
      </c>
      <c r="G85" s="7"/>
      <c r="H85" s="2"/>
      <c r="I85" s="2"/>
      <c r="J85" s="8"/>
    </row>
    <row r="86" spans="1:16" s="15" customFormat="1" ht="15.75" customHeight="1" x14ac:dyDescent="0.2">
      <c r="A86" s="173" t="s">
        <v>169</v>
      </c>
      <c r="B86" s="174" t="s">
        <v>170</v>
      </c>
      <c r="C86" s="174"/>
      <c r="D86" s="174"/>
      <c r="E86" s="174"/>
      <c r="F86" s="174"/>
      <c r="G86" s="174"/>
      <c r="H86" s="174"/>
      <c r="I86" s="174"/>
      <c r="J86" s="175"/>
      <c r="K86" s="3"/>
      <c r="L86" s="3"/>
      <c r="M86" s="3"/>
      <c r="N86" s="3"/>
      <c r="O86" s="3"/>
      <c r="P86" s="3"/>
    </row>
    <row r="87" spans="1:16" x14ac:dyDescent="0.2">
      <c r="A87" s="6">
        <v>1</v>
      </c>
      <c r="B87" s="42" t="s">
        <v>562</v>
      </c>
      <c r="C87" s="2" t="s">
        <v>45</v>
      </c>
      <c r="D87" s="2">
        <v>48</v>
      </c>
      <c r="E87" s="41" t="s">
        <v>563</v>
      </c>
      <c r="F87" s="6">
        <v>15</v>
      </c>
      <c r="G87" s="42" t="s">
        <v>590</v>
      </c>
      <c r="H87" s="2" t="s">
        <v>171</v>
      </c>
      <c r="I87" s="2"/>
      <c r="J87" s="8" t="s">
        <v>172</v>
      </c>
    </row>
    <row r="88" spans="1:16" x14ac:dyDescent="0.2">
      <c r="A88" s="6">
        <v>2</v>
      </c>
      <c r="B88" s="9" t="s">
        <v>173</v>
      </c>
      <c r="C88" s="64" t="s">
        <v>45</v>
      </c>
      <c r="D88" s="2">
        <v>8</v>
      </c>
      <c r="E88" s="8" t="s">
        <v>174</v>
      </c>
      <c r="F88" s="6">
        <v>16</v>
      </c>
      <c r="G88" s="9" t="s">
        <v>175</v>
      </c>
      <c r="H88" s="2" t="s">
        <v>171</v>
      </c>
      <c r="I88" s="2"/>
      <c r="J88" s="41" t="s">
        <v>512</v>
      </c>
    </row>
    <row r="89" spans="1:16" x14ac:dyDescent="0.2">
      <c r="A89" s="6">
        <v>3</v>
      </c>
      <c r="B89" s="9" t="s">
        <v>176</v>
      </c>
      <c r="C89" s="57" t="s">
        <v>45</v>
      </c>
      <c r="D89" s="2"/>
      <c r="E89" s="41" t="s">
        <v>535</v>
      </c>
      <c r="F89" s="6">
        <v>17</v>
      </c>
      <c r="G89" s="98" t="s">
        <v>177</v>
      </c>
      <c r="H89" s="2" t="s">
        <v>171</v>
      </c>
      <c r="I89" s="2">
        <v>50</v>
      </c>
      <c r="J89" s="8" t="s">
        <v>178</v>
      </c>
    </row>
    <row r="90" spans="1:16" x14ac:dyDescent="0.2">
      <c r="A90" s="6">
        <v>4</v>
      </c>
      <c r="B90" s="9" t="s">
        <v>179</v>
      </c>
      <c r="C90" s="81" t="s">
        <v>45</v>
      </c>
      <c r="D90" s="2">
        <v>8</v>
      </c>
      <c r="E90" s="8" t="s">
        <v>77</v>
      </c>
      <c r="F90" s="6">
        <v>18</v>
      </c>
      <c r="G90" s="9" t="s">
        <v>180</v>
      </c>
      <c r="H90" s="2" t="s">
        <v>171</v>
      </c>
      <c r="I90" s="2">
        <v>50</v>
      </c>
      <c r="J90" s="8" t="s">
        <v>181</v>
      </c>
    </row>
    <row r="91" spans="1:16" x14ac:dyDescent="0.2">
      <c r="A91" s="6">
        <v>5</v>
      </c>
      <c r="B91" s="9" t="s">
        <v>182</v>
      </c>
      <c r="C91" s="2" t="s">
        <v>171</v>
      </c>
      <c r="D91" s="2"/>
      <c r="E91" s="8" t="s">
        <v>183</v>
      </c>
      <c r="F91" s="6">
        <v>19</v>
      </c>
      <c r="G91" s="9" t="s">
        <v>184</v>
      </c>
      <c r="H91" s="2" t="s">
        <v>171</v>
      </c>
      <c r="I91" s="2"/>
      <c r="J91" s="8" t="s">
        <v>185</v>
      </c>
    </row>
    <row r="92" spans="1:16" x14ac:dyDescent="0.2">
      <c r="A92" s="6">
        <v>6</v>
      </c>
      <c r="B92" s="9" t="s">
        <v>186</v>
      </c>
      <c r="C92" s="2" t="s">
        <v>171</v>
      </c>
      <c r="D92" s="2"/>
      <c r="E92" s="8" t="s">
        <v>187</v>
      </c>
      <c r="F92" s="6">
        <v>20</v>
      </c>
      <c r="G92" s="9" t="s">
        <v>188</v>
      </c>
      <c r="H92" s="2" t="s">
        <v>171</v>
      </c>
      <c r="I92" s="2">
        <v>22</v>
      </c>
      <c r="J92" s="8" t="s">
        <v>189</v>
      </c>
    </row>
    <row r="93" spans="1:16" x14ac:dyDescent="0.2">
      <c r="A93" s="6">
        <v>7</v>
      </c>
      <c r="B93" s="9" t="s">
        <v>190</v>
      </c>
      <c r="C93" s="2" t="s">
        <v>171</v>
      </c>
      <c r="D93" s="2"/>
      <c r="E93" s="8" t="s">
        <v>191</v>
      </c>
      <c r="F93" s="6">
        <v>21</v>
      </c>
      <c r="G93" s="7" t="s">
        <v>192</v>
      </c>
      <c r="H93" s="2" t="s">
        <v>171</v>
      </c>
      <c r="I93" s="2">
        <v>60</v>
      </c>
      <c r="J93" s="8" t="s">
        <v>193</v>
      </c>
    </row>
    <row r="94" spans="1:16" x14ac:dyDescent="0.2">
      <c r="A94" s="6">
        <v>8</v>
      </c>
      <c r="B94" s="46" t="s">
        <v>711</v>
      </c>
      <c r="C94" s="2" t="s">
        <v>171</v>
      </c>
      <c r="D94" s="2"/>
      <c r="E94" s="8" t="s">
        <v>194</v>
      </c>
      <c r="F94" s="6">
        <v>22</v>
      </c>
      <c r="G94" s="9" t="s">
        <v>195</v>
      </c>
      <c r="H94" s="2" t="s">
        <v>171</v>
      </c>
      <c r="I94" s="2">
        <v>50</v>
      </c>
      <c r="J94" s="8" t="s">
        <v>196</v>
      </c>
    </row>
    <row r="95" spans="1:16" x14ac:dyDescent="0.2">
      <c r="A95" s="6">
        <v>9</v>
      </c>
      <c r="B95" s="46" t="s">
        <v>503</v>
      </c>
      <c r="C95" s="2" t="s">
        <v>171</v>
      </c>
      <c r="D95" s="2"/>
      <c r="E95" s="41" t="s">
        <v>510</v>
      </c>
      <c r="F95" s="6">
        <v>23</v>
      </c>
      <c r="G95" s="9" t="s">
        <v>197</v>
      </c>
      <c r="H95" s="2" t="s">
        <v>171</v>
      </c>
      <c r="I95" s="2">
        <v>15</v>
      </c>
      <c r="J95" s="8" t="s">
        <v>198</v>
      </c>
    </row>
    <row r="96" spans="1:16" x14ac:dyDescent="0.2">
      <c r="A96" s="6">
        <v>10</v>
      </c>
      <c r="B96" s="7" t="s">
        <v>201</v>
      </c>
      <c r="C96" s="2" t="s">
        <v>171</v>
      </c>
      <c r="D96" s="2"/>
      <c r="E96" s="41" t="s">
        <v>511</v>
      </c>
      <c r="F96" s="6">
        <v>24</v>
      </c>
      <c r="G96" s="7" t="s">
        <v>199</v>
      </c>
      <c r="H96" s="2" t="s">
        <v>171</v>
      </c>
      <c r="I96" s="2">
        <v>30</v>
      </c>
      <c r="J96" s="8" t="s">
        <v>200</v>
      </c>
    </row>
    <row r="97" spans="1:16" x14ac:dyDescent="0.2">
      <c r="A97" s="6">
        <v>11</v>
      </c>
      <c r="B97" s="7" t="s">
        <v>204</v>
      </c>
      <c r="C97" s="2" t="s">
        <v>45</v>
      </c>
      <c r="D97" s="2"/>
      <c r="E97" s="8" t="s">
        <v>205</v>
      </c>
      <c r="F97" s="6">
        <v>25</v>
      </c>
      <c r="G97" s="7" t="s">
        <v>202</v>
      </c>
      <c r="H97" s="2" t="s">
        <v>171</v>
      </c>
      <c r="I97" s="2">
        <v>30</v>
      </c>
      <c r="J97" s="8" t="s">
        <v>203</v>
      </c>
    </row>
    <row r="98" spans="1:16" x14ac:dyDescent="0.2">
      <c r="A98" s="6">
        <v>12</v>
      </c>
      <c r="B98" s="46" t="s">
        <v>206</v>
      </c>
      <c r="C98" s="82" t="s">
        <v>171</v>
      </c>
      <c r="D98" s="2"/>
      <c r="E98" s="8" t="s">
        <v>207</v>
      </c>
      <c r="F98" s="6">
        <v>26</v>
      </c>
      <c r="G98" s="46" t="s">
        <v>615</v>
      </c>
      <c r="H98" s="2" t="s">
        <v>171</v>
      </c>
      <c r="I98" s="2">
        <v>20</v>
      </c>
      <c r="J98" s="41" t="s">
        <v>616</v>
      </c>
    </row>
    <row r="99" spans="1:16" x14ac:dyDescent="0.2">
      <c r="A99" s="6">
        <v>13</v>
      </c>
      <c r="B99" s="7" t="s">
        <v>208</v>
      </c>
      <c r="C99" s="2" t="s">
        <v>45</v>
      </c>
      <c r="D99" s="2">
        <v>150</v>
      </c>
      <c r="E99" s="8" t="s">
        <v>209</v>
      </c>
      <c r="F99" s="6">
        <v>27</v>
      </c>
      <c r="G99" s="7" t="s">
        <v>613</v>
      </c>
      <c r="H99" s="2" t="s">
        <v>171</v>
      </c>
      <c r="I99" s="2">
        <v>20</v>
      </c>
      <c r="J99" s="8" t="s">
        <v>614</v>
      </c>
    </row>
    <row r="100" spans="1:16" x14ac:dyDescent="0.2">
      <c r="A100" s="6">
        <v>14</v>
      </c>
      <c r="B100" s="7" t="s">
        <v>210</v>
      </c>
      <c r="C100" s="7" t="s">
        <v>211</v>
      </c>
      <c r="D100" s="7"/>
      <c r="E100" s="6" t="s">
        <v>212</v>
      </c>
      <c r="F100" s="6">
        <v>28</v>
      </c>
      <c r="G100" s="7"/>
      <c r="H100" s="2"/>
      <c r="I100" s="2"/>
      <c r="J100" s="8"/>
    </row>
    <row r="101" spans="1:16" s="15" customFormat="1" ht="14.25" customHeight="1" x14ac:dyDescent="0.2">
      <c r="A101" s="173" t="s">
        <v>213</v>
      </c>
      <c r="B101" s="174" t="s">
        <v>213</v>
      </c>
      <c r="C101" s="174"/>
      <c r="D101" s="174"/>
      <c r="E101" s="174"/>
      <c r="F101" s="174"/>
      <c r="G101" s="174"/>
      <c r="H101" s="174"/>
      <c r="I101" s="174"/>
      <c r="J101" s="175"/>
      <c r="K101" s="3"/>
      <c r="L101" s="3"/>
      <c r="M101" s="3"/>
      <c r="N101" s="3"/>
      <c r="O101" s="3"/>
      <c r="P101" s="3"/>
    </row>
    <row r="102" spans="1:16" x14ac:dyDescent="0.2">
      <c r="A102" s="6">
        <v>1</v>
      </c>
      <c r="B102" s="9" t="s">
        <v>214</v>
      </c>
      <c r="C102" s="2" t="s">
        <v>14</v>
      </c>
      <c r="D102" s="2">
        <v>120</v>
      </c>
      <c r="E102" s="8" t="s">
        <v>215</v>
      </c>
      <c r="F102" s="6">
        <v>14</v>
      </c>
      <c r="G102" s="46" t="s">
        <v>560</v>
      </c>
      <c r="H102" s="2" t="s">
        <v>14</v>
      </c>
      <c r="I102" s="119" t="s">
        <v>558</v>
      </c>
      <c r="J102" s="41" t="s">
        <v>621</v>
      </c>
    </row>
    <row r="103" spans="1:16" x14ac:dyDescent="0.2">
      <c r="A103" s="6">
        <v>2</v>
      </c>
      <c r="B103" s="42" t="s">
        <v>597</v>
      </c>
      <c r="C103" s="2" t="s">
        <v>14</v>
      </c>
      <c r="D103" s="2">
        <v>100</v>
      </c>
      <c r="E103" s="41" t="s">
        <v>598</v>
      </c>
      <c r="F103" s="6">
        <v>15</v>
      </c>
      <c r="G103" s="46" t="s">
        <v>556</v>
      </c>
      <c r="H103" s="2" t="s">
        <v>14</v>
      </c>
      <c r="I103" s="2">
        <v>20</v>
      </c>
      <c r="J103" s="41" t="s">
        <v>559</v>
      </c>
    </row>
    <row r="104" spans="1:16" x14ac:dyDescent="0.2">
      <c r="A104" s="6">
        <v>3</v>
      </c>
      <c r="B104" s="7" t="s">
        <v>216</v>
      </c>
      <c r="C104" s="2" t="s">
        <v>14</v>
      </c>
      <c r="D104" s="2" t="s">
        <v>145</v>
      </c>
      <c r="E104" s="41" t="s">
        <v>555</v>
      </c>
      <c r="F104" s="6">
        <v>16</v>
      </c>
      <c r="G104" s="7" t="s">
        <v>217</v>
      </c>
      <c r="H104" s="2" t="s">
        <v>14</v>
      </c>
      <c r="I104" s="2">
        <v>300</v>
      </c>
      <c r="J104" s="8" t="s">
        <v>520</v>
      </c>
    </row>
    <row r="105" spans="1:16" x14ac:dyDescent="0.2">
      <c r="A105" s="6">
        <v>4</v>
      </c>
      <c r="B105" s="9" t="s">
        <v>219</v>
      </c>
      <c r="C105" s="2" t="s">
        <v>14</v>
      </c>
      <c r="D105" s="2">
        <v>2.5</v>
      </c>
      <c r="E105" s="8" t="s">
        <v>220</v>
      </c>
      <c r="F105" s="6">
        <v>17</v>
      </c>
      <c r="G105" s="7" t="s">
        <v>221</v>
      </c>
      <c r="H105" s="2" t="s">
        <v>14</v>
      </c>
      <c r="I105" s="2">
        <v>50</v>
      </c>
      <c r="J105" s="8" t="s">
        <v>222</v>
      </c>
    </row>
    <row r="106" spans="1:16" x14ac:dyDescent="0.2">
      <c r="A106" s="6">
        <v>5</v>
      </c>
      <c r="B106" s="9" t="s">
        <v>223</v>
      </c>
      <c r="C106" s="2" t="s">
        <v>14</v>
      </c>
      <c r="D106" s="2">
        <v>5</v>
      </c>
      <c r="E106" s="8" t="s">
        <v>224</v>
      </c>
      <c r="F106" s="6">
        <v>18</v>
      </c>
      <c r="G106" s="3" t="s">
        <v>225</v>
      </c>
      <c r="H106" s="112" t="s">
        <v>14</v>
      </c>
      <c r="I106" s="87">
        <v>25</v>
      </c>
      <c r="J106" s="88" t="s">
        <v>226</v>
      </c>
    </row>
    <row r="107" spans="1:16" x14ac:dyDescent="0.2">
      <c r="A107" s="6">
        <v>6</v>
      </c>
      <c r="B107" s="9" t="s">
        <v>227</v>
      </c>
      <c r="C107" s="2" t="s">
        <v>14</v>
      </c>
      <c r="D107" s="2">
        <v>2.5</v>
      </c>
      <c r="E107" s="8" t="s">
        <v>228</v>
      </c>
      <c r="F107" s="6">
        <v>19</v>
      </c>
      <c r="G107" s="7" t="s">
        <v>229</v>
      </c>
      <c r="H107" s="43" t="s">
        <v>14</v>
      </c>
      <c r="I107" s="2">
        <v>40</v>
      </c>
      <c r="J107" s="8" t="s">
        <v>230</v>
      </c>
    </row>
    <row r="108" spans="1:16" x14ac:dyDescent="0.2">
      <c r="A108" s="6">
        <v>7</v>
      </c>
      <c r="B108" s="9" t="s">
        <v>231</v>
      </c>
      <c r="C108" s="2" t="s">
        <v>14</v>
      </c>
      <c r="D108" s="2">
        <v>5</v>
      </c>
      <c r="E108" s="8" t="s">
        <v>232</v>
      </c>
      <c r="F108" s="6">
        <v>20</v>
      </c>
      <c r="G108" s="7" t="s">
        <v>233</v>
      </c>
      <c r="H108" s="2" t="s">
        <v>14</v>
      </c>
      <c r="I108" s="2">
        <v>40</v>
      </c>
      <c r="J108" s="6" t="s">
        <v>234</v>
      </c>
    </row>
    <row r="109" spans="1:16" x14ac:dyDescent="0.2">
      <c r="A109" s="6">
        <v>8</v>
      </c>
      <c r="B109" s="7" t="s">
        <v>235</v>
      </c>
      <c r="C109" s="2" t="s">
        <v>14</v>
      </c>
      <c r="D109" s="2">
        <v>100</v>
      </c>
      <c r="E109" s="41" t="s">
        <v>602</v>
      </c>
      <c r="F109" s="6">
        <v>21</v>
      </c>
      <c r="G109" s="7" t="s">
        <v>236</v>
      </c>
      <c r="H109" s="2" t="s">
        <v>45</v>
      </c>
      <c r="I109" s="2">
        <v>1</v>
      </c>
      <c r="J109" s="6">
        <v>418</v>
      </c>
    </row>
    <row r="110" spans="1:16" x14ac:dyDescent="0.2">
      <c r="A110" s="6">
        <v>9</v>
      </c>
      <c r="B110" s="46" t="s">
        <v>237</v>
      </c>
      <c r="C110" s="2" t="s">
        <v>14</v>
      </c>
      <c r="D110" s="34" t="s">
        <v>238</v>
      </c>
      <c r="E110" s="8" t="s">
        <v>239</v>
      </c>
      <c r="F110" s="6">
        <v>22</v>
      </c>
      <c r="G110" s="7" t="s">
        <v>240</v>
      </c>
      <c r="H110" s="2" t="s">
        <v>45</v>
      </c>
      <c r="I110" s="2">
        <v>1</v>
      </c>
      <c r="J110" s="6">
        <v>386</v>
      </c>
    </row>
    <row r="111" spans="1:16" x14ac:dyDescent="0.2">
      <c r="A111" s="6">
        <v>10</v>
      </c>
      <c r="B111" s="7" t="s">
        <v>241</v>
      </c>
      <c r="C111" s="2" t="s">
        <v>14</v>
      </c>
      <c r="D111" s="34" t="s">
        <v>238</v>
      </c>
      <c r="E111" s="8" t="s">
        <v>242</v>
      </c>
      <c r="F111" s="6">
        <v>23</v>
      </c>
      <c r="G111" s="7" t="s">
        <v>243</v>
      </c>
      <c r="H111" s="2" t="s">
        <v>45</v>
      </c>
      <c r="I111" s="2">
        <v>1</v>
      </c>
      <c r="J111" s="6">
        <v>363</v>
      </c>
    </row>
    <row r="112" spans="1:16" x14ac:dyDescent="0.2">
      <c r="A112" s="6">
        <v>11</v>
      </c>
      <c r="B112" s="7" t="s">
        <v>244</v>
      </c>
      <c r="C112" s="2" t="s">
        <v>14</v>
      </c>
      <c r="D112" s="2">
        <v>200</v>
      </c>
      <c r="E112" s="8" t="s">
        <v>245</v>
      </c>
      <c r="F112" s="6">
        <v>24</v>
      </c>
      <c r="G112" s="7" t="s">
        <v>246</v>
      </c>
      <c r="H112" s="2" t="s">
        <v>45</v>
      </c>
      <c r="I112" s="2">
        <v>1</v>
      </c>
      <c r="J112" s="6">
        <v>432</v>
      </c>
    </row>
    <row r="113" spans="1:13" x14ac:dyDescent="0.2">
      <c r="A113" s="6">
        <v>12</v>
      </c>
      <c r="B113" s="7" t="s">
        <v>247</v>
      </c>
      <c r="C113" s="2" t="s">
        <v>14</v>
      </c>
      <c r="D113" s="2">
        <v>25</v>
      </c>
      <c r="E113" s="8" t="s">
        <v>248</v>
      </c>
      <c r="F113" s="6">
        <v>25</v>
      </c>
      <c r="G113" s="7" t="s">
        <v>249</v>
      </c>
      <c r="H113" s="2" t="s">
        <v>14</v>
      </c>
      <c r="I113" s="2" t="s">
        <v>145</v>
      </c>
      <c r="J113" s="8" t="s">
        <v>250</v>
      </c>
    </row>
    <row r="114" spans="1:13" x14ac:dyDescent="0.2">
      <c r="A114" s="6">
        <v>13</v>
      </c>
      <c r="B114" s="9" t="s">
        <v>251</v>
      </c>
      <c r="C114" s="2" t="s">
        <v>252</v>
      </c>
      <c r="D114" s="2">
        <v>44</v>
      </c>
      <c r="E114" s="8" t="s">
        <v>253</v>
      </c>
      <c r="F114" s="6">
        <v>26</v>
      </c>
      <c r="G114" s="7" t="s">
        <v>254</v>
      </c>
      <c r="H114" s="2" t="s">
        <v>45</v>
      </c>
      <c r="I114" s="2" t="s">
        <v>145</v>
      </c>
      <c r="J114" s="8" t="s">
        <v>255</v>
      </c>
    </row>
    <row r="115" spans="1:13" s="15" customFormat="1" ht="14.25" customHeight="1" x14ac:dyDescent="0.2">
      <c r="A115" s="173" t="s">
        <v>256</v>
      </c>
      <c r="B115" s="174"/>
      <c r="C115" s="174"/>
      <c r="D115" s="174"/>
      <c r="E115" s="174"/>
      <c r="F115" s="174"/>
      <c r="G115" s="174"/>
      <c r="H115" s="174"/>
      <c r="I115" s="174"/>
      <c r="J115" s="175"/>
      <c r="K115" s="3"/>
      <c r="L115" s="3"/>
      <c r="M115" s="3"/>
    </row>
    <row r="116" spans="1:13" x14ac:dyDescent="0.2">
      <c r="A116" s="6">
        <v>1</v>
      </c>
      <c r="B116" s="46" t="s">
        <v>617</v>
      </c>
      <c r="C116" s="2" t="s">
        <v>45</v>
      </c>
      <c r="D116" s="2">
        <v>1</v>
      </c>
      <c r="E116" s="41" t="s">
        <v>618</v>
      </c>
      <c r="F116" s="6">
        <v>10</v>
      </c>
      <c r="G116" s="9" t="s">
        <v>257</v>
      </c>
      <c r="H116" s="63" t="s">
        <v>14</v>
      </c>
      <c r="I116" s="6" t="s">
        <v>145</v>
      </c>
      <c r="J116" s="91" t="s">
        <v>647</v>
      </c>
    </row>
    <row r="117" spans="1:13" x14ac:dyDescent="0.2">
      <c r="A117" s="6">
        <v>2</v>
      </c>
      <c r="B117" s="7" t="s">
        <v>568</v>
      </c>
      <c r="C117" s="2" t="s">
        <v>45</v>
      </c>
      <c r="D117" s="2">
        <v>1</v>
      </c>
      <c r="E117" s="8" t="s">
        <v>569</v>
      </c>
      <c r="F117" s="6">
        <v>11</v>
      </c>
      <c r="G117" s="42" t="s">
        <v>258</v>
      </c>
      <c r="H117" s="6" t="s">
        <v>14</v>
      </c>
      <c r="I117" s="6" t="s">
        <v>145</v>
      </c>
      <c r="J117" s="35" t="s">
        <v>259</v>
      </c>
    </row>
    <row r="118" spans="1:13" x14ac:dyDescent="0.2">
      <c r="A118" s="6">
        <v>3</v>
      </c>
      <c r="B118" s="9" t="s">
        <v>260</v>
      </c>
      <c r="C118" s="6" t="s">
        <v>45</v>
      </c>
      <c r="D118" s="6">
        <v>1</v>
      </c>
      <c r="E118" s="35">
        <v>300</v>
      </c>
      <c r="F118" s="6">
        <v>12</v>
      </c>
      <c r="G118" s="9" t="s">
        <v>261</v>
      </c>
      <c r="H118" s="59" t="s">
        <v>14</v>
      </c>
      <c r="I118" s="36" t="s">
        <v>262</v>
      </c>
      <c r="J118" s="35" t="s">
        <v>263</v>
      </c>
    </row>
    <row r="119" spans="1:13" x14ac:dyDescent="0.2">
      <c r="A119" s="6">
        <v>4</v>
      </c>
      <c r="B119" s="7" t="s">
        <v>264</v>
      </c>
      <c r="C119" s="6" t="s">
        <v>45</v>
      </c>
      <c r="D119" s="6">
        <v>2</v>
      </c>
      <c r="E119" s="8" t="s">
        <v>265</v>
      </c>
      <c r="F119" s="6">
        <v>13</v>
      </c>
      <c r="G119" s="9" t="s">
        <v>266</v>
      </c>
      <c r="H119" s="60" t="s">
        <v>14</v>
      </c>
      <c r="I119" s="36" t="s">
        <v>267</v>
      </c>
      <c r="J119" s="35" t="s">
        <v>58</v>
      </c>
    </row>
    <row r="120" spans="1:13" x14ac:dyDescent="0.2">
      <c r="A120" s="6">
        <v>5</v>
      </c>
      <c r="B120" s="42" t="s">
        <v>544</v>
      </c>
      <c r="C120" s="6" t="s">
        <v>45</v>
      </c>
      <c r="D120" s="6">
        <v>1</v>
      </c>
      <c r="E120" s="91" t="s">
        <v>543</v>
      </c>
      <c r="F120" s="6">
        <v>14</v>
      </c>
      <c r="G120" s="9" t="s">
        <v>268</v>
      </c>
      <c r="H120" s="61" t="s">
        <v>45</v>
      </c>
      <c r="I120" s="6" t="s">
        <v>145</v>
      </c>
      <c r="J120" s="35" t="s">
        <v>96</v>
      </c>
    </row>
    <row r="121" spans="1:13" x14ac:dyDescent="0.2">
      <c r="A121" s="6">
        <v>6</v>
      </c>
      <c r="B121" s="9" t="s">
        <v>271</v>
      </c>
      <c r="C121" s="6" t="s">
        <v>45</v>
      </c>
      <c r="D121" s="6"/>
      <c r="E121" s="99" t="s">
        <v>272</v>
      </c>
      <c r="F121" s="6">
        <v>15</v>
      </c>
      <c r="G121" s="9" t="s">
        <v>269</v>
      </c>
      <c r="H121" s="61" t="s">
        <v>45</v>
      </c>
      <c r="I121" s="6" t="s">
        <v>145</v>
      </c>
      <c r="J121" s="35" t="s">
        <v>270</v>
      </c>
    </row>
    <row r="122" spans="1:13" x14ac:dyDescent="0.2">
      <c r="A122" s="6">
        <v>7</v>
      </c>
      <c r="B122" s="9" t="s">
        <v>275</v>
      </c>
      <c r="C122" s="6" t="s">
        <v>45</v>
      </c>
      <c r="D122" s="6"/>
      <c r="E122" s="35">
        <v>9</v>
      </c>
      <c r="F122" s="6">
        <v>16</v>
      </c>
      <c r="G122" s="9" t="s">
        <v>273</v>
      </c>
      <c r="H122" s="62" t="s">
        <v>14</v>
      </c>
      <c r="I122" s="6">
        <v>5</v>
      </c>
      <c r="J122" s="35" t="s">
        <v>274</v>
      </c>
    </row>
    <row r="123" spans="1:13" s="14" customFormat="1" ht="18" customHeight="1" x14ac:dyDescent="0.2">
      <c r="A123" s="6">
        <v>8</v>
      </c>
      <c r="B123" s="9" t="s">
        <v>276</v>
      </c>
      <c r="C123" s="38" t="s">
        <v>45</v>
      </c>
      <c r="D123" s="6" t="s">
        <v>145</v>
      </c>
      <c r="E123" s="35" t="s">
        <v>277</v>
      </c>
      <c r="F123" s="6">
        <v>17</v>
      </c>
      <c r="G123" s="42" t="s">
        <v>576</v>
      </c>
      <c r="H123" s="6" t="s">
        <v>45</v>
      </c>
      <c r="I123" s="6">
        <v>6</v>
      </c>
      <c r="J123" s="91" t="s">
        <v>578</v>
      </c>
    </row>
    <row r="124" spans="1:13" s="14" customFormat="1" ht="18" customHeight="1" x14ac:dyDescent="0.2">
      <c r="A124" s="6">
        <v>9</v>
      </c>
      <c r="B124" s="7" t="s">
        <v>660</v>
      </c>
      <c r="C124" s="6" t="s">
        <v>45</v>
      </c>
      <c r="D124" s="2"/>
      <c r="E124" s="35" t="s">
        <v>278</v>
      </c>
      <c r="F124" s="6">
        <v>18</v>
      </c>
      <c r="G124" s="42" t="s">
        <v>577</v>
      </c>
      <c r="H124" s="6" t="s">
        <v>45</v>
      </c>
      <c r="I124" s="6">
        <v>6</v>
      </c>
      <c r="J124" s="91" t="s">
        <v>579</v>
      </c>
    </row>
    <row r="125" spans="1:13" s="15" customFormat="1" ht="14.25" customHeight="1" x14ac:dyDescent="0.2">
      <c r="A125" s="176" t="s">
        <v>279</v>
      </c>
      <c r="B125" s="174" t="s">
        <v>280</v>
      </c>
      <c r="C125" s="174"/>
      <c r="D125" s="174"/>
      <c r="E125" s="174"/>
      <c r="F125" s="174"/>
      <c r="G125" s="174"/>
      <c r="H125" s="174"/>
      <c r="I125" s="174"/>
      <c r="J125" s="175"/>
    </row>
    <row r="126" spans="1:13" x14ac:dyDescent="0.2">
      <c r="A126" s="6">
        <v>1</v>
      </c>
      <c r="B126" s="9" t="s">
        <v>281</v>
      </c>
      <c r="C126" s="2" t="s">
        <v>45</v>
      </c>
      <c r="D126" s="2">
        <v>50</v>
      </c>
      <c r="E126" s="8" t="s">
        <v>282</v>
      </c>
      <c r="F126" s="6">
        <v>24</v>
      </c>
      <c r="G126" s="7" t="s">
        <v>345</v>
      </c>
      <c r="H126" s="2" t="s">
        <v>45</v>
      </c>
      <c r="I126" s="2"/>
      <c r="J126" s="8" t="s">
        <v>346</v>
      </c>
    </row>
    <row r="127" spans="1:13" x14ac:dyDescent="0.2">
      <c r="A127" s="6">
        <v>2</v>
      </c>
      <c r="B127" s="9" t="s">
        <v>285</v>
      </c>
      <c r="C127" s="2" t="s">
        <v>45</v>
      </c>
      <c r="D127" s="2">
        <v>50</v>
      </c>
      <c r="E127" s="103" t="s">
        <v>682</v>
      </c>
      <c r="F127" s="6">
        <v>25</v>
      </c>
      <c r="G127" s="7" t="s">
        <v>283</v>
      </c>
      <c r="H127" s="2" t="s">
        <v>45</v>
      </c>
      <c r="I127" s="2"/>
      <c r="J127" s="8" t="s">
        <v>284</v>
      </c>
    </row>
    <row r="128" spans="1:13" x14ac:dyDescent="0.2">
      <c r="A128" s="6">
        <v>3</v>
      </c>
      <c r="B128" s="9" t="s">
        <v>289</v>
      </c>
      <c r="C128" s="145" t="s">
        <v>45</v>
      </c>
      <c r="D128" s="2">
        <v>50</v>
      </c>
      <c r="E128" s="41" t="s">
        <v>683</v>
      </c>
      <c r="F128" s="6">
        <v>26</v>
      </c>
      <c r="G128" s="7" t="s">
        <v>287</v>
      </c>
      <c r="H128" s="2" t="s">
        <v>45</v>
      </c>
      <c r="I128" s="2"/>
      <c r="J128" s="8" t="s">
        <v>288</v>
      </c>
    </row>
    <row r="129" spans="1:10" x14ac:dyDescent="0.2">
      <c r="A129" s="6">
        <v>4</v>
      </c>
      <c r="B129" s="9" t="s">
        <v>290</v>
      </c>
      <c r="C129" s="145" t="s">
        <v>45</v>
      </c>
      <c r="D129" s="2">
        <v>50</v>
      </c>
      <c r="E129" s="41" t="s">
        <v>516</v>
      </c>
      <c r="F129" s="6">
        <v>27</v>
      </c>
      <c r="G129" s="46" t="s">
        <v>495</v>
      </c>
      <c r="H129" s="2" t="s">
        <v>45</v>
      </c>
      <c r="I129" s="2"/>
      <c r="J129" s="41" t="s">
        <v>594</v>
      </c>
    </row>
    <row r="130" spans="1:10" x14ac:dyDescent="0.2">
      <c r="A130" s="6">
        <v>5</v>
      </c>
      <c r="B130" s="9" t="s">
        <v>292</v>
      </c>
      <c r="C130" s="58" t="s">
        <v>45</v>
      </c>
      <c r="D130" s="2">
        <v>50</v>
      </c>
      <c r="E130" s="8" t="s">
        <v>477</v>
      </c>
      <c r="F130" s="6">
        <v>28</v>
      </c>
      <c r="G130" s="46" t="s">
        <v>496</v>
      </c>
      <c r="H130" s="2" t="s">
        <v>45</v>
      </c>
      <c r="I130" s="2"/>
      <c r="J130" s="8" t="s">
        <v>291</v>
      </c>
    </row>
    <row r="131" spans="1:10" x14ac:dyDescent="0.2">
      <c r="A131" s="6">
        <v>6</v>
      </c>
      <c r="B131" s="9" t="s">
        <v>296</v>
      </c>
      <c r="C131" s="2" t="s">
        <v>45</v>
      </c>
      <c r="D131" s="2" t="s">
        <v>145</v>
      </c>
      <c r="E131" s="41" t="s">
        <v>297</v>
      </c>
      <c r="F131" s="6">
        <v>29</v>
      </c>
      <c r="G131" s="7" t="s">
        <v>293</v>
      </c>
      <c r="H131" s="2" t="s">
        <v>45</v>
      </c>
      <c r="I131" s="2"/>
      <c r="J131" s="8" t="s">
        <v>294</v>
      </c>
    </row>
    <row r="132" spans="1:10" x14ac:dyDescent="0.2">
      <c r="A132" s="6">
        <v>7</v>
      </c>
      <c r="B132" s="9" t="s">
        <v>300</v>
      </c>
      <c r="C132" s="55" t="s">
        <v>45</v>
      </c>
      <c r="D132" s="2" t="s">
        <v>145</v>
      </c>
      <c r="E132" s="8" t="s">
        <v>154</v>
      </c>
      <c r="F132" s="6">
        <v>30</v>
      </c>
      <c r="G132" s="46" t="s">
        <v>494</v>
      </c>
      <c r="H132" s="2" t="s">
        <v>45</v>
      </c>
      <c r="I132" s="2"/>
      <c r="J132" s="8" t="s">
        <v>295</v>
      </c>
    </row>
    <row r="133" spans="1:10" x14ac:dyDescent="0.2">
      <c r="A133" s="6">
        <v>8</v>
      </c>
      <c r="B133" s="42" t="s">
        <v>303</v>
      </c>
      <c r="C133" s="135" t="s">
        <v>45</v>
      </c>
      <c r="D133" s="2">
        <v>10</v>
      </c>
      <c r="E133" s="41" t="s">
        <v>657</v>
      </c>
      <c r="F133" s="6">
        <v>31</v>
      </c>
      <c r="G133" s="9" t="s">
        <v>298</v>
      </c>
      <c r="H133" s="2" t="s">
        <v>45</v>
      </c>
      <c r="I133" s="2"/>
      <c r="J133" s="8" t="s">
        <v>299</v>
      </c>
    </row>
    <row r="134" spans="1:10" x14ac:dyDescent="0.2">
      <c r="A134" s="6">
        <v>9</v>
      </c>
      <c r="B134" s="9" t="s">
        <v>305</v>
      </c>
      <c r="C134" s="57" t="s">
        <v>45</v>
      </c>
      <c r="D134" s="2">
        <v>10</v>
      </c>
      <c r="E134" s="8" t="s">
        <v>306</v>
      </c>
      <c r="F134" s="6">
        <v>32</v>
      </c>
      <c r="G134" s="9" t="s">
        <v>301</v>
      </c>
      <c r="H134" s="2" t="s">
        <v>45</v>
      </c>
      <c r="I134" s="2"/>
      <c r="J134" s="8" t="s">
        <v>302</v>
      </c>
    </row>
    <row r="135" spans="1:10" x14ac:dyDescent="0.2">
      <c r="A135" s="6">
        <v>10</v>
      </c>
      <c r="B135" s="9" t="s">
        <v>309</v>
      </c>
      <c r="C135" s="56" t="s">
        <v>45</v>
      </c>
      <c r="D135" s="2">
        <v>1</v>
      </c>
      <c r="E135" s="8" t="s">
        <v>310</v>
      </c>
      <c r="F135" s="6">
        <v>33</v>
      </c>
      <c r="G135" s="9" t="s">
        <v>304</v>
      </c>
      <c r="H135" s="2" t="s">
        <v>45</v>
      </c>
      <c r="I135" s="2"/>
      <c r="J135" s="8" t="s">
        <v>139</v>
      </c>
    </row>
    <row r="136" spans="1:10" x14ac:dyDescent="0.2">
      <c r="A136" s="6">
        <v>11</v>
      </c>
      <c r="B136" s="7" t="s">
        <v>312</v>
      </c>
      <c r="C136" s="48" t="s">
        <v>45</v>
      </c>
      <c r="D136" s="2">
        <v>1</v>
      </c>
      <c r="E136" s="8" t="s">
        <v>313</v>
      </c>
      <c r="F136" s="6">
        <v>34</v>
      </c>
      <c r="G136" s="9" t="s">
        <v>307</v>
      </c>
      <c r="H136" s="89" t="s">
        <v>45</v>
      </c>
      <c r="I136" s="2"/>
      <c r="J136" s="8" t="s">
        <v>308</v>
      </c>
    </row>
    <row r="137" spans="1:10" x14ac:dyDescent="0.2">
      <c r="A137" s="6">
        <v>12</v>
      </c>
      <c r="B137" s="7" t="s">
        <v>314</v>
      </c>
      <c r="C137" s="2" t="s">
        <v>45</v>
      </c>
      <c r="D137" s="2"/>
      <c r="E137" s="8" t="s">
        <v>50</v>
      </c>
      <c r="F137" s="6">
        <v>35</v>
      </c>
      <c r="G137" s="9" t="s">
        <v>311</v>
      </c>
      <c r="H137" s="90" t="s">
        <v>45</v>
      </c>
      <c r="I137" s="2"/>
      <c r="J137" s="8" t="s">
        <v>48</v>
      </c>
    </row>
    <row r="138" spans="1:10" x14ac:dyDescent="0.2">
      <c r="A138" s="6">
        <v>13</v>
      </c>
      <c r="B138" s="7" t="s">
        <v>317</v>
      </c>
      <c r="C138" s="2" t="s">
        <v>45</v>
      </c>
      <c r="D138" s="2"/>
      <c r="E138" s="41" t="s">
        <v>595</v>
      </c>
      <c r="F138" s="6">
        <v>36</v>
      </c>
      <c r="G138" s="42" t="s">
        <v>659</v>
      </c>
      <c r="H138" s="136" t="s">
        <v>45</v>
      </c>
      <c r="I138" s="2"/>
      <c r="J138" s="41" t="s">
        <v>658</v>
      </c>
    </row>
    <row r="139" spans="1:10" x14ac:dyDescent="0.2">
      <c r="A139" s="6">
        <v>14</v>
      </c>
      <c r="B139" s="9" t="s">
        <v>320</v>
      </c>
      <c r="C139" s="2" t="s">
        <v>45</v>
      </c>
      <c r="D139" s="2"/>
      <c r="E139" s="41" t="s">
        <v>596</v>
      </c>
      <c r="F139" s="6">
        <v>37</v>
      </c>
      <c r="G139" s="9" t="s">
        <v>315</v>
      </c>
      <c r="H139" s="2" t="s">
        <v>45</v>
      </c>
      <c r="I139" s="2"/>
      <c r="J139" s="8" t="s">
        <v>316</v>
      </c>
    </row>
    <row r="140" spans="1:10" x14ac:dyDescent="0.2">
      <c r="A140" s="6">
        <v>15</v>
      </c>
      <c r="B140" s="3" t="s">
        <v>321</v>
      </c>
      <c r="C140" s="2" t="s">
        <v>45</v>
      </c>
      <c r="D140" s="2"/>
      <c r="E140" s="8" t="s">
        <v>322</v>
      </c>
      <c r="F140" s="6">
        <v>38</v>
      </c>
      <c r="G140" s="9" t="s">
        <v>318</v>
      </c>
      <c r="H140" s="2" t="s">
        <v>45</v>
      </c>
      <c r="I140" s="2"/>
      <c r="J140" s="8" t="s">
        <v>319</v>
      </c>
    </row>
    <row r="141" spans="1:10" x14ac:dyDescent="0.2">
      <c r="A141" s="6">
        <v>16</v>
      </c>
      <c r="B141" s="9" t="s">
        <v>323</v>
      </c>
      <c r="C141" s="2" t="s">
        <v>45</v>
      </c>
      <c r="D141" s="2"/>
      <c r="E141" s="8" t="s">
        <v>58</v>
      </c>
      <c r="F141" s="6">
        <v>39</v>
      </c>
      <c r="G141" s="9" t="s">
        <v>470</v>
      </c>
      <c r="H141" s="2" t="s">
        <v>45</v>
      </c>
      <c r="I141" s="2"/>
      <c r="J141" s="8" t="s">
        <v>471</v>
      </c>
    </row>
    <row r="142" spans="1:10" x14ac:dyDescent="0.2">
      <c r="A142" s="6">
        <v>17</v>
      </c>
      <c r="B142" s="9" t="s">
        <v>326</v>
      </c>
      <c r="C142" s="2" t="s">
        <v>45</v>
      </c>
      <c r="D142" s="2"/>
      <c r="E142" s="8" t="s">
        <v>327</v>
      </c>
      <c r="F142" s="6">
        <v>40</v>
      </c>
      <c r="G142" s="9" t="s">
        <v>324</v>
      </c>
      <c r="H142" s="2" t="s">
        <v>45</v>
      </c>
      <c r="I142" s="2"/>
      <c r="J142" s="8" t="s">
        <v>325</v>
      </c>
    </row>
    <row r="143" spans="1:10" x14ac:dyDescent="0.2">
      <c r="A143" s="6">
        <v>18</v>
      </c>
      <c r="B143" s="9" t="s">
        <v>328</v>
      </c>
      <c r="C143" s="2" t="s">
        <v>45</v>
      </c>
      <c r="D143" s="2"/>
      <c r="E143" s="8" t="s">
        <v>329</v>
      </c>
      <c r="F143" s="6">
        <v>41</v>
      </c>
      <c r="G143" s="9" t="s">
        <v>472</v>
      </c>
      <c r="H143" s="2" t="s">
        <v>45</v>
      </c>
      <c r="I143" s="2"/>
      <c r="J143" s="8" t="s">
        <v>473</v>
      </c>
    </row>
    <row r="144" spans="1:10" x14ac:dyDescent="0.2">
      <c r="A144" s="6">
        <v>19</v>
      </c>
      <c r="B144" s="9" t="s">
        <v>331</v>
      </c>
      <c r="C144" s="2" t="s">
        <v>45</v>
      </c>
      <c r="D144" s="2">
        <v>1</v>
      </c>
      <c r="E144" s="8" t="s">
        <v>286</v>
      </c>
      <c r="F144" s="6">
        <v>42</v>
      </c>
      <c r="G144" s="42" t="s">
        <v>467</v>
      </c>
      <c r="H144" s="2" t="s">
        <v>45</v>
      </c>
      <c r="I144" s="2"/>
      <c r="J144" s="8" t="s">
        <v>332</v>
      </c>
    </row>
    <row r="145" spans="1:255" x14ac:dyDescent="0.2">
      <c r="A145" s="6">
        <v>20</v>
      </c>
      <c r="B145" s="9" t="s">
        <v>333</v>
      </c>
      <c r="C145" s="2" t="s">
        <v>45</v>
      </c>
      <c r="D145" s="2"/>
      <c r="E145" s="8" t="s">
        <v>334</v>
      </c>
      <c r="F145" s="6">
        <v>43</v>
      </c>
      <c r="G145" s="7" t="s">
        <v>335</v>
      </c>
      <c r="H145" s="2" t="s">
        <v>45</v>
      </c>
      <c r="I145" s="2">
        <v>1</v>
      </c>
      <c r="J145" s="8" t="s">
        <v>336</v>
      </c>
    </row>
    <row r="146" spans="1:255" x14ac:dyDescent="0.2">
      <c r="A146" s="6">
        <v>21</v>
      </c>
      <c r="B146" s="9" t="s">
        <v>337</v>
      </c>
      <c r="C146" s="2" t="s">
        <v>45</v>
      </c>
      <c r="D146" s="2"/>
      <c r="E146" s="8" t="s">
        <v>338</v>
      </c>
      <c r="F146" s="6">
        <v>44</v>
      </c>
      <c r="G146" s="7" t="s">
        <v>339</v>
      </c>
      <c r="H146" s="2" t="s">
        <v>45</v>
      </c>
      <c r="I146" s="2">
        <v>1</v>
      </c>
      <c r="J146" s="8" t="s">
        <v>340</v>
      </c>
    </row>
    <row r="147" spans="1:255" x14ac:dyDescent="0.2">
      <c r="A147" s="6">
        <v>22</v>
      </c>
      <c r="B147" s="9" t="s">
        <v>341</v>
      </c>
      <c r="C147" s="2" t="s">
        <v>45</v>
      </c>
      <c r="D147" s="2"/>
      <c r="E147" s="8" t="s">
        <v>342</v>
      </c>
      <c r="F147" s="6">
        <v>45</v>
      </c>
      <c r="G147" s="7" t="s">
        <v>343</v>
      </c>
      <c r="H147" s="2" t="s">
        <v>45</v>
      </c>
      <c r="I147" s="2">
        <v>1</v>
      </c>
      <c r="J147" s="8" t="s">
        <v>344</v>
      </c>
    </row>
    <row r="148" spans="1:255" x14ac:dyDescent="0.2">
      <c r="A148" s="6">
        <v>23</v>
      </c>
      <c r="F148" s="6">
        <v>46</v>
      </c>
      <c r="G148" s="7" t="s">
        <v>347</v>
      </c>
      <c r="H148" s="2" t="s">
        <v>45</v>
      </c>
      <c r="I148" s="2">
        <v>1</v>
      </c>
      <c r="J148" s="8" t="s">
        <v>154</v>
      </c>
    </row>
    <row r="149" spans="1:255" ht="16.5" customHeight="1" x14ac:dyDescent="0.2">
      <c r="A149" s="173" t="s">
        <v>348</v>
      </c>
      <c r="B149" s="174"/>
      <c r="C149" s="174"/>
      <c r="D149" s="174"/>
      <c r="E149" s="174"/>
      <c r="F149" s="174"/>
      <c r="G149" s="174"/>
      <c r="H149" s="174"/>
      <c r="I149" s="174"/>
      <c r="J149" s="175"/>
    </row>
    <row r="150" spans="1:255" x14ac:dyDescent="0.2">
      <c r="A150" s="6">
        <v>1</v>
      </c>
      <c r="B150" s="9" t="s">
        <v>349</v>
      </c>
      <c r="C150" s="2" t="s">
        <v>45</v>
      </c>
      <c r="D150" s="2">
        <v>1</v>
      </c>
      <c r="E150" s="41" t="s">
        <v>685</v>
      </c>
      <c r="F150" s="7">
        <v>27</v>
      </c>
      <c r="G150" s="7" t="s">
        <v>411</v>
      </c>
      <c r="H150" s="2" t="s">
        <v>136</v>
      </c>
      <c r="I150" s="2">
        <v>1</v>
      </c>
      <c r="J150" s="154" t="s">
        <v>706</v>
      </c>
    </row>
    <row r="151" spans="1:255" x14ac:dyDescent="0.2">
      <c r="A151" s="6">
        <v>2</v>
      </c>
      <c r="B151" s="9" t="s">
        <v>352</v>
      </c>
      <c r="C151" s="147" t="s">
        <v>45</v>
      </c>
      <c r="D151" s="2">
        <v>1</v>
      </c>
      <c r="E151" s="41" t="s">
        <v>686</v>
      </c>
      <c r="F151" s="7">
        <v>28</v>
      </c>
      <c r="G151" s="7" t="s">
        <v>371</v>
      </c>
      <c r="H151" s="2" t="s">
        <v>136</v>
      </c>
      <c r="I151" s="2">
        <v>1</v>
      </c>
      <c r="J151" s="8" t="s">
        <v>372</v>
      </c>
    </row>
    <row r="152" spans="1:255" x14ac:dyDescent="0.2">
      <c r="A152" s="6">
        <v>3</v>
      </c>
      <c r="B152" s="9" t="s">
        <v>354</v>
      </c>
      <c r="C152" s="2" t="s">
        <v>45</v>
      </c>
      <c r="D152" s="2">
        <v>1</v>
      </c>
      <c r="E152" s="8" t="s">
        <v>355</v>
      </c>
      <c r="F152" s="7">
        <v>29</v>
      </c>
      <c r="G152" s="7" t="s">
        <v>373</v>
      </c>
      <c r="H152" s="2" t="s">
        <v>136</v>
      </c>
      <c r="I152" s="2">
        <v>1</v>
      </c>
      <c r="J152" s="41" t="s">
        <v>523</v>
      </c>
    </row>
    <row r="153" spans="1:255" x14ac:dyDescent="0.2">
      <c r="A153" s="6">
        <v>4</v>
      </c>
      <c r="B153" s="9" t="s">
        <v>358</v>
      </c>
      <c r="C153" s="148" t="s">
        <v>45</v>
      </c>
      <c r="D153" s="2">
        <v>1</v>
      </c>
      <c r="E153" s="41" t="s">
        <v>690</v>
      </c>
      <c r="F153" s="7">
        <v>30</v>
      </c>
      <c r="G153" s="7" t="s">
        <v>375</v>
      </c>
      <c r="H153" s="83" t="s">
        <v>136</v>
      </c>
      <c r="I153" s="2">
        <v>1</v>
      </c>
      <c r="J153" s="8" t="s">
        <v>376</v>
      </c>
    </row>
    <row r="154" spans="1:255" x14ac:dyDescent="0.2">
      <c r="A154" s="6">
        <v>5</v>
      </c>
      <c r="B154" s="9" t="s">
        <v>361</v>
      </c>
      <c r="C154" s="54" t="s">
        <v>45</v>
      </c>
      <c r="D154" s="2">
        <v>1</v>
      </c>
      <c r="E154" s="8" t="s">
        <v>362</v>
      </c>
      <c r="F154" s="7">
        <v>31</v>
      </c>
      <c r="G154" s="7" t="s">
        <v>378</v>
      </c>
      <c r="H154" s="83" t="s">
        <v>136</v>
      </c>
      <c r="I154" s="2">
        <v>1</v>
      </c>
      <c r="J154" s="8" t="s">
        <v>376</v>
      </c>
    </row>
    <row r="155" spans="1:255" s="189" customFormat="1" x14ac:dyDescent="0.2">
      <c r="A155" s="184">
        <v>6</v>
      </c>
      <c r="B155" s="190" t="s">
        <v>365</v>
      </c>
      <c r="C155" s="191" t="s">
        <v>45</v>
      </c>
      <c r="D155" s="182">
        <v>6</v>
      </c>
      <c r="E155" s="186" t="s">
        <v>707</v>
      </c>
      <c r="F155" s="185">
        <v>32</v>
      </c>
      <c r="G155" s="185" t="s">
        <v>380</v>
      </c>
      <c r="H155" s="182" t="s">
        <v>136</v>
      </c>
      <c r="I155" s="182">
        <v>1</v>
      </c>
      <c r="J155" s="192" t="s">
        <v>381</v>
      </c>
      <c r="K155" s="188"/>
      <c r="L155" s="188"/>
      <c r="M155" s="188"/>
      <c r="N155" s="188"/>
      <c r="O155" s="188"/>
      <c r="P155" s="188"/>
      <c r="Q155" s="188"/>
      <c r="R155" s="188"/>
      <c r="S155" s="188"/>
      <c r="T155" s="188"/>
      <c r="U155" s="188"/>
      <c r="V155" s="188"/>
      <c r="W155" s="188"/>
      <c r="X155" s="188"/>
      <c r="Y155" s="188"/>
      <c r="Z155" s="188"/>
      <c r="AA155" s="188"/>
      <c r="AB155" s="188"/>
      <c r="AC155" s="188"/>
      <c r="AD155" s="188"/>
      <c r="AE155" s="188"/>
      <c r="AF155" s="188"/>
      <c r="AG155" s="188"/>
      <c r="AH155" s="188"/>
      <c r="AI155" s="188"/>
      <c r="AJ155" s="188"/>
      <c r="AK155" s="188"/>
      <c r="AL155" s="188"/>
      <c r="AM155" s="188"/>
      <c r="AN155" s="188"/>
      <c r="AO155" s="188"/>
      <c r="AP155" s="188"/>
      <c r="AQ155" s="188"/>
      <c r="AR155" s="188"/>
      <c r="AS155" s="188"/>
      <c r="AT155" s="188"/>
      <c r="AU155" s="188"/>
      <c r="AV155" s="188"/>
      <c r="AW155" s="188"/>
      <c r="AX155" s="188"/>
      <c r="AY155" s="188"/>
      <c r="AZ155" s="188"/>
      <c r="BA155" s="188"/>
      <c r="BB155" s="188"/>
      <c r="BC155" s="188"/>
      <c r="BD155" s="188"/>
      <c r="BE155" s="188"/>
      <c r="BF155" s="188"/>
      <c r="BG155" s="188"/>
      <c r="BH155" s="188"/>
      <c r="BI155" s="188"/>
      <c r="BJ155" s="188"/>
      <c r="BK155" s="188"/>
      <c r="BL155" s="188"/>
      <c r="BM155" s="188"/>
      <c r="BN155" s="188"/>
      <c r="BO155" s="188"/>
      <c r="BP155" s="188"/>
      <c r="BQ155" s="188"/>
      <c r="BR155" s="188"/>
      <c r="BS155" s="188"/>
      <c r="BT155" s="188"/>
      <c r="BU155" s="188"/>
      <c r="BV155" s="188"/>
      <c r="BW155" s="188"/>
      <c r="BX155" s="188"/>
      <c r="BY155" s="188"/>
      <c r="BZ155" s="188"/>
      <c r="CA155" s="188"/>
      <c r="CB155" s="188"/>
      <c r="CC155" s="188"/>
      <c r="CD155" s="188"/>
      <c r="CE155" s="188"/>
      <c r="CF155" s="188"/>
      <c r="CG155" s="188"/>
      <c r="CH155" s="188"/>
      <c r="CI155" s="188"/>
      <c r="CJ155" s="188"/>
      <c r="CK155" s="188"/>
      <c r="CL155" s="188"/>
      <c r="CM155" s="188"/>
      <c r="CN155" s="188"/>
      <c r="CO155" s="188"/>
      <c r="CP155" s="188"/>
      <c r="CQ155" s="188"/>
      <c r="CR155" s="188"/>
      <c r="CS155" s="188"/>
      <c r="CT155" s="188"/>
      <c r="CU155" s="188"/>
      <c r="CV155" s="188"/>
      <c r="CW155" s="188"/>
      <c r="CX155" s="188"/>
      <c r="CY155" s="188"/>
      <c r="CZ155" s="188"/>
      <c r="DA155" s="188"/>
      <c r="DB155" s="188"/>
      <c r="DC155" s="188"/>
      <c r="DD155" s="188"/>
      <c r="DE155" s="188"/>
      <c r="DF155" s="188"/>
      <c r="DG155" s="188"/>
      <c r="DH155" s="188"/>
      <c r="DI155" s="188"/>
      <c r="DJ155" s="188"/>
      <c r="DK155" s="188"/>
      <c r="DL155" s="188"/>
      <c r="DM155" s="188"/>
      <c r="DN155" s="188"/>
      <c r="DO155" s="188"/>
      <c r="DP155" s="188"/>
      <c r="DQ155" s="188"/>
      <c r="DR155" s="188"/>
      <c r="DS155" s="188"/>
      <c r="DT155" s="188"/>
      <c r="DU155" s="188"/>
      <c r="DV155" s="188"/>
      <c r="DW155" s="188"/>
      <c r="DX155" s="188"/>
      <c r="DY155" s="188"/>
      <c r="DZ155" s="188"/>
      <c r="EA155" s="188"/>
      <c r="EB155" s="188"/>
      <c r="EC155" s="188"/>
      <c r="ED155" s="188"/>
      <c r="EE155" s="188"/>
      <c r="EF155" s="188"/>
      <c r="EG155" s="188"/>
      <c r="EH155" s="188"/>
      <c r="EI155" s="188"/>
      <c r="EJ155" s="188"/>
      <c r="EK155" s="188"/>
      <c r="EL155" s="188"/>
      <c r="EM155" s="188"/>
      <c r="EN155" s="188"/>
      <c r="EO155" s="188"/>
      <c r="EP155" s="188"/>
      <c r="EQ155" s="188"/>
      <c r="ER155" s="188"/>
      <c r="ES155" s="188"/>
      <c r="ET155" s="188"/>
      <c r="EU155" s="188"/>
      <c r="EV155" s="188"/>
      <c r="EW155" s="188"/>
      <c r="EX155" s="188"/>
      <c r="EY155" s="188"/>
      <c r="EZ155" s="188"/>
      <c r="FA155" s="188"/>
      <c r="FB155" s="188"/>
      <c r="FC155" s="188"/>
      <c r="FD155" s="188"/>
      <c r="FE155" s="188"/>
      <c r="FF155" s="188"/>
      <c r="FG155" s="188"/>
      <c r="FH155" s="188"/>
      <c r="FI155" s="188"/>
      <c r="FJ155" s="188"/>
      <c r="FK155" s="188"/>
      <c r="FL155" s="188"/>
      <c r="FM155" s="188"/>
      <c r="FN155" s="188"/>
      <c r="FO155" s="188"/>
      <c r="FP155" s="188"/>
      <c r="FQ155" s="188"/>
      <c r="FR155" s="188"/>
      <c r="FS155" s="188"/>
      <c r="FT155" s="188"/>
      <c r="FU155" s="188"/>
      <c r="FV155" s="188"/>
      <c r="FW155" s="188"/>
      <c r="FX155" s="188"/>
      <c r="FY155" s="188"/>
      <c r="FZ155" s="188"/>
      <c r="GA155" s="188"/>
      <c r="GB155" s="188"/>
      <c r="GC155" s="188"/>
      <c r="GD155" s="188"/>
      <c r="GE155" s="188"/>
      <c r="GF155" s="188"/>
      <c r="GG155" s="188"/>
      <c r="GH155" s="188"/>
      <c r="GI155" s="188"/>
      <c r="GJ155" s="188"/>
      <c r="GK155" s="188"/>
      <c r="GL155" s="188"/>
      <c r="GM155" s="188"/>
      <c r="GN155" s="188"/>
      <c r="GO155" s="188"/>
      <c r="GP155" s="188"/>
      <c r="GQ155" s="188"/>
      <c r="GR155" s="188"/>
      <c r="GS155" s="188"/>
      <c r="GT155" s="188"/>
      <c r="GU155" s="188"/>
      <c r="GV155" s="188"/>
      <c r="GW155" s="188"/>
      <c r="GX155" s="188"/>
      <c r="GY155" s="188"/>
      <c r="GZ155" s="188"/>
      <c r="HA155" s="188"/>
      <c r="HB155" s="188"/>
      <c r="HC155" s="188"/>
      <c r="HD155" s="188"/>
      <c r="HE155" s="188"/>
      <c r="HF155" s="188"/>
      <c r="HG155" s="188"/>
      <c r="HH155" s="188"/>
      <c r="HI155" s="188"/>
      <c r="HJ155" s="188"/>
      <c r="HK155" s="188"/>
      <c r="HL155" s="188"/>
      <c r="HM155" s="188"/>
      <c r="HN155" s="188"/>
      <c r="HO155" s="188"/>
      <c r="HP155" s="188"/>
      <c r="HQ155" s="188"/>
      <c r="HR155" s="188"/>
      <c r="HS155" s="188"/>
      <c r="HT155" s="188"/>
      <c r="HU155" s="188"/>
      <c r="HV155" s="188"/>
      <c r="HW155" s="188"/>
      <c r="HX155" s="188"/>
      <c r="HY155" s="188"/>
      <c r="HZ155" s="188"/>
      <c r="IA155" s="188"/>
      <c r="IB155" s="188"/>
      <c r="IC155" s="188"/>
      <c r="ID155" s="188"/>
      <c r="IE155" s="188"/>
      <c r="IF155" s="188"/>
      <c r="IG155" s="188"/>
      <c r="IH155" s="188"/>
      <c r="II155" s="188"/>
      <c r="IJ155" s="188"/>
      <c r="IK155" s="188"/>
      <c r="IL155" s="188"/>
      <c r="IM155" s="188"/>
      <c r="IN155" s="188"/>
      <c r="IO155" s="188"/>
      <c r="IP155" s="188"/>
      <c r="IQ155" s="188"/>
      <c r="IR155" s="188"/>
      <c r="IS155" s="188"/>
      <c r="IT155" s="188"/>
      <c r="IU155" s="188"/>
    </row>
    <row r="156" spans="1:255" x14ac:dyDescent="0.2">
      <c r="A156" s="6">
        <v>7</v>
      </c>
      <c r="B156" s="42" t="s">
        <v>684</v>
      </c>
      <c r="C156" s="2" t="s">
        <v>45</v>
      </c>
      <c r="D156" s="2">
        <v>1</v>
      </c>
      <c r="E156" s="8" t="s">
        <v>367</v>
      </c>
      <c r="F156" s="7">
        <v>33</v>
      </c>
      <c r="G156" s="9" t="s">
        <v>383</v>
      </c>
      <c r="H156" s="2" t="s">
        <v>45</v>
      </c>
      <c r="I156" s="2">
        <v>1</v>
      </c>
      <c r="J156" s="41" t="s">
        <v>688</v>
      </c>
    </row>
    <row r="157" spans="1:255" x14ac:dyDescent="0.2">
      <c r="A157" s="6">
        <v>8</v>
      </c>
      <c r="B157" s="7" t="s">
        <v>370</v>
      </c>
      <c r="C157" s="149" t="s">
        <v>45</v>
      </c>
      <c r="D157" s="2">
        <v>1</v>
      </c>
      <c r="E157" s="41" t="s">
        <v>691</v>
      </c>
      <c r="F157" s="7">
        <v>34</v>
      </c>
      <c r="G157" s="9" t="s">
        <v>385</v>
      </c>
      <c r="H157" s="2" t="s">
        <v>45</v>
      </c>
      <c r="I157" s="2">
        <v>1</v>
      </c>
      <c r="J157" s="41" t="s">
        <v>687</v>
      </c>
    </row>
    <row r="158" spans="1:255" x14ac:dyDescent="0.2">
      <c r="A158" s="6">
        <v>9</v>
      </c>
      <c r="B158" s="42" t="s">
        <v>536</v>
      </c>
      <c r="C158" s="2" t="s">
        <v>45</v>
      </c>
      <c r="D158" s="2">
        <v>10</v>
      </c>
      <c r="E158" s="41" t="s">
        <v>693</v>
      </c>
      <c r="F158" s="7">
        <v>35</v>
      </c>
      <c r="G158" s="9" t="s">
        <v>387</v>
      </c>
      <c r="H158" s="2" t="s">
        <v>45</v>
      </c>
      <c r="I158" s="2">
        <v>1</v>
      </c>
      <c r="J158" s="41" t="s">
        <v>689</v>
      </c>
    </row>
    <row r="159" spans="1:255" x14ac:dyDescent="0.2">
      <c r="A159" s="6">
        <v>10</v>
      </c>
      <c r="B159" s="7" t="s">
        <v>374</v>
      </c>
      <c r="C159" s="2" t="s">
        <v>45</v>
      </c>
      <c r="D159" s="2">
        <v>10</v>
      </c>
      <c r="E159" s="41" t="s">
        <v>694</v>
      </c>
      <c r="F159" s="7">
        <v>36</v>
      </c>
      <c r="G159" s="9" t="s">
        <v>350</v>
      </c>
      <c r="H159" s="2" t="s">
        <v>45</v>
      </c>
      <c r="I159" s="2">
        <v>10</v>
      </c>
      <c r="J159" s="8" t="s">
        <v>351</v>
      </c>
    </row>
    <row r="160" spans="1:255" x14ac:dyDescent="0.2">
      <c r="A160" s="6">
        <v>11</v>
      </c>
      <c r="B160" s="7" t="s">
        <v>377</v>
      </c>
      <c r="C160" s="2" t="s">
        <v>45</v>
      </c>
      <c r="D160" s="2">
        <v>10</v>
      </c>
      <c r="E160" s="41" t="s">
        <v>693</v>
      </c>
      <c r="F160" s="7">
        <v>37</v>
      </c>
      <c r="G160" s="9" t="s">
        <v>353</v>
      </c>
      <c r="H160" s="2" t="s">
        <v>45</v>
      </c>
      <c r="I160" s="2">
        <v>10</v>
      </c>
      <c r="J160" s="8" t="s">
        <v>43</v>
      </c>
    </row>
    <row r="161" spans="1:10" x14ac:dyDescent="0.2">
      <c r="A161" s="6">
        <v>12</v>
      </c>
      <c r="B161" s="7" t="s">
        <v>379</v>
      </c>
      <c r="C161" s="2" t="s">
        <v>45</v>
      </c>
      <c r="D161" s="2">
        <v>10</v>
      </c>
      <c r="E161" s="41" t="s">
        <v>693</v>
      </c>
      <c r="F161" s="7">
        <v>38</v>
      </c>
      <c r="G161" s="9" t="s">
        <v>356</v>
      </c>
      <c r="H161" s="2" t="s">
        <v>45</v>
      </c>
      <c r="I161" s="2">
        <v>10</v>
      </c>
      <c r="J161" s="8" t="s">
        <v>357</v>
      </c>
    </row>
    <row r="162" spans="1:10" x14ac:dyDescent="0.2">
      <c r="A162" s="6">
        <v>13</v>
      </c>
      <c r="B162" s="9" t="s">
        <v>382</v>
      </c>
      <c r="C162" s="2" t="s">
        <v>45</v>
      </c>
      <c r="D162" s="2">
        <v>10</v>
      </c>
      <c r="E162" s="41" t="s">
        <v>695</v>
      </c>
      <c r="F162" s="7">
        <v>39</v>
      </c>
      <c r="G162" s="9" t="s">
        <v>359</v>
      </c>
      <c r="H162" s="2" t="s">
        <v>45</v>
      </c>
      <c r="I162" s="2">
        <v>10</v>
      </c>
      <c r="J162" s="8" t="s">
        <v>360</v>
      </c>
    </row>
    <row r="163" spans="1:10" x14ac:dyDescent="0.2">
      <c r="A163" s="6">
        <v>14</v>
      </c>
      <c r="B163" s="9" t="s">
        <v>384</v>
      </c>
      <c r="C163" s="150" t="s">
        <v>45</v>
      </c>
      <c r="D163" s="2">
        <v>10</v>
      </c>
      <c r="E163" s="41" t="s">
        <v>696</v>
      </c>
      <c r="F163" s="7">
        <v>40</v>
      </c>
      <c r="G163" s="9" t="s">
        <v>363</v>
      </c>
      <c r="H163" s="2" t="s">
        <v>45</v>
      </c>
      <c r="I163" s="2">
        <v>10</v>
      </c>
      <c r="J163" s="8" t="s">
        <v>364</v>
      </c>
    </row>
    <row r="164" spans="1:10" x14ac:dyDescent="0.2">
      <c r="A164" s="6">
        <v>15</v>
      </c>
      <c r="B164" s="9" t="s">
        <v>386</v>
      </c>
      <c r="C164" s="151" t="s">
        <v>45</v>
      </c>
      <c r="D164" s="2">
        <v>10</v>
      </c>
      <c r="E164" s="41" t="s">
        <v>697</v>
      </c>
      <c r="F164" s="7">
        <v>41</v>
      </c>
      <c r="G164" s="9" t="s">
        <v>366</v>
      </c>
      <c r="H164" s="2" t="s">
        <v>45</v>
      </c>
      <c r="I164" s="2">
        <v>10</v>
      </c>
      <c r="J164" s="8" t="s">
        <v>60</v>
      </c>
    </row>
    <row r="165" spans="1:10" x14ac:dyDescent="0.2">
      <c r="A165" s="6">
        <v>16</v>
      </c>
      <c r="B165" s="9" t="s">
        <v>388</v>
      </c>
      <c r="C165" s="152" t="s">
        <v>45</v>
      </c>
      <c r="D165" s="2">
        <v>10</v>
      </c>
      <c r="E165" s="41" t="s">
        <v>698</v>
      </c>
      <c r="F165" s="7">
        <v>42</v>
      </c>
      <c r="G165" s="9" t="s">
        <v>368</v>
      </c>
      <c r="H165" s="2" t="s">
        <v>45</v>
      </c>
      <c r="I165" s="2">
        <v>10</v>
      </c>
      <c r="J165" s="8" t="s">
        <v>369</v>
      </c>
    </row>
    <row r="166" spans="1:10" x14ac:dyDescent="0.2">
      <c r="A166" s="6">
        <v>17</v>
      </c>
      <c r="B166" s="9" t="s">
        <v>391</v>
      </c>
      <c r="C166" s="2" t="s">
        <v>45</v>
      </c>
      <c r="D166" s="2">
        <v>10</v>
      </c>
      <c r="E166" s="41" t="s">
        <v>699</v>
      </c>
      <c r="F166" s="7">
        <v>43</v>
      </c>
      <c r="G166" s="9" t="s">
        <v>389</v>
      </c>
      <c r="H166" s="2" t="s">
        <v>45</v>
      </c>
      <c r="I166" s="2">
        <v>10</v>
      </c>
      <c r="J166" s="8" t="s">
        <v>390</v>
      </c>
    </row>
    <row r="167" spans="1:10" x14ac:dyDescent="0.2">
      <c r="A167" s="6">
        <v>18</v>
      </c>
      <c r="B167" s="9" t="s">
        <v>394</v>
      </c>
      <c r="C167" s="2" t="s">
        <v>45</v>
      </c>
      <c r="D167" s="2">
        <v>10</v>
      </c>
      <c r="E167" s="41" t="s">
        <v>700</v>
      </c>
      <c r="F167" s="7">
        <v>44</v>
      </c>
      <c r="G167" s="9" t="s">
        <v>392</v>
      </c>
      <c r="H167" s="2" t="s">
        <v>45</v>
      </c>
      <c r="I167" s="2">
        <v>10</v>
      </c>
      <c r="J167" s="8" t="s">
        <v>393</v>
      </c>
    </row>
    <row r="168" spans="1:10" x14ac:dyDescent="0.2">
      <c r="A168" s="6">
        <v>19</v>
      </c>
      <c r="B168" s="42" t="s">
        <v>397</v>
      </c>
      <c r="C168" s="2" t="s">
        <v>45</v>
      </c>
      <c r="D168" s="2">
        <v>10</v>
      </c>
      <c r="E168" s="41" t="s">
        <v>701</v>
      </c>
      <c r="F168" s="7">
        <v>45</v>
      </c>
      <c r="G168" s="9" t="s">
        <v>395</v>
      </c>
      <c r="H168" s="2" t="s">
        <v>45</v>
      </c>
      <c r="I168" s="2">
        <v>1</v>
      </c>
      <c r="J168" s="8" t="s">
        <v>396</v>
      </c>
    </row>
    <row r="169" spans="1:10" x14ac:dyDescent="0.2">
      <c r="A169" s="6">
        <v>20</v>
      </c>
      <c r="B169" s="9" t="s">
        <v>399</v>
      </c>
      <c r="C169" s="2" t="s">
        <v>45</v>
      </c>
      <c r="D169" s="2">
        <v>1</v>
      </c>
      <c r="E169" s="41" t="s">
        <v>693</v>
      </c>
      <c r="F169" s="7">
        <v>46</v>
      </c>
      <c r="G169" s="9" t="s">
        <v>398</v>
      </c>
      <c r="H169" s="2" t="s">
        <v>45</v>
      </c>
      <c r="I169" s="2">
        <v>1</v>
      </c>
      <c r="J169" s="41" t="s">
        <v>674</v>
      </c>
    </row>
    <row r="170" spans="1:10" x14ac:dyDescent="0.2">
      <c r="A170" s="6">
        <v>21</v>
      </c>
      <c r="B170" s="7" t="s">
        <v>402</v>
      </c>
      <c r="C170" s="2" t="s">
        <v>45</v>
      </c>
      <c r="D170" s="2">
        <v>1</v>
      </c>
      <c r="E170" s="41" t="s">
        <v>702</v>
      </c>
      <c r="F170" s="7">
        <v>47</v>
      </c>
      <c r="G170" s="9" t="s">
        <v>400</v>
      </c>
      <c r="H170" s="134" t="s">
        <v>45</v>
      </c>
      <c r="I170" s="2">
        <v>1</v>
      </c>
      <c r="J170" s="8" t="s">
        <v>401</v>
      </c>
    </row>
    <row r="171" spans="1:10" x14ac:dyDescent="0.2">
      <c r="A171" s="6">
        <v>22</v>
      </c>
      <c r="B171" s="9" t="s">
        <v>404</v>
      </c>
      <c r="C171" s="2" t="s">
        <v>45</v>
      </c>
      <c r="D171" s="2">
        <v>1</v>
      </c>
      <c r="E171" s="41" t="s">
        <v>703</v>
      </c>
      <c r="F171" s="7">
        <v>48</v>
      </c>
      <c r="G171" s="9" t="s">
        <v>403</v>
      </c>
      <c r="H171" s="143" t="s">
        <v>45</v>
      </c>
      <c r="I171" s="2">
        <v>1</v>
      </c>
      <c r="J171" s="41" t="s">
        <v>675</v>
      </c>
    </row>
    <row r="172" spans="1:10" x14ac:dyDescent="0.2">
      <c r="A172" s="6">
        <v>23</v>
      </c>
      <c r="B172" s="9" t="s">
        <v>405</v>
      </c>
      <c r="C172" s="2" t="s">
        <v>45</v>
      </c>
      <c r="D172" s="2">
        <v>1</v>
      </c>
      <c r="E172" s="41" t="s">
        <v>704</v>
      </c>
      <c r="F172" s="7">
        <v>49</v>
      </c>
      <c r="G172" s="9" t="s">
        <v>478</v>
      </c>
      <c r="H172" s="2" t="s">
        <v>45</v>
      </c>
      <c r="I172" s="2">
        <v>1</v>
      </c>
      <c r="J172" s="41" t="s">
        <v>676</v>
      </c>
    </row>
    <row r="173" spans="1:10" x14ac:dyDescent="0.2">
      <c r="A173" s="6">
        <v>24</v>
      </c>
      <c r="B173" s="3" t="s">
        <v>474</v>
      </c>
      <c r="C173" s="2" t="s">
        <v>45</v>
      </c>
      <c r="D173" s="2">
        <v>2</v>
      </c>
      <c r="E173" s="12" t="s">
        <v>475</v>
      </c>
      <c r="F173" s="7">
        <v>50</v>
      </c>
      <c r="G173" s="9" t="s">
        <v>406</v>
      </c>
      <c r="H173" s="2" t="s">
        <v>45</v>
      </c>
      <c r="I173" s="2">
        <v>1</v>
      </c>
      <c r="J173" s="8" t="s">
        <v>407</v>
      </c>
    </row>
    <row r="174" spans="1:10" x14ac:dyDescent="0.2">
      <c r="A174" s="6">
        <v>25</v>
      </c>
      <c r="B174" s="7" t="s">
        <v>408</v>
      </c>
      <c r="C174" s="43" t="s">
        <v>136</v>
      </c>
      <c r="D174" s="2">
        <v>1</v>
      </c>
      <c r="E174" s="41" t="s">
        <v>705</v>
      </c>
      <c r="F174" s="7">
        <v>51</v>
      </c>
      <c r="G174" s="9" t="s">
        <v>476</v>
      </c>
      <c r="H174" s="2" t="s">
        <v>45</v>
      </c>
      <c r="I174" s="2">
        <v>2</v>
      </c>
      <c r="J174" s="41" t="s">
        <v>677</v>
      </c>
    </row>
    <row r="175" spans="1:10" x14ac:dyDescent="0.2">
      <c r="A175" s="6">
        <v>26</v>
      </c>
      <c r="B175" s="9" t="s">
        <v>409</v>
      </c>
      <c r="C175" s="153" t="s">
        <v>45</v>
      </c>
      <c r="D175" s="2">
        <v>1</v>
      </c>
      <c r="E175" s="8" t="s">
        <v>410</v>
      </c>
      <c r="F175" s="7">
        <v>52</v>
      </c>
      <c r="G175" s="9" t="s">
        <v>412</v>
      </c>
      <c r="H175" s="2" t="s">
        <v>45</v>
      </c>
      <c r="I175" s="2">
        <v>1</v>
      </c>
      <c r="J175" s="8" t="s">
        <v>413</v>
      </c>
    </row>
    <row r="176" spans="1:10" ht="13.5" customHeight="1" x14ac:dyDescent="0.2">
      <c r="A176" s="173" t="s">
        <v>414</v>
      </c>
      <c r="B176" s="174"/>
      <c r="C176" s="174"/>
      <c r="D176" s="174"/>
      <c r="E176" s="174"/>
      <c r="F176" s="174"/>
      <c r="G176" s="174"/>
      <c r="H176" s="174"/>
      <c r="I176" s="174"/>
      <c r="J176" s="175"/>
    </row>
    <row r="177" spans="1:10" x14ac:dyDescent="0.2">
      <c r="A177" s="6">
        <v>1</v>
      </c>
      <c r="B177" s="9" t="s">
        <v>415</v>
      </c>
      <c r="C177" s="2" t="s">
        <v>14</v>
      </c>
      <c r="D177" s="2">
        <v>10</v>
      </c>
      <c r="E177" s="8" t="s">
        <v>518</v>
      </c>
      <c r="F177" s="6">
        <v>10</v>
      </c>
      <c r="G177" s="9" t="s">
        <v>416</v>
      </c>
      <c r="H177" s="52" t="s">
        <v>417</v>
      </c>
      <c r="I177" s="2">
        <v>60</v>
      </c>
      <c r="J177" s="8" t="s">
        <v>218</v>
      </c>
    </row>
    <row r="178" spans="1:10" x14ac:dyDescent="0.2">
      <c r="A178" s="6">
        <v>2</v>
      </c>
      <c r="B178" s="9" t="s">
        <v>418</v>
      </c>
      <c r="C178" s="2" t="s">
        <v>14</v>
      </c>
      <c r="D178" s="2">
        <v>10</v>
      </c>
      <c r="E178" s="8" t="s">
        <v>332</v>
      </c>
      <c r="F178" s="6">
        <v>11</v>
      </c>
      <c r="G178" s="9" t="s">
        <v>419</v>
      </c>
      <c r="H178" s="53" t="s">
        <v>417</v>
      </c>
      <c r="I178" s="2">
        <v>60</v>
      </c>
      <c r="J178" s="8" t="s">
        <v>420</v>
      </c>
    </row>
    <row r="179" spans="1:10" x14ac:dyDescent="0.2">
      <c r="A179" s="6">
        <v>3</v>
      </c>
      <c r="B179" s="9" t="s">
        <v>421</v>
      </c>
      <c r="C179" s="2" t="s">
        <v>14</v>
      </c>
      <c r="D179" s="2">
        <v>10</v>
      </c>
      <c r="E179" s="8" t="s">
        <v>522</v>
      </c>
      <c r="F179" s="6">
        <v>12</v>
      </c>
      <c r="G179" s="9" t="s">
        <v>422</v>
      </c>
      <c r="H179" s="40" t="s">
        <v>417</v>
      </c>
      <c r="I179" s="2">
        <v>60</v>
      </c>
      <c r="J179" s="8" t="s">
        <v>423</v>
      </c>
    </row>
    <row r="180" spans="1:10" x14ac:dyDescent="0.2">
      <c r="A180" s="6">
        <v>4</v>
      </c>
      <c r="B180" s="9" t="s">
        <v>424</v>
      </c>
      <c r="C180" s="2" t="s">
        <v>14</v>
      </c>
      <c r="D180" s="2">
        <v>10</v>
      </c>
      <c r="E180" s="8" t="s">
        <v>139</v>
      </c>
      <c r="F180" s="6">
        <v>13</v>
      </c>
      <c r="G180" s="9" t="s">
        <v>425</v>
      </c>
      <c r="H180" s="40" t="s">
        <v>417</v>
      </c>
      <c r="I180" s="2">
        <v>60</v>
      </c>
      <c r="J180" s="41" t="s">
        <v>451</v>
      </c>
    </row>
    <row r="181" spans="1:10" x14ac:dyDescent="0.2">
      <c r="A181" s="6">
        <v>5</v>
      </c>
      <c r="B181" s="9" t="s">
        <v>426</v>
      </c>
      <c r="C181" s="2" t="s">
        <v>14</v>
      </c>
      <c r="D181" s="2">
        <v>10</v>
      </c>
      <c r="E181" s="8" t="s">
        <v>330</v>
      </c>
      <c r="F181" s="6">
        <v>14</v>
      </c>
      <c r="G181" s="9" t="s">
        <v>427</v>
      </c>
      <c r="H181" s="2" t="s">
        <v>428</v>
      </c>
      <c r="I181" s="2">
        <v>150</v>
      </c>
      <c r="J181" s="41" t="s">
        <v>599</v>
      </c>
    </row>
    <row r="182" spans="1:10" x14ac:dyDescent="0.2">
      <c r="A182" s="104">
        <v>6</v>
      </c>
      <c r="B182" s="105" t="s">
        <v>487</v>
      </c>
      <c r="C182" s="106" t="s">
        <v>417</v>
      </c>
      <c r="D182" s="87">
        <v>50</v>
      </c>
      <c r="E182" s="88" t="s">
        <v>322</v>
      </c>
      <c r="F182" s="6">
        <v>15</v>
      </c>
      <c r="G182" s="9" t="s">
        <v>429</v>
      </c>
      <c r="H182" s="2" t="s">
        <v>428</v>
      </c>
      <c r="I182" s="2">
        <v>150</v>
      </c>
      <c r="J182" s="8" t="s">
        <v>430</v>
      </c>
    </row>
    <row r="183" spans="1:10" x14ac:dyDescent="0.2">
      <c r="A183" s="6">
        <v>7</v>
      </c>
      <c r="B183" s="42" t="s">
        <v>485</v>
      </c>
      <c r="C183" s="97" t="s">
        <v>417</v>
      </c>
      <c r="D183" s="2">
        <v>60</v>
      </c>
      <c r="E183" s="41" t="s">
        <v>493</v>
      </c>
      <c r="F183" s="6">
        <v>16</v>
      </c>
      <c r="G183" s="9" t="s">
        <v>431</v>
      </c>
      <c r="H183" s="2" t="s">
        <v>428</v>
      </c>
      <c r="I183" s="2">
        <v>150</v>
      </c>
      <c r="J183" s="8" t="s">
        <v>432</v>
      </c>
    </row>
    <row r="184" spans="1:10" x14ac:dyDescent="0.2">
      <c r="A184" s="6">
        <v>8</v>
      </c>
      <c r="B184" s="42" t="s">
        <v>486</v>
      </c>
      <c r="C184" s="97" t="s">
        <v>417</v>
      </c>
      <c r="D184" s="2">
        <v>70</v>
      </c>
      <c r="E184" s="41" t="s">
        <v>492</v>
      </c>
      <c r="F184" s="6">
        <v>17</v>
      </c>
      <c r="G184" s="9" t="s">
        <v>433</v>
      </c>
      <c r="H184" s="2" t="s">
        <v>428</v>
      </c>
      <c r="I184" s="2">
        <v>150</v>
      </c>
      <c r="J184" s="8" t="s">
        <v>499</v>
      </c>
    </row>
    <row r="185" spans="1:10" s="15" customFormat="1" ht="14.25" customHeight="1" x14ac:dyDescent="0.2">
      <c r="A185" s="6">
        <v>9</v>
      </c>
      <c r="B185" s="42" t="s">
        <v>483</v>
      </c>
      <c r="C185" s="2" t="s">
        <v>417</v>
      </c>
      <c r="D185" s="2">
        <v>68</v>
      </c>
      <c r="E185" s="41" t="s">
        <v>484</v>
      </c>
      <c r="F185" s="6">
        <v>18</v>
      </c>
      <c r="G185" s="46" t="s">
        <v>534</v>
      </c>
      <c r="H185" s="2" t="s">
        <v>428</v>
      </c>
      <c r="I185" s="7"/>
      <c r="J185" s="85" t="s">
        <v>533</v>
      </c>
    </row>
    <row r="186" spans="1:10" ht="16.5" customHeight="1" x14ac:dyDescent="0.2">
      <c r="A186" s="173" t="s">
        <v>434</v>
      </c>
      <c r="B186" s="174" t="s">
        <v>435</v>
      </c>
      <c r="C186" s="174"/>
      <c r="D186" s="174"/>
      <c r="E186" s="174"/>
      <c r="F186" s="174"/>
      <c r="G186" s="174"/>
      <c r="H186" s="174"/>
      <c r="I186" s="174"/>
      <c r="J186" s="175"/>
    </row>
    <row r="187" spans="1:10" x14ac:dyDescent="0.2">
      <c r="A187" s="6">
        <v>1</v>
      </c>
      <c r="B187" s="42" t="s">
        <v>557</v>
      </c>
      <c r="C187" s="2" t="s">
        <v>436</v>
      </c>
      <c r="D187" s="2">
        <v>10</v>
      </c>
      <c r="E187" s="8" t="s">
        <v>437</v>
      </c>
      <c r="F187" s="6">
        <v>11</v>
      </c>
      <c r="G187" s="42" t="s">
        <v>528</v>
      </c>
      <c r="H187" s="2" t="s">
        <v>436</v>
      </c>
      <c r="I187" s="2"/>
      <c r="J187" s="41" t="s">
        <v>529</v>
      </c>
    </row>
    <row r="188" spans="1:10" x14ac:dyDescent="0.2">
      <c r="A188" s="6">
        <v>2</v>
      </c>
      <c r="B188" s="42" t="s">
        <v>551</v>
      </c>
      <c r="C188" s="2" t="s">
        <v>436</v>
      </c>
      <c r="D188" s="2">
        <v>10</v>
      </c>
      <c r="E188" s="41" t="s">
        <v>550</v>
      </c>
      <c r="F188" s="6">
        <v>12</v>
      </c>
      <c r="G188" s="46" t="s">
        <v>461</v>
      </c>
      <c r="H188" s="2" t="s">
        <v>436</v>
      </c>
      <c r="I188" s="2"/>
      <c r="J188" s="8" t="s">
        <v>462</v>
      </c>
    </row>
    <row r="189" spans="1:10" x14ac:dyDescent="0.2">
      <c r="A189" s="6">
        <v>3</v>
      </c>
      <c r="B189" s="42" t="s">
        <v>552</v>
      </c>
      <c r="C189" s="2" t="s">
        <v>436</v>
      </c>
      <c r="D189" s="2">
        <v>10</v>
      </c>
      <c r="E189" s="8" t="s">
        <v>441</v>
      </c>
      <c r="F189" s="6">
        <v>13</v>
      </c>
      <c r="G189" s="9" t="s">
        <v>438</v>
      </c>
      <c r="H189" s="118" t="s">
        <v>436</v>
      </c>
      <c r="I189" s="2" t="s">
        <v>439</v>
      </c>
      <c r="J189" s="8" t="s">
        <v>440</v>
      </c>
    </row>
    <row r="190" spans="1:10" x14ac:dyDescent="0.2">
      <c r="A190" s="6">
        <v>4</v>
      </c>
      <c r="B190" s="42" t="s">
        <v>554</v>
      </c>
      <c r="C190" s="2" t="s">
        <v>436</v>
      </c>
      <c r="D190" s="2">
        <v>10</v>
      </c>
      <c r="E190" s="41" t="s">
        <v>553</v>
      </c>
      <c r="F190" s="6">
        <v>14</v>
      </c>
      <c r="G190" s="9" t="s">
        <v>442</v>
      </c>
      <c r="H190" s="2" t="s">
        <v>436</v>
      </c>
      <c r="I190" s="2"/>
      <c r="J190" s="8" t="s">
        <v>443</v>
      </c>
    </row>
    <row r="191" spans="1:10" x14ac:dyDescent="0.2">
      <c r="A191" s="6">
        <v>5</v>
      </c>
      <c r="B191" s="42" t="s">
        <v>589</v>
      </c>
      <c r="C191" s="2" t="s">
        <v>436</v>
      </c>
      <c r="D191" s="2">
        <v>10</v>
      </c>
      <c r="E191" s="41" t="s">
        <v>230</v>
      </c>
      <c r="F191" s="6">
        <v>15</v>
      </c>
      <c r="G191" s="9" t="s">
        <v>446</v>
      </c>
      <c r="H191" s="2" t="s">
        <v>436</v>
      </c>
      <c r="I191" s="2"/>
      <c r="J191" s="8" t="s">
        <v>447</v>
      </c>
    </row>
    <row r="192" spans="1:10" x14ac:dyDescent="0.2">
      <c r="A192" s="6">
        <v>6</v>
      </c>
      <c r="B192" s="9" t="s">
        <v>444</v>
      </c>
      <c r="C192" s="2" t="s">
        <v>436</v>
      </c>
      <c r="D192" s="2">
        <v>12</v>
      </c>
      <c r="E192" s="8" t="s">
        <v>445</v>
      </c>
      <c r="F192" s="6">
        <v>16</v>
      </c>
      <c r="G192" s="7" t="s">
        <v>450</v>
      </c>
      <c r="H192" s="2"/>
      <c r="I192" s="2"/>
      <c r="J192" s="8" t="s">
        <v>451</v>
      </c>
    </row>
    <row r="193" spans="1:10" x14ac:dyDescent="0.2">
      <c r="A193" s="6">
        <v>7</v>
      </c>
      <c r="B193" s="42" t="s">
        <v>633</v>
      </c>
      <c r="C193" s="2" t="s">
        <v>436</v>
      </c>
      <c r="D193" s="2">
        <v>12</v>
      </c>
      <c r="E193" s="41" t="s">
        <v>634</v>
      </c>
      <c r="F193" s="6">
        <v>17</v>
      </c>
      <c r="G193" s="9" t="s">
        <v>454</v>
      </c>
      <c r="H193" s="2" t="s">
        <v>436</v>
      </c>
      <c r="I193" s="2"/>
      <c r="J193" s="8" t="s">
        <v>455</v>
      </c>
    </row>
    <row r="194" spans="1:10" x14ac:dyDescent="0.2">
      <c r="A194" s="6">
        <v>8</v>
      </c>
      <c r="B194" s="9" t="s">
        <v>448</v>
      </c>
      <c r="C194" s="2" t="s">
        <v>436</v>
      </c>
      <c r="D194" s="2">
        <v>12</v>
      </c>
      <c r="E194" s="8" t="s">
        <v>449</v>
      </c>
      <c r="F194" s="6">
        <v>18</v>
      </c>
      <c r="G194" s="9" t="s">
        <v>457</v>
      </c>
      <c r="H194" s="2" t="s">
        <v>436</v>
      </c>
      <c r="I194" s="2"/>
      <c r="J194" s="8" t="s">
        <v>458</v>
      </c>
    </row>
    <row r="195" spans="1:10" x14ac:dyDescent="0.2">
      <c r="A195" s="6">
        <v>9</v>
      </c>
      <c r="B195" s="9" t="s">
        <v>452</v>
      </c>
      <c r="C195" s="2" t="s">
        <v>436</v>
      </c>
      <c r="D195" s="2"/>
      <c r="E195" s="8" t="s">
        <v>453</v>
      </c>
      <c r="F195" s="6">
        <v>19</v>
      </c>
      <c r="G195" s="9" t="s">
        <v>459</v>
      </c>
      <c r="H195" s="2" t="s">
        <v>436</v>
      </c>
      <c r="I195" s="2"/>
      <c r="J195" s="8" t="s">
        <v>460</v>
      </c>
    </row>
    <row r="196" spans="1:10" x14ac:dyDescent="0.2">
      <c r="A196" s="6">
        <v>10</v>
      </c>
      <c r="B196" s="9" t="s">
        <v>456</v>
      </c>
      <c r="C196" s="2" t="s">
        <v>436</v>
      </c>
      <c r="D196" s="2"/>
      <c r="E196" s="8">
        <v>72</v>
      </c>
      <c r="F196" s="6">
        <v>20</v>
      </c>
      <c r="G196" s="7"/>
      <c r="H196" s="2"/>
      <c r="I196" s="2"/>
      <c r="J196" s="8"/>
    </row>
    <row r="197" spans="1:10" x14ac:dyDescent="0.2">
      <c r="A197" s="170" t="s">
        <v>463</v>
      </c>
      <c r="B197" s="171"/>
      <c r="C197" s="171"/>
      <c r="D197" s="171"/>
      <c r="E197" s="171"/>
      <c r="F197" s="171"/>
      <c r="G197" s="171"/>
      <c r="H197" s="171"/>
      <c r="I197" s="171"/>
      <c r="J197" s="172"/>
    </row>
    <row r="198" spans="1:10" x14ac:dyDescent="0.2">
      <c r="C198" s="3"/>
      <c r="D198" s="3"/>
      <c r="E198" s="3"/>
      <c r="F198" s="3"/>
    </row>
    <row r="206" spans="1:10" x14ac:dyDescent="0.2">
      <c r="F206" s="16"/>
    </row>
    <row r="207" spans="1:10" x14ac:dyDescent="0.2">
      <c r="F207" s="16"/>
    </row>
    <row r="208" spans="1:10" x14ac:dyDescent="0.2">
      <c r="F208" s="16"/>
    </row>
    <row r="209" spans="6:6" x14ac:dyDescent="0.2">
      <c r="F209" s="16"/>
    </row>
    <row r="210" spans="6:6" x14ac:dyDescent="0.2">
      <c r="F210" s="16"/>
    </row>
    <row r="211" spans="6:6" x14ac:dyDescent="0.2">
      <c r="F211" s="16"/>
    </row>
    <row r="801" spans="3:10" x14ac:dyDescent="0.2">
      <c r="C801" s="3"/>
      <c r="D801" s="4"/>
      <c r="E801" s="4"/>
      <c r="H801" s="3"/>
      <c r="I801" s="4"/>
      <c r="J801" s="3"/>
    </row>
    <row r="802" spans="3:10" ht="15" customHeight="1" x14ac:dyDescent="0.2">
      <c r="C802" s="3"/>
      <c r="D802" s="4"/>
      <c r="E802" s="4"/>
      <c r="H802" s="3"/>
      <c r="I802" s="4"/>
      <c r="J802" s="3"/>
    </row>
    <row r="803" spans="3:10" ht="15" customHeight="1" x14ac:dyDescent="0.2">
      <c r="C803" s="3"/>
      <c r="D803" s="4"/>
      <c r="E803" s="4"/>
      <c r="H803" s="3"/>
      <c r="I803" s="4"/>
      <c r="J803" s="3"/>
    </row>
    <row r="804" spans="3:10" ht="15" customHeight="1" x14ac:dyDescent="0.2">
      <c r="C804" s="3"/>
      <c r="D804" s="4"/>
      <c r="E804" s="4"/>
      <c r="H804" s="3"/>
      <c r="I804" s="4"/>
      <c r="J804" s="3"/>
    </row>
    <row r="805" spans="3:10" ht="15" customHeight="1" x14ac:dyDescent="0.2">
      <c r="C805" s="3"/>
      <c r="D805" s="4"/>
      <c r="E805" s="4"/>
      <c r="H805" s="3"/>
      <c r="I805" s="4"/>
      <c r="J805" s="3"/>
    </row>
    <row r="806" spans="3:10" ht="15" customHeight="1" x14ac:dyDescent="0.2">
      <c r="C806" s="3"/>
      <c r="D806" s="4"/>
      <c r="E806" s="4"/>
      <c r="H806" s="3"/>
      <c r="I806" s="4"/>
      <c r="J806" s="3"/>
    </row>
    <row r="807" spans="3:10" ht="15" customHeight="1" x14ac:dyDescent="0.2">
      <c r="C807" s="3"/>
      <c r="D807" s="4"/>
      <c r="E807" s="4"/>
      <c r="H807" s="3"/>
      <c r="I807" s="4"/>
      <c r="J807" s="3"/>
    </row>
    <row r="808" spans="3:10" ht="15" customHeight="1" x14ac:dyDescent="0.2">
      <c r="C808" s="3"/>
      <c r="D808" s="4"/>
      <c r="E808" s="4"/>
      <c r="H808" s="3"/>
      <c r="I808" s="4"/>
      <c r="J808" s="3"/>
    </row>
    <row r="809" spans="3:10" ht="15" customHeight="1" x14ac:dyDescent="0.2">
      <c r="C809" s="3"/>
      <c r="D809" s="4"/>
      <c r="E809" s="4"/>
      <c r="H809" s="3"/>
      <c r="I809" s="4"/>
      <c r="J809" s="3"/>
    </row>
    <row r="810" spans="3:10" ht="15" customHeight="1" x14ac:dyDescent="0.2">
      <c r="C810" s="3"/>
      <c r="D810" s="4"/>
      <c r="E810" s="4"/>
      <c r="H810" s="3"/>
      <c r="I810" s="4"/>
      <c r="J810" s="3"/>
    </row>
    <row r="811" spans="3:10" ht="15" customHeight="1" x14ac:dyDescent="0.2">
      <c r="C811" s="3"/>
      <c r="D811" s="4"/>
      <c r="E811" s="4"/>
      <c r="H811" s="3"/>
      <c r="I811" s="4"/>
      <c r="J811" s="3"/>
    </row>
    <row r="812" spans="3:10" ht="15" customHeight="1" x14ac:dyDescent="0.2">
      <c r="C812" s="3"/>
      <c r="D812" s="4"/>
      <c r="E812" s="4"/>
      <c r="H812" s="3"/>
      <c r="I812" s="4"/>
      <c r="J812" s="3"/>
    </row>
    <row r="813" spans="3:10" ht="15" customHeight="1" x14ac:dyDescent="0.2">
      <c r="C813" s="3"/>
      <c r="D813" s="4"/>
      <c r="E813" s="4"/>
      <c r="H813" s="3"/>
      <c r="I813" s="4"/>
      <c r="J813" s="3"/>
    </row>
    <row r="814" spans="3:10" ht="15" customHeight="1" x14ac:dyDescent="0.2">
      <c r="C814" s="3"/>
      <c r="D814" s="4"/>
      <c r="E814" s="4"/>
      <c r="H814" s="3"/>
      <c r="I814" s="4"/>
      <c r="J814" s="3"/>
    </row>
    <row r="815" spans="3:10" ht="15" customHeight="1" x14ac:dyDescent="0.2">
      <c r="C815" s="3"/>
      <c r="D815" s="4"/>
      <c r="E815" s="4"/>
      <c r="H815" s="3"/>
      <c r="I815" s="4"/>
      <c r="J815" s="3"/>
    </row>
    <row r="816" spans="3:10" ht="15" customHeight="1" x14ac:dyDescent="0.2">
      <c r="C816" s="3"/>
      <c r="D816" s="4"/>
      <c r="E816" s="4"/>
      <c r="H816" s="3"/>
      <c r="I816" s="4"/>
      <c r="J816" s="3"/>
    </row>
  </sheetData>
  <mergeCells count="18">
    <mergeCell ref="A44:J44"/>
    <mergeCell ref="A1:J1"/>
    <mergeCell ref="A8:J8"/>
    <mergeCell ref="A22:J22"/>
    <mergeCell ref="A29:J29"/>
    <mergeCell ref="A36:J36"/>
    <mergeCell ref="A197:J197"/>
    <mergeCell ref="A49:J49"/>
    <mergeCell ref="A61:J61"/>
    <mergeCell ref="A65:J65"/>
    <mergeCell ref="A71:J71"/>
    <mergeCell ref="A86:J86"/>
    <mergeCell ref="A101:J101"/>
    <mergeCell ref="A115:J115"/>
    <mergeCell ref="A125:J125"/>
    <mergeCell ref="A149:J149"/>
    <mergeCell ref="A176:J176"/>
    <mergeCell ref="A186:J186"/>
  </mergeCells>
  <phoneticPr fontId="107" type="noConversion"/>
  <hyperlinks>
    <hyperlink ref="H23" r:id="rId1" display="шт"/>
    <hyperlink ref="C30" r:id="rId2" display="https://imgbox.com/orTkMTth"/>
    <hyperlink ref="C34" r:id="rId3" display="https://imgbox.com/hJAxijc9"/>
    <hyperlink ref="C57" r:id="rId4" display="https://imgbox.com/lensFkbs"/>
    <hyperlink ref="C59" r:id="rId5" display="https://imgbox.com/5e7VVRMb"/>
    <hyperlink ref="C60" r:id="rId6" display="https://imgbox.com/zLvXpKIT"/>
    <hyperlink ref="H62" r:id="rId7" display="https://imgbox.com/lL3zmV05"/>
    <hyperlink ref="C63" r:id="rId8" display="https://imgbox.com/i6uo6f3s"/>
    <hyperlink ref="H63" r:id="rId9" display="https://imgbox.com/VEDLIHua"/>
    <hyperlink ref="C72" r:id="rId10" display="https://imgbox.com/xGO0xUq6"/>
    <hyperlink ref="H72" r:id="rId11" display="https://imgbox.com/n9Lwpt0v"/>
    <hyperlink ref="C73" r:id="rId12" display="https://imgbox.com/aTDpuOza"/>
    <hyperlink ref="H73" r:id="rId13" display="https://imgbox.com/lY0JWcoj"/>
    <hyperlink ref="C74" r:id="rId14" display="https://imgbox.com/hMzPLKP9"/>
    <hyperlink ref="H74" r:id="rId15" display="https://imgbox.com/Ts341g92"/>
    <hyperlink ref="C75" r:id="rId16" display="https://imgbox.com/8QJFEu6a"/>
    <hyperlink ref="H75" r:id="rId17" display="https://imgbox.com/bzQZSpeK"/>
    <hyperlink ref="C76" r:id="rId18" display="https://imgbox.com/49J4uJWA"/>
    <hyperlink ref="C77" r:id="rId19" display="https://imgbox.com/aUJNK2wP"/>
    <hyperlink ref="H78" r:id="rId20" display="https://imgbox.com/af9tZs4B"/>
    <hyperlink ref="C79" r:id="rId21" display="https://imgbox.com/GAArbKDT"/>
    <hyperlink ref="H79" r:id="rId22" display="https://imgbox.com/05NzyMph"/>
    <hyperlink ref="C80" r:id="rId23" display="https://imgbox.com/qvtnL4Dz"/>
    <hyperlink ref="H80" r:id="rId24" display="https://imgbox.com/juVLeEWp"/>
    <hyperlink ref="C81" r:id="rId25" display="https://imgbox.com/SxNheBOC"/>
    <hyperlink ref="C82" r:id="rId26" display="https://imgbox.com/0fqMZTeO"/>
    <hyperlink ref="H82" r:id="rId27" display="https://imgbox.com/aUnZllqK"/>
    <hyperlink ref="C85" r:id="rId28" display="https://imgbox.com/KfP4qJYf"/>
    <hyperlink ref="H84" r:id="rId29"/>
    <hyperlink ref="C88" r:id="rId30" display="https://imgbox.com/Z2GwoKWj"/>
    <hyperlink ref="C89" r:id="rId31" display="https://imgbox.com/zVljNoyT"/>
    <hyperlink ref="C90" r:id="rId32" display="https://imgbox.com/SxoB64Fy"/>
    <hyperlink ref="C98" r:id="rId33" display="шт"/>
    <hyperlink ref="H106" r:id="rId34" display="https://imgbox.com/TkZHzaSe"/>
    <hyperlink ref="H107" r:id="rId35" display="https://imgbox.com/kiW2xtJB"/>
    <hyperlink ref="H116" r:id="rId36" display="https://imgbox.com/OGbUJeUF"/>
    <hyperlink ref="H118" r:id="rId37" display="https://imgbox.com/LVe0dDsb"/>
    <hyperlink ref="H119" r:id="rId38" display="https://imgbox.com/QQ74Cqh1"/>
    <hyperlink ref="H120" r:id="rId39" display="https://imgbox.com/HxaHjlwS"/>
    <hyperlink ref="H121" r:id="rId40" display="https://imgbox.com/HxaHjlwS"/>
    <hyperlink ref="H122" r:id="rId41" display="https://imgbox.com/761w4l7b"/>
    <hyperlink ref="C123" r:id="rId42" display="https://imgbox.com/LcFEXNUm"/>
    <hyperlink ref="C128" r:id="rId43" display="https://imgbox.com/weLkmsa4"/>
    <hyperlink ref="C129" r:id="rId44" display="https://imgbox.com/weLkmsa4"/>
    <hyperlink ref="C130" r:id="rId45" display="https://imgbox.com/Ewi7fGYI"/>
    <hyperlink ref="C132" r:id="rId46" display="https://imgbox.com/SgJqloZn"/>
    <hyperlink ref="C133" r:id="rId47" display="https://imgbox.com/sZhjLpis"/>
    <hyperlink ref="C134" r:id="rId48" display="https://imgbox.com/zVljNoyT"/>
    <hyperlink ref="H136" r:id="rId49" display="https://imgbox.com/hcdrmYyf"/>
    <hyperlink ref="C135" r:id="rId50" display="https://imgbox.com/hJAxijc9"/>
    <hyperlink ref="H137" r:id="rId51" display="https://imgbox.com/aIaSIiXX"/>
    <hyperlink ref="C136" r:id="rId52" display="https://imgbox.com/orTkMTth"/>
    <hyperlink ref="H138" r:id="rId53" display="https://imgbox.com/p4xyPigq"/>
    <hyperlink ref="C151" r:id="rId54" display="https://imgbox.com/XEwCSe3h"/>
    <hyperlink ref="C153" r:id="rId55" display="https://imgbox.com/D6khflW4"/>
    <hyperlink ref="C154" r:id="rId56" display="https://imgbox.com/r1KtaGmM"/>
    <hyperlink ref="C155" r:id="rId57" display="https://imgbox.com/w0z3wLTq"/>
    <hyperlink ref="C157" r:id="rId58" display="https://imgbox.com/tdfogdpY"/>
    <hyperlink ref="H153" r:id="rId59" display="шт"/>
    <hyperlink ref="H154" r:id="rId60" display="шт"/>
    <hyperlink ref="C163" r:id="rId61" display="https://imgbox.com/2a2lH6Tn"/>
    <hyperlink ref="C164" r:id="rId62" display="https://imgbox.com/AaBzeVTg"/>
    <hyperlink ref="C165" r:id="rId63" display="https://imgbox.com/jjeRtD56"/>
    <hyperlink ref="H170" r:id="rId64" display="https://imgbox.com/kOzZoPj6"/>
    <hyperlink ref="H171" r:id="rId65" display="https://imgbox.com/p4xyPigq"/>
    <hyperlink ref="C174" r:id="rId66" display="https://imgbox.com/kiW2xtJB"/>
    <hyperlink ref="C175" r:id="rId67" display="https://imgbox.com/lensFkbs"/>
    <hyperlink ref="H177" r:id="rId68" display="шт"/>
    <hyperlink ref="H178" r:id="rId69" display="https://imgbox.com/GAArbKDT"/>
    <hyperlink ref="H179" r:id="rId70" display="шт"/>
    <hyperlink ref="H180" r:id="rId71" display="шт"/>
    <hyperlink ref="H189" r:id="rId72" display="https://imgbox.com/z5qB6E3m"/>
    <hyperlink ref="C35" r:id="rId73" display="https://imgbox.com/hJAxijc9"/>
    <hyperlink ref="C58" r:id="rId74" display="https://imgbox.com/lensFkbs"/>
    <hyperlink ref="C17" r:id="rId75" display="https://imgbox.com/sZhjLpis"/>
    <hyperlink ref="H9" r:id="rId76"/>
    <hyperlink ref="H10" r:id="rId77"/>
    <hyperlink ref="H21" r:id="rId78" display="https://imgbox.com/bwQW2bku"/>
    <hyperlink ref="H16" r:id="rId79"/>
    <hyperlink ref="H17" r:id="rId80"/>
    <hyperlink ref="H18" r:id="rId81" display="кг"/>
    <hyperlink ref="H19" r:id="rId82"/>
  </hyperlinks>
  <pageMargins left="0.1701388888888889" right="7.8472222222222221E-2" top="0" bottom="0" header="0.31527777777777777" footer="0.11805555555555555"/>
  <pageSetup paperSize="9" scale="51" orientation="portrait" horizontalDpi="30066" verticalDpi="26478" r:id="rId83"/>
  <headerFooter alignWithMargins="0">
    <oddFooter>&amp;R&amp;16Сторінка &amp;P з &amp;N</oddFooter>
  </headerFooter>
  <rowBreaks count="1" manualBreakCount="1">
    <brk id="100" max="16383" man="1"/>
  </rowBreaks>
  <drawing r:id="rId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2"/>
  <sheetViews>
    <sheetView topLeftCell="A7" zoomScaleNormal="100" zoomScaleSheetLayoutView="70" workbookViewId="0">
      <selection activeCell="H15" sqref="H15"/>
    </sheetView>
  </sheetViews>
  <sheetFormatPr defaultColWidth="12.5703125" defaultRowHeight="23.25" x14ac:dyDescent="0.35"/>
  <cols>
    <col min="1" max="1" width="12.5703125" style="67"/>
    <col min="2" max="4" width="12.5703125" style="65"/>
    <col min="5" max="5" width="65.7109375" style="67" customWidth="1"/>
    <col min="6" max="6" width="13.7109375" style="67" customWidth="1"/>
    <col min="7" max="8" width="15.42578125" style="125" customWidth="1"/>
    <col min="9" max="9" width="33.28515625" style="125" customWidth="1"/>
    <col min="10" max="10" width="24.7109375" style="65" customWidth="1"/>
    <col min="11" max="11" width="42.85546875" style="65" customWidth="1"/>
    <col min="12" max="255" width="12.5703125" style="65"/>
    <col min="256" max="16384" width="12.5703125" style="66"/>
  </cols>
  <sheetData>
    <row r="1" spans="4:10" x14ac:dyDescent="0.35">
      <c r="E1" s="65"/>
    </row>
    <row r="2" spans="4:10" x14ac:dyDescent="0.35">
      <c r="E2" s="65"/>
    </row>
    <row r="3" spans="4:10" x14ac:dyDescent="0.35">
      <c r="E3" s="65"/>
    </row>
    <row r="4" spans="4:10" x14ac:dyDescent="0.35">
      <c r="E4" s="65"/>
    </row>
    <row r="5" spans="4:10" x14ac:dyDescent="0.35">
      <c r="E5" s="65"/>
    </row>
    <row r="6" spans="4:10" x14ac:dyDescent="0.35">
      <c r="E6" s="65"/>
    </row>
    <row r="7" spans="4:10" x14ac:dyDescent="0.35">
      <c r="E7" s="65"/>
    </row>
    <row r="8" spans="4:10" x14ac:dyDescent="0.35">
      <c r="E8" s="65"/>
    </row>
    <row r="9" spans="4:10" x14ac:dyDescent="0.35">
      <c r="E9" s="131" t="s">
        <v>641</v>
      </c>
      <c r="F9" s="132" t="s">
        <v>642</v>
      </c>
      <c r="G9" s="133" t="s">
        <v>643</v>
      </c>
      <c r="H9" s="133" t="s">
        <v>644</v>
      </c>
    </row>
    <row r="10" spans="4:10" x14ac:dyDescent="0.35">
      <c r="E10" s="101" t="s">
        <v>540</v>
      </c>
      <c r="F10" s="100">
        <v>350</v>
      </c>
      <c r="G10" s="107">
        <v>18</v>
      </c>
      <c r="H10" s="107">
        <f>F10*G10</f>
        <v>6300</v>
      </c>
      <c r="I10" s="126"/>
      <c r="J10" s="41" t="s">
        <v>539</v>
      </c>
    </row>
    <row r="11" spans="4:10" x14ac:dyDescent="0.35">
      <c r="E11" s="9" t="s">
        <v>138</v>
      </c>
      <c r="F11" s="100">
        <v>80</v>
      </c>
      <c r="G11" s="2">
        <v>32</v>
      </c>
      <c r="H11" s="107">
        <f>F11*G11</f>
        <v>2560</v>
      </c>
      <c r="I11" s="126"/>
      <c r="J11" s="124" t="s">
        <v>139</v>
      </c>
    </row>
    <row r="12" spans="4:10" x14ac:dyDescent="0.35">
      <c r="E12" s="9" t="s">
        <v>111</v>
      </c>
      <c r="F12" s="100">
        <v>75</v>
      </c>
      <c r="G12" s="2">
        <v>36</v>
      </c>
      <c r="H12" s="107">
        <f>F12*G12</f>
        <v>2700</v>
      </c>
      <c r="I12" s="126"/>
      <c r="J12" s="8" t="s">
        <v>112</v>
      </c>
    </row>
    <row r="13" spans="4:10" x14ac:dyDescent="0.35">
      <c r="E13" s="42" t="s">
        <v>487</v>
      </c>
      <c r="F13" s="100">
        <v>50</v>
      </c>
      <c r="G13" s="2">
        <v>40</v>
      </c>
      <c r="H13" s="107">
        <f>F13*G13</f>
        <v>2000</v>
      </c>
      <c r="I13" s="127"/>
      <c r="J13" s="88" t="s">
        <v>322</v>
      </c>
    </row>
    <row r="14" spans="4:10" x14ac:dyDescent="0.35">
      <c r="D14" s="65" t="s">
        <v>635</v>
      </c>
      <c r="E14" s="121" t="s">
        <v>88</v>
      </c>
      <c r="F14" s="100">
        <v>250</v>
      </c>
      <c r="G14" s="100">
        <v>9</v>
      </c>
      <c r="H14" s="100">
        <f>F14*G14</f>
        <v>2250</v>
      </c>
      <c r="I14" s="128" t="s">
        <v>640</v>
      </c>
      <c r="J14" s="122" t="s">
        <v>34</v>
      </c>
    </row>
    <row r="15" spans="4:10" x14ac:dyDescent="0.35">
      <c r="E15" s="123" t="s">
        <v>639</v>
      </c>
      <c r="F15" s="100"/>
      <c r="G15" s="2">
        <v>7</v>
      </c>
      <c r="H15" s="2"/>
      <c r="I15" s="129"/>
      <c r="J15" s="122" t="s">
        <v>505</v>
      </c>
    </row>
    <row r="16" spans="4:10" x14ac:dyDescent="0.35">
      <c r="E16" s="120" t="s">
        <v>502</v>
      </c>
      <c r="F16" s="100"/>
      <c r="G16" s="2">
        <v>40</v>
      </c>
      <c r="H16" s="2"/>
      <c r="I16" s="129"/>
      <c r="J16" s="122" t="s">
        <v>504</v>
      </c>
    </row>
    <row r="17" spans="5:10" x14ac:dyDescent="0.35">
      <c r="E17" s="120" t="s">
        <v>509</v>
      </c>
      <c r="F17" s="100"/>
      <c r="G17" s="2">
        <v>40</v>
      </c>
      <c r="H17" s="2"/>
      <c r="I17" s="129"/>
      <c r="J17" s="122" t="s">
        <v>504</v>
      </c>
    </row>
    <row r="18" spans="5:10" x14ac:dyDescent="0.35">
      <c r="E18" s="123" t="s">
        <v>506</v>
      </c>
      <c r="F18" s="100"/>
      <c r="G18" s="2">
        <v>11</v>
      </c>
      <c r="H18" s="2"/>
      <c r="I18" s="129"/>
      <c r="J18" s="122" t="s">
        <v>501</v>
      </c>
    </row>
    <row r="19" spans="5:10" x14ac:dyDescent="0.35">
      <c r="E19" s="121" t="s">
        <v>89</v>
      </c>
      <c r="F19" s="100"/>
      <c r="G19" s="2">
        <v>9</v>
      </c>
      <c r="H19" s="2"/>
      <c r="I19" s="129"/>
      <c r="J19" s="124" t="s">
        <v>34</v>
      </c>
    </row>
    <row r="20" spans="5:10" x14ac:dyDescent="0.35">
      <c r="E20" s="42" t="s">
        <v>636</v>
      </c>
      <c r="F20" s="100">
        <v>16</v>
      </c>
      <c r="G20" s="2">
        <v>44</v>
      </c>
      <c r="H20" s="100">
        <f t="shared" ref="H20:H21" si="0">F20*G20</f>
        <v>704</v>
      </c>
      <c r="I20" s="130"/>
      <c r="J20" s="41" t="s">
        <v>445</v>
      </c>
    </row>
    <row r="21" spans="5:10" x14ac:dyDescent="0.35">
      <c r="E21" s="42" t="s">
        <v>637</v>
      </c>
      <c r="F21" s="100">
        <v>50</v>
      </c>
      <c r="G21" s="2">
        <v>70</v>
      </c>
      <c r="H21" s="100">
        <f t="shared" si="0"/>
        <v>3500</v>
      </c>
      <c r="I21" s="130"/>
      <c r="J21" s="41" t="s">
        <v>638</v>
      </c>
    </row>
    <row r="22" spans="5:10" x14ac:dyDescent="0.35">
      <c r="E22" s="132"/>
      <c r="F22" s="132"/>
      <c r="G22" s="133"/>
      <c r="H22" s="100">
        <f>SUM(H10:H21)</f>
        <v>20014</v>
      </c>
    </row>
  </sheetData>
  <pageMargins left="0.23622047244094491" right="0.23622047244094491" top="7.874015748031496E-2" bottom="7.874015748031496E-2" header="0.31496062992125984" footer="0.31496062992125984"/>
  <pageSetup paperSize="9" scale="60" orientation="portrait" horizontalDpi="30066" verticalDpi="26478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Прайс</vt:lpstr>
      <vt:lpstr>Аркуш1</vt:lpstr>
      <vt:lpstr>Прайс!Заголовки_для_печати</vt:lpstr>
      <vt:lpstr>Прайс!Область_печати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Олександр Каапрі</cp:lastModifiedBy>
  <cp:lastPrinted>2025-06-12T10:01:57Z</cp:lastPrinted>
  <dcterms:created xsi:type="dcterms:W3CDTF">2025-03-12T13:03:47Z</dcterms:created>
  <dcterms:modified xsi:type="dcterms:W3CDTF">2025-10-22T06:59:13Z</dcterms:modified>
</cp:coreProperties>
</file>