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N" sheetId="1" r:id="rId1"/>
    <sheet name="CNV" sheetId="2" r:id="rId2"/>
  </sheets>
  <definedNames/>
  <calcPr fullCalcOnLoad="1"/>
</workbook>
</file>

<file path=xl/sharedStrings.xml><?xml version="1.0" encoding="utf-8"?>
<sst xmlns="http://schemas.openxmlformats.org/spreadsheetml/2006/main" count="104" uniqueCount="103">
  <si>
    <t>Модель</t>
  </si>
  <si>
    <t>г. Днепропетровск, ул Мандрыковкая 47. тел. 056 785-34-35, 239-85-15, факс 056 370-68-93</t>
  </si>
  <si>
    <t>440×135×330</t>
  </si>
  <si>
    <t>500×130×430</t>
  </si>
  <si>
    <t>480×180×430</t>
  </si>
  <si>
    <t>550×180×480</t>
  </si>
  <si>
    <t>590×180×530</t>
  </si>
  <si>
    <t>750×180×680</t>
  </si>
  <si>
    <t>900×180×430</t>
  </si>
  <si>
    <t>900×200×480</t>
  </si>
  <si>
    <t>1015×180×580</t>
  </si>
  <si>
    <t>1015×180×680</t>
  </si>
  <si>
    <t>1250×200×630</t>
  </si>
  <si>
    <t>1250×200×730</t>
  </si>
  <si>
    <t>1250×200×830</t>
  </si>
  <si>
    <t>1250×200×930</t>
  </si>
  <si>
    <t>1250×200×1130</t>
  </si>
  <si>
    <t>1250×200×1380</t>
  </si>
  <si>
    <t>1250×250×1330</t>
  </si>
  <si>
    <t>1250×270×1330</t>
  </si>
  <si>
    <t>воздушного</t>
  </si>
  <si>
    <t>kW</t>
  </si>
  <si>
    <t>К-во</t>
  </si>
  <si>
    <t>Габариты</t>
  </si>
  <si>
    <t>охлаждения</t>
  </si>
  <si>
    <t xml:space="preserve">Конденсаторы </t>
  </si>
  <si>
    <t xml:space="preserve">           ООО "Инвартехинвест"- официальный импортер продукции                                                              Termatica Cooling  Equipment Co. Ltd (США-Тайвань)</t>
  </si>
  <si>
    <t>560×180×480</t>
  </si>
  <si>
    <t>CN 2,3F351</t>
  </si>
  <si>
    <t>CN 3,5F351</t>
  </si>
  <si>
    <t>CN 4,4F351</t>
  </si>
  <si>
    <t>CN 5,5F301</t>
  </si>
  <si>
    <t>CN 6,4F381</t>
  </si>
  <si>
    <t>CN 8,1F401</t>
  </si>
  <si>
    <t>CN 8,2F352</t>
  </si>
  <si>
    <t>CN 11,2F352</t>
  </si>
  <si>
    <t>CN 12,6F402</t>
  </si>
  <si>
    <t>CN 14,8F402</t>
  </si>
  <si>
    <t>CN 17,5F402</t>
  </si>
  <si>
    <t>CN 19,2F402</t>
  </si>
  <si>
    <t>CN 20,5F354</t>
  </si>
  <si>
    <t>CN 24,4F354</t>
  </si>
  <si>
    <t>CN 29,6F404</t>
  </si>
  <si>
    <t>CN 38,2F404</t>
  </si>
  <si>
    <t>CN 47,2F404</t>
  </si>
  <si>
    <t>CN 58,0F404</t>
  </si>
  <si>
    <t xml:space="preserve">без вентиляторов </t>
  </si>
  <si>
    <t>CN 2,0F301</t>
  </si>
  <si>
    <t>Диаметр вентилятора</t>
  </si>
  <si>
    <t>Площадь теплообмена</t>
  </si>
  <si>
    <t>Model</t>
  </si>
  <si>
    <t>Capacity</t>
  </si>
  <si>
    <t>Kw</t>
  </si>
  <si>
    <t>surface</t>
  </si>
  <si>
    <r>
      <t>m</t>
    </r>
    <r>
      <rPr>
        <vertAlign val="superscript"/>
        <sz val="10.5"/>
        <rFont val="Times New Roman"/>
        <family val="1"/>
      </rPr>
      <t>2</t>
    </r>
  </si>
  <si>
    <t>Motor</t>
  </si>
  <si>
    <t>Connection pipe</t>
  </si>
  <si>
    <t>dimension</t>
  </si>
  <si>
    <t>mm</t>
  </si>
  <si>
    <t>Power</t>
  </si>
  <si>
    <t>W</t>
  </si>
  <si>
    <t>Pole</t>
  </si>
  <si>
    <t>Noise</t>
  </si>
  <si>
    <t>/pcs</t>
  </si>
  <si>
    <t xml:space="preserve"> (dB)</t>
  </si>
  <si>
    <r>
      <t>Diameter</t>
    </r>
    <r>
      <rPr>
        <sz val="9"/>
        <rFont val="SimSun"/>
        <family val="0"/>
      </rPr>
      <t>φ</t>
    </r>
    <r>
      <rPr>
        <sz val="9"/>
        <rFont val="Times New Roman"/>
        <family val="1"/>
      </rPr>
      <t>mm</t>
    </r>
  </si>
  <si>
    <t>Qty.</t>
  </si>
  <si>
    <t>Voltage</t>
  </si>
  <si>
    <t>V</t>
  </si>
  <si>
    <t>Air</t>
  </si>
  <si>
    <t>Volume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</si>
  <si>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</t>
    </r>
  </si>
  <si>
    <r>
      <t>Inlet</t>
    </r>
    <r>
      <rPr>
        <sz val="9"/>
        <rFont val="SimSun"/>
        <family val="0"/>
      </rPr>
      <t>φ</t>
    </r>
  </si>
  <si>
    <r>
      <t>Outlet</t>
    </r>
    <r>
      <rPr>
        <sz val="9"/>
        <rFont val="SimSun"/>
        <family val="0"/>
      </rPr>
      <t>φ</t>
    </r>
  </si>
  <si>
    <t>L</t>
  </si>
  <si>
    <t>H</t>
  </si>
  <si>
    <t>A</t>
  </si>
  <si>
    <t>B</t>
  </si>
  <si>
    <t>C</t>
  </si>
  <si>
    <t>33.6</t>
  </si>
  <si>
    <t>47.6</t>
  </si>
  <si>
    <t>61.6</t>
  </si>
  <si>
    <t>78.4</t>
  </si>
  <si>
    <t>86.8</t>
  </si>
  <si>
    <t>104.5</t>
  </si>
  <si>
    <t>112.7</t>
  </si>
  <si>
    <t>126.5</t>
  </si>
  <si>
    <t>148.4</t>
  </si>
  <si>
    <t>СNV-80</t>
  </si>
  <si>
    <t>СNV-100</t>
  </si>
  <si>
    <t>СNV-120</t>
  </si>
  <si>
    <t>СNV-170</t>
  </si>
  <si>
    <t>СNV-220</t>
  </si>
  <si>
    <t>СNV-280</t>
  </si>
  <si>
    <t>СNV-310</t>
  </si>
  <si>
    <t>СNV-380</t>
  </si>
  <si>
    <t>СNV-410</t>
  </si>
  <si>
    <t>СNV-460</t>
  </si>
  <si>
    <t>СNV-500</t>
  </si>
  <si>
    <t>СNV-530</t>
  </si>
  <si>
    <t>СNV-600</t>
  </si>
  <si>
    <t>Цена usd с НДС</t>
  </si>
  <si>
    <t>Цена USD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</si>
</sst>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0.0E+00"/>
    <numFmt numFmtId="177" formatCode="0.000E+00"/>
    <numFmt numFmtId="178" formatCode="0.0000E+00"/>
    <numFmt numFmtId="179" formatCode="0.00000E+00"/>
    <numFmt numFmtId="180" formatCode="0.000000E+00"/>
    <numFmt numFmtId="181" formatCode="0.0"/>
    <numFmt numFmtId="182" formatCode="0.00_);\(0.00\)"/>
    <numFmt numFmtId="183" formatCode="0.000000"/>
    <numFmt numFmtId="184" formatCode="0.00000"/>
    <numFmt numFmtId="185" formatCode="0.0000"/>
    <numFmt numFmtId="186" formatCode="0.000"/>
    <numFmt numFmtId="187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u val="single"/>
      <sz val="10"/>
      <color indexed="36"/>
      <name val="Arial Cyr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8"/>
      <name val="Arial Cyr"/>
      <family val="2"/>
    </font>
    <font>
      <sz val="10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perscript"/>
      <sz val="10.5"/>
      <name val="Times New Roman"/>
      <family val="1"/>
    </font>
    <font>
      <sz val="9"/>
      <name val="SimSun"/>
      <family val="0"/>
    </font>
    <font>
      <vertAlign val="superscript"/>
      <sz val="9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1" fontId="8" fillId="2" borderId="0" xfId="15" applyNumberFormat="1" applyFont="1" applyFill="1" applyBorder="1" applyAlignment="1">
      <alignment horizontal="center"/>
      <protection/>
    </xf>
    <xf numFmtId="0" fontId="1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1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justify" wrapText="1"/>
    </xf>
    <xf numFmtId="0" fontId="12" fillId="0" borderId="6" xfId="0" applyFont="1" applyBorder="1" applyAlignment="1">
      <alignment horizontal="center" wrapText="1"/>
    </xf>
    <xf numFmtId="0" fontId="12" fillId="0" borderId="4" xfId="0" applyNumberFormat="1" applyFont="1" applyBorder="1" applyAlignment="1">
      <alignment horizontal="center" wrapText="1"/>
    </xf>
    <xf numFmtId="0" fontId="12" fillId="3" borderId="5" xfId="0" applyFont="1" applyFill="1" applyBorder="1" applyAlignment="1">
      <alignment horizontal="justify" wrapText="1"/>
    </xf>
    <xf numFmtId="0" fontId="12" fillId="3" borderId="4" xfId="0" applyNumberFormat="1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2" fontId="0" fillId="0" borderId="7" xfId="0" applyNumberFormat="1" applyBorder="1" applyAlignment="1">
      <alignment/>
    </xf>
    <xf numFmtId="2" fontId="0" fillId="3" borderId="8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</cellXfs>
  <cellStyles count="9">
    <cellStyle name="Normal" xfId="0"/>
    <cellStyle name="Normalny_CU&amp;comp(2)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3</xdr:row>
      <xdr:rowOff>85725</xdr:rowOff>
    </xdr:from>
    <xdr:to>
      <xdr:col>6</xdr:col>
      <xdr:colOff>95250</xdr:colOff>
      <xdr:row>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857250"/>
          <a:ext cx="2257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F21" sqref="F21"/>
    </sheetView>
  </sheetViews>
  <sheetFormatPr defaultColWidth="9.00390625" defaultRowHeight="12.75"/>
  <cols>
    <col min="1" max="1" width="12.25390625" style="0" customWidth="1"/>
    <col min="2" max="2" width="6.125" style="0" customWidth="1"/>
    <col min="3" max="3" width="12.125" style="0" customWidth="1"/>
    <col min="4" max="4" width="12.875" style="0" customWidth="1"/>
    <col min="5" max="5" width="7.125" style="0" customWidth="1"/>
    <col min="6" max="6" width="17.00390625" style="2" customWidth="1"/>
    <col min="7" max="7" width="14.00390625" style="0" customWidth="1"/>
    <col min="8" max="8" width="9.125" style="10" customWidth="1"/>
    <col min="9" max="9" width="10.25390625" style="11" customWidth="1"/>
    <col min="10" max="11" width="9.125" style="9" customWidth="1"/>
  </cols>
  <sheetData>
    <row r="1" spans="1:7" ht="39" customHeight="1">
      <c r="A1" s="39" t="s">
        <v>26</v>
      </c>
      <c r="B1" s="40"/>
      <c r="C1" s="40"/>
      <c r="D1" s="40"/>
      <c r="E1" s="40"/>
      <c r="F1" s="40"/>
      <c r="G1" s="41"/>
    </row>
    <row r="2" spans="1:11" s="7" customFormat="1" ht="16.5" customHeight="1">
      <c r="A2" s="42" t="s">
        <v>1</v>
      </c>
      <c r="B2" s="43"/>
      <c r="C2" s="43"/>
      <c r="D2" s="43"/>
      <c r="E2" s="43"/>
      <c r="F2" s="43"/>
      <c r="G2" s="44"/>
      <c r="H2" s="13"/>
      <c r="I2" s="14"/>
      <c r="J2" s="12"/>
      <c r="K2" s="12"/>
    </row>
    <row r="3" spans="1:7" ht="5.25" customHeight="1">
      <c r="A3" s="45" t="s">
        <v>25</v>
      </c>
      <c r="B3" s="46"/>
      <c r="C3" s="46"/>
      <c r="D3" s="46"/>
      <c r="E3" s="46"/>
      <c r="F3" s="46"/>
      <c r="G3" s="46"/>
    </row>
    <row r="4" spans="1:7" ht="18" customHeight="1">
      <c r="A4" s="45"/>
      <c r="B4" s="46"/>
      <c r="C4" s="46"/>
      <c r="D4" s="46"/>
      <c r="E4" s="46"/>
      <c r="F4" s="46"/>
      <c r="G4" s="46"/>
    </row>
    <row r="5" spans="1:7" ht="12.75">
      <c r="A5" s="46"/>
      <c r="B5" s="46"/>
      <c r="C5" s="46"/>
      <c r="D5" s="46"/>
      <c r="E5" s="46"/>
      <c r="F5" s="46"/>
      <c r="G5" s="46"/>
    </row>
    <row r="6" ht="18">
      <c r="A6" s="3" t="s">
        <v>20</v>
      </c>
    </row>
    <row r="7" ht="18">
      <c r="A7" s="3" t="s">
        <v>24</v>
      </c>
    </row>
    <row r="8" spans="1:7" ht="15.75" customHeight="1">
      <c r="A8" s="1" t="s">
        <v>46</v>
      </c>
      <c r="G8" s="17"/>
    </row>
    <row r="9" ht="12.75"/>
    <row r="10" ht="12.75"/>
    <row r="11" spans="1:7" ht="39.75" customHeight="1">
      <c r="A11" s="16" t="s">
        <v>0</v>
      </c>
      <c r="B11" s="16" t="s">
        <v>21</v>
      </c>
      <c r="C11" s="16" t="s">
        <v>49</v>
      </c>
      <c r="D11" s="16" t="s">
        <v>48</v>
      </c>
      <c r="E11" s="16" t="s">
        <v>22</v>
      </c>
      <c r="F11" s="16" t="s">
        <v>23</v>
      </c>
      <c r="G11" s="16" t="s">
        <v>101</v>
      </c>
    </row>
    <row r="12" spans="1:7" ht="18.75" customHeight="1">
      <c r="A12" s="4" t="s">
        <v>47</v>
      </c>
      <c r="B12" s="5">
        <v>2</v>
      </c>
      <c r="C12" s="5">
        <v>7</v>
      </c>
      <c r="D12" s="5">
        <v>300</v>
      </c>
      <c r="E12" s="5">
        <v>1</v>
      </c>
      <c r="F12" s="5" t="s">
        <v>2</v>
      </c>
      <c r="G12" s="6">
        <v>100</v>
      </c>
    </row>
    <row r="13" spans="1:7" ht="18.75" customHeight="1">
      <c r="A13" s="4" t="s">
        <v>28</v>
      </c>
      <c r="B13" s="5">
        <v>2.3</v>
      </c>
      <c r="C13" s="5">
        <v>8.4</v>
      </c>
      <c r="D13" s="5">
        <v>350</v>
      </c>
      <c r="E13" s="5">
        <v>1</v>
      </c>
      <c r="F13" s="5" t="s">
        <v>3</v>
      </c>
      <c r="G13" s="6">
        <v>120</v>
      </c>
    </row>
    <row r="14" spans="1:11" ht="18.75" customHeight="1">
      <c r="A14" s="4" t="s">
        <v>29</v>
      </c>
      <c r="B14" s="5">
        <v>3.5</v>
      </c>
      <c r="C14" s="5">
        <v>11.5</v>
      </c>
      <c r="D14" s="5">
        <v>350</v>
      </c>
      <c r="E14" s="5">
        <v>1</v>
      </c>
      <c r="F14" s="5" t="s">
        <v>4</v>
      </c>
      <c r="G14" s="6">
        <v>166</v>
      </c>
      <c r="K14" s="15"/>
    </row>
    <row r="15" spans="1:11" ht="18.75" customHeight="1">
      <c r="A15" s="4" t="s">
        <v>30</v>
      </c>
      <c r="B15" s="5">
        <v>4.4</v>
      </c>
      <c r="C15" s="5">
        <v>15</v>
      </c>
      <c r="D15" s="5">
        <v>350</v>
      </c>
      <c r="E15" s="5">
        <v>1</v>
      </c>
      <c r="F15" s="5" t="s">
        <v>5</v>
      </c>
      <c r="G15" s="6">
        <v>216</v>
      </c>
      <c r="K15" s="15"/>
    </row>
    <row r="16" spans="1:11" ht="18.75" customHeight="1">
      <c r="A16" s="4" t="s">
        <v>31</v>
      </c>
      <c r="B16" s="5">
        <v>5.5</v>
      </c>
      <c r="C16" s="5">
        <v>18</v>
      </c>
      <c r="D16" s="5">
        <v>400</v>
      </c>
      <c r="E16" s="5">
        <v>1</v>
      </c>
      <c r="F16" s="5" t="s">
        <v>27</v>
      </c>
      <c r="G16" s="6">
        <v>258</v>
      </c>
      <c r="K16" s="15"/>
    </row>
    <row r="17" spans="1:11" ht="18.75" customHeight="1">
      <c r="A17" s="4" t="s">
        <v>32</v>
      </c>
      <c r="B17" s="5">
        <v>6.4</v>
      </c>
      <c r="C17" s="5">
        <v>22</v>
      </c>
      <c r="D17" s="5">
        <v>400</v>
      </c>
      <c r="E17" s="5">
        <v>1</v>
      </c>
      <c r="F17" s="5" t="s">
        <v>6</v>
      </c>
      <c r="G17" s="6">
        <v>315</v>
      </c>
      <c r="K17" s="15"/>
    </row>
    <row r="18" spans="1:11" ht="18.75" customHeight="1">
      <c r="A18" s="4" t="s">
        <v>33</v>
      </c>
      <c r="B18" s="5">
        <v>8.1</v>
      </c>
      <c r="C18" s="5">
        <v>25</v>
      </c>
      <c r="D18" s="5">
        <v>400</v>
      </c>
      <c r="E18" s="5">
        <v>1</v>
      </c>
      <c r="F18" s="5" t="s">
        <v>7</v>
      </c>
      <c r="G18" s="6">
        <v>358</v>
      </c>
      <c r="H18" s="8"/>
      <c r="K18" s="15"/>
    </row>
    <row r="19" spans="1:11" ht="18.75" customHeight="1">
      <c r="A19" s="4" t="s">
        <v>34</v>
      </c>
      <c r="B19" s="5">
        <v>8.2</v>
      </c>
      <c r="C19" s="5">
        <v>28</v>
      </c>
      <c r="D19" s="5">
        <v>350</v>
      </c>
      <c r="E19" s="5">
        <v>2</v>
      </c>
      <c r="F19" s="5" t="s">
        <v>8</v>
      </c>
      <c r="G19" s="6">
        <v>401</v>
      </c>
      <c r="K19" s="15"/>
    </row>
    <row r="20" spans="1:11" ht="18.75" customHeight="1">
      <c r="A20" s="4" t="s">
        <v>35</v>
      </c>
      <c r="B20" s="5">
        <v>11.2</v>
      </c>
      <c r="C20" s="5">
        <v>33</v>
      </c>
      <c r="D20" s="5">
        <v>350</v>
      </c>
      <c r="E20" s="5">
        <v>2</v>
      </c>
      <c r="F20" s="5" t="s">
        <v>9</v>
      </c>
      <c r="G20" s="6">
        <v>472</v>
      </c>
      <c r="H20" s="8"/>
      <c r="K20" s="15"/>
    </row>
    <row r="21" spans="1:8" ht="18.75" customHeight="1">
      <c r="A21" s="4" t="s">
        <v>36</v>
      </c>
      <c r="B21" s="5">
        <v>12.6</v>
      </c>
      <c r="C21" s="5">
        <v>36</v>
      </c>
      <c r="D21" s="5">
        <v>400</v>
      </c>
      <c r="E21" s="5">
        <v>2</v>
      </c>
      <c r="F21" s="5" t="s">
        <v>10</v>
      </c>
      <c r="G21" s="6">
        <v>516</v>
      </c>
      <c r="H21" s="8"/>
    </row>
    <row r="22" spans="1:11" ht="18.75" customHeight="1">
      <c r="A22" s="4" t="s">
        <v>37</v>
      </c>
      <c r="B22" s="5">
        <v>14.8</v>
      </c>
      <c r="C22" s="5">
        <v>43</v>
      </c>
      <c r="D22" s="5">
        <v>400</v>
      </c>
      <c r="E22" s="5">
        <v>2</v>
      </c>
      <c r="F22" s="5" t="s">
        <v>11</v>
      </c>
      <c r="G22" s="6">
        <v>616</v>
      </c>
      <c r="H22" s="8"/>
      <c r="K22" s="15"/>
    </row>
    <row r="23" spans="1:11" ht="18.75" customHeight="1">
      <c r="A23" s="4" t="s">
        <v>38</v>
      </c>
      <c r="B23" s="5">
        <v>17.5</v>
      </c>
      <c r="C23" s="5">
        <v>48</v>
      </c>
      <c r="D23" s="5">
        <v>400</v>
      </c>
      <c r="E23" s="5">
        <v>2</v>
      </c>
      <c r="F23" s="5" t="s">
        <v>12</v>
      </c>
      <c r="G23" s="6">
        <v>688</v>
      </c>
      <c r="H23" s="8"/>
      <c r="K23" s="15"/>
    </row>
    <row r="24" spans="1:11" ht="18.75" customHeight="1">
      <c r="A24" s="4" t="s">
        <v>39</v>
      </c>
      <c r="B24" s="5">
        <v>19.2</v>
      </c>
      <c r="C24" s="5">
        <v>55</v>
      </c>
      <c r="D24" s="5">
        <v>400</v>
      </c>
      <c r="E24" s="5">
        <v>2</v>
      </c>
      <c r="F24" s="5" t="s">
        <v>13</v>
      </c>
      <c r="G24" s="6">
        <v>788</v>
      </c>
      <c r="H24" s="8"/>
      <c r="K24" s="15"/>
    </row>
    <row r="25" spans="1:11" ht="18.75" customHeight="1">
      <c r="A25" s="4" t="s">
        <v>40</v>
      </c>
      <c r="B25" s="5">
        <v>20.5</v>
      </c>
      <c r="C25" s="5">
        <v>70</v>
      </c>
      <c r="D25" s="5">
        <v>350</v>
      </c>
      <c r="E25" s="5">
        <v>4</v>
      </c>
      <c r="F25" s="5" t="s">
        <v>14</v>
      </c>
      <c r="G25" s="6">
        <v>1003</v>
      </c>
      <c r="H25" s="8"/>
      <c r="K25" s="15"/>
    </row>
    <row r="26" spans="1:8" ht="18.75" customHeight="1">
      <c r="A26" s="4" t="s">
        <v>41</v>
      </c>
      <c r="B26" s="5">
        <v>24.4</v>
      </c>
      <c r="C26" s="5">
        <v>80</v>
      </c>
      <c r="D26" s="5">
        <v>350</v>
      </c>
      <c r="E26" s="5">
        <v>4</v>
      </c>
      <c r="F26" s="5" t="s">
        <v>15</v>
      </c>
      <c r="G26" s="6">
        <v>1146</v>
      </c>
      <c r="H26" s="8"/>
    </row>
    <row r="27" spans="1:11" ht="18.75" customHeight="1">
      <c r="A27" s="4" t="s">
        <v>42</v>
      </c>
      <c r="B27" s="5">
        <v>29.6</v>
      </c>
      <c r="C27" s="5">
        <v>100</v>
      </c>
      <c r="D27" s="5">
        <v>400</v>
      </c>
      <c r="E27" s="5">
        <v>4</v>
      </c>
      <c r="F27" s="5" t="s">
        <v>16</v>
      </c>
      <c r="G27" s="6">
        <v>1432</v>
      </c>
      <c r="H27" s="8"/>
      <c r="K27" s="15"/>
    </row>
    <row r="28" spans="1:11" ht="18.75" customHeight="1">
      <c r="A28" s="4" t="s">
        <v>43</v>
      </c>
      <c r="B28" s="5">
        <v>38.2</v>
      </c>
      <c r="C28" s="5">
        <v>130</v>
      </c>
      <c r="D28" s="5">
        <v>400</v>
      </c>
      <c r="E28" s="5">
        <v>4</v>
      </c>
      <c r="F28" s="5" t="s">
        <v>17</v>
      </c>
      <c r="G28" s="6">
        <v>1862</v>
      </c>
      <c r="H28" s="8"/>
      <c r="K28" s="15"/>
    </row>
    <row r="29" spans="1:11" ht="18.75" customHeight="1">
      <c r="A29" s="4" t="s">
        <v>44</v>
      </c>
      <c r="B29" s="5">
        <v>47.2</v>
      </c>
      <c r="C29" s="5">
        <v>150</v>
      </c>
      <c r="D29" s="5">
        <v>400</v>
      </c>
      <c r="E29" s="5">
        <v>4</v>
      </c>
      <c r="F29" s="5" t="s">
        <v>18</v>
      </c>
      <c r="G29" s="6">
        <v>2150</v>
      </c>
      <c r="H29" s="8"/>
      <c r="K29" s="15"/>
    </row>
    <row r="30" spans="1:8" ht="18.75" customHeight="1">
      <c r="A30" s="4" t="s">
        <v>45</v>
      </c>
      <c r="B30" s="5">
        <v>58</v>
      </c>
      <c r="C30" s="5">
        <v>180</v>
      </c>
      <c r="D30" s="5">
        <v>400</v>
      </c>
      <c r="E30" s="5">
        <v>4</v>
      </c>
      <c r="F30" s="5" t="s">
        <v>19</v>
      </c>
      <c r="G30" s="6">
        <v>2576</v>
      </c>
      <c r="H30" s="8"/>
    </row>
  </sheetData>
  <mergeCells count="3">
    <mergeCell ref="A1:G1"/>
    <mergeCell ref="A2:G2"/>
    <mergeCell ref="A3:G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4"/>
  <drawing r:id="rId3"/>
  <legacyDrawing r:id="rId2"/>
  <oleObjects>
    <oleObject progId="Word.Picture.8" shapeId="6760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2">
      <selection activeCell="R6" sqref="R6:R18"/>
    </sheetView>
  </sheetViews>
  <sheetFormatPr defaultColWidth="9.00390625" defaultRowHeight="12.75"/>
  <cols>
    <col min="2" max="2" width="8.25390625" style="0" customWidth="1"/>
    <col min="3" max="3" width="9.00390625" style="0" customWidth="1"/>
    <col min="4" max="4" width="6.625" style="0" customWidth="1"/>
    <col min="5" max="5" width="4.875" style="0" customWidth="1"/>
    <col min="6" max="6" width="5.125" style="0" customWidth="1"/>
    <col min="7" max="7" width="5.00390625" style="0" customWidth="1"/>
    <col min="8" max="8" width="4.375" style="0" customWidth="1"/>
    <col min="9" max="9" width="6.25390625" style="0" customWidth="1"/>
    <col min="10" max="10" width="6.625" style="0" customWidth="1"/>
    <col min="11" max="12" width="4.625" style="0" customWidth="1"/>
    <col min="13" max="13" width="4.375" style="0" customWidth="1"/>
    <col min="14" max="14" width="4.625" style="0" customWidth="1"/>
    <col min="15" max="15" width="6.375" style="0" customWidth="1"/>
    <col min="17" max="16384" width="9.125" style="37" customWidth="1"/>
  </cols>
  <sheetData>
    <row r="1" spans="1:16" ht="15.75" customHeight="1">
      <c r="A1" s="49" t="s">
        <v>50</v>
      </c>
      <c r="B1" s="18" t="s">
        <v>51</v>
      </c>
      <c r="C1" s="22" t="s">
        <v>53</v>
      </c>
      <c r="D1" s="52" t="s">
        <v>55</v>
      </c>
      <c r="E1" s="53"/>
      <c r="F1" s="53"/>
      <c r="G1" s="53"/>
      <c r="H1" s="53"/>
      <c r="I1" s="53"/>
      <c r="J1" s="54"/>
      <c r="K1" s="58" t="s">
        <v>56</v>
      </c>
      <c r="L1" s="59"/>
      <c r="M1" s="58" t="s">
        <v>57</v>
      </c>
      <c r="N1" s="62"/>
      <c r="O1" s="59"/>
      <c r="P1" s="47" t="s">
        <v>102</v>
      </c>
    </row>
    <row r="2" spans="1:16" ht="17.25" thickBot="1">
      <c r="A2" s="50"/>
      <c r="B2" s="19" t="s">
        <v>52</v>
      </c>
      <c r="C2" s="23" t="s">
        <v>54</v>
      </c>
      <c r="D2" s="55"/>
      <c r="E2" s="56"/>
      <c r="F2" s="56"/>
      <c r="G2" s="56"/>
      <c r="H2" s="56"/>
      <c r="I2" s="56"/>
      <c r="J2" s="57"/>
      <c r="K2" s="60"/>
      <c r="L2" s="61"/>
      <c r="M2" s="60" t="s">
        <v>58</v>
      </c>
      <c r="N2" s="63"/>
      <c r="O2" s="61"/>
      <c r="P2" s="48"/>
    </row>
    <row r="3" spans="1:16" ht="12.75">
      <c r="A3" s="50"/>
      <c r="B3" s="20"/>
      <c r="C3" s="20"/>
      <c r="D3" s="19" t="s">
        <v>59</v>
      </c>
      <c r="E3" s="49" t="s">
        <v>61</v>
      </c>
      <c r="F3" s="19" t="s">
        <v>62</v>
      </c>
      <c r="G3" s="49" t="s">
        <v>65</v>
      </c>
      <c r="H3" s="49" t="s">
        <v>66</v>
      </c>
      <c r="I3" s="19" t="s">
        <v>67</v>
      </c>
      <c r="J3" s="19" t="s">
        <v>69</v>
      </c>
      <c r="K3" s="49" t="s">
        <v>72</v>
      </c>
      <c r="L3" s="49" t="s">
        <v>73</v>
      </c>
      <c r="M3" s="49" t="s">
        <v>74</v>
      </c>
      <c r="N3" s="49" t="s">
        <v>60</v>
      </c>
      <c r="O3" s="49" t="s">
        <v>75</v>
      </c>
      <c r="P3" s="48"/>
    </row>
    <row r="4" spans="1:16" ht="13.5" thickBot="1">
      <c r="A4" s="50"/>
      <c r="B4" s="20"/>
      <c r="C4" s="20"/>
      <c r="D4" s="19" t="s">
        <v>60</v>
      </c>
      <c r="E4" s="50"/>
      <c r="F4" s="19" t="s">
        <v>63</v>
      </c>
      <c r="G4" s="50"/>
      <c r="H4" s="50"/>
      <c r="I4" s="25" t="s">
        <v>68</v>
      </c>
      <c r="J4" s="19" t="s">
        <v>70</v>
      </c>
      <c r="K4" s="50"/>
      <c r="L4" s="50"/>
      <c r="M4" s="51"/>
      <c r="N4" s="51"/>
      <c r="O4" s="51"/>
      <c r="P4" s="48"/>
    </row>
    <row r="5" spans="1:16" ht="14.25" thickBot="1">
      <c r="A5" s="51"/>
      <c r="B5" s="21"/>
      <c r="C5" s="21"/>
      <c r="D5" s="21"/>
      <c r="E5" s="51"/>
      <c r="F5" s="24" t="s">
        <v>64</v>
      </c>
      <c r="G5" s="51"/>
      <c r="H5" s="51"/>
      <c r="I5" s="21"/>
      <c r="J5" s="24" t="s">
        <v>71</v>
      </c>
      <c r="K5" s="51"/>
      <c r="L5" s="51"/>
      <c r="M5" s="24" t="s">
        <v>76</v>
      </c>
      <c r="N5" s="24" t="s">
        <v>77</v>
      </c>
      <c r="O5" s="24" t="s">
        <v>78</v>
      </c>
      <c r="P5" s="48"/>
    </row>
    <row r="6" spans="1:18" ht="13.5" thickBot="1">
      <c r="A6" s="26" t="s">
        <v>88</v>
      </c>
      <c r="B6" s="28">
        <v>21.6</v>
      </c>
      <c r="C6" s="24">
        <v>80</v>
      </c>
      <c r="D6" s="24">
        <v>320</v>
      </c>
      <c r="E6" s="24">
        <v>6</v>
      </c>
      <c r="F6" s="24">
        <v>60</v>
      </c>
      <c r="G6" s="24">
        <v>500</v>
      </c>
      <c r="H6" s="24">
        <v>2</v>
      </c>
      <c r="I6" s="24">
        <v>380</v>
      </c>
      <c r="J6" s="24">
        <v>12300</v>
      </c>
      <c r="K6" s="24">
        <v>28</v>
      </c>
      <c r="L6" s="24">
        <v>22</v>
      </c>
      <c r="M6" s="24">
        <v>1400</v>
      </c>
      <c r="N6" s="24">
        <v>700</v>
      </c>
      <c r="O6" s="27">
        <v>1020</v>
      </c>
      <c r="P6" s="33">
        <v>1497.6</v>
      </c>
      <c r="Q6" s="38"/>
      <c r="R6" s="37">
        <f>P6*Q6</f>
        <v>0</v>
      </c>
    </row>
    <row r="7" spans="1:18" ht="13.5" thickBot="1">
      <c r="A7" s="29" t="s">
        <v>89</v>
      </c>
      <c r="B7" s="30">
        <v>27.5</v>
      </c>
      <c r="C7" s="31">
        <v>100</v>
      </c>
      <c r="D7" s="31">
        <v>320</v>
      </c>
      <c r="E7" s="31">
        <v>6</v>
      </c>
      <c r="F7" s="31">
        <v>60</v>
      </c>
      <c r="G7" s="31">
        <v>500</v>
      </c>
      <c r="H7" s="31">
        <v>2</v>
      </c>
      <c r="I7" s="31">
        <v>380</v>
      </c>
      <c r="J7" s="31">
        <v>12300</v>
      </c>
      <c r="K7" s="31">
        <v>28</v>
      </c>
      <c r="L7" s="31">
        <v>22</v>
      </c>
      <c r="M7" s="31">
        <v>1400</v>
      </c>
      <c r="N7" s="31">
        <v>700</v>
      </c>
      <c r="O7" s="32">
        <v>1020</v>
      </c>
      <c r="P7" s="34">
        <v>1872</v>
      </c>
      <c r="Q7" s="38">
        <v>1</v>
      </c>
      <c r="R7" s="37">
        <f aca="true" t="shared" si="0" ref="R7:R18">P7*Q7</f>
        <v>1872</v>
      </c>
    </row>
    <row r="8" spans="1:18" ht="13.5" thickBot="1">
      <c r="A8" s="26" t="s">
        <v>90</v>
      </c>
      <c r="B8" s="28" t="s">
        <v>79</v>
      </c>
      <c r="C8" s="24">
        <v>120</v>
      </c>
      <c r="D8" s="24">
        <v>600</v>
      </c>
      <c r="E8" s="24">
        <v>6</v>
      </c>
      <c r="F8" s="24">
        <v>63</v>
      </c>
      <c r="G8" s="24">
        <v>560</v>
      </c>
      <c r="H8" s="24">
        <v>2</v>
      </c>
      <c r="I8" s="24">
        <v>380</v>
      </c>
      <c r="J8" s="24">
        <v>18000</v>
      </c>
      <c r="K8" s="24">
        <v>28</v>
      </c>
      <c r="L8" s="24">
        <v>22</v>
      </c>
      <c r="M8" s="24">
        <v>1400</v>
      </c>
      <c r="N8" s="24">
        <v>700</v>
      </c>
      <c r="O8" s="27">
        <v>1020</v>
      </c>
      <c r="P8" s="35">
        <v>2246.4</v>
      </c>
      <c r="Q8" s="38"/>
      <c r="R8" s="37">
        <f t="shared" si="0"/>
        <v>0</v>
      </c>
    </row>
    <row r="9" spans="1:18" ht="13.5" thickBot="1">
      <c r="A9" s="29" t="s">
        <v>91</v>
      </c>
      <c r="B9" s="30" t="s">
        <v>80</v>
      </c>
      <c r="C9" s="31">
        <v>170</v>
      </c>
      <c r="D9" s="31">
        <v>320</v>
      </c>
      <c r="E9" s="31">
        <v>6</v>
      </c>
      <c r="F9" s="31">
        <v>60</v>
      </c>
      <c r="G9" s="31">
        <v>500</v>
      </c>
      <c r="H9" s="31">
        <v>3</v>
      </c>
      <c r="I9" s="31">
        <v>380</v>
      </c>
      <c r="J9" s="31">
        <v>18450</v>
      </c>
      <c r="K9" s="31">
        <v>28</v>
      </c>
      <c r="L9" s="31">
        <v>22</v>
      </c>
      <c r="M9" s="31">
        <v>2330</v>
      </c>
      <c r="N9" s="31">
        <v>770</v>
      </c>
      <c r="O9" s="32">
        <v>1120</v>
      </c>
      <c r="P9" s="34">
        <v>3182.4</v>
      </c>
      <c r="Q9" s="38">
        <v>1</v>
      </c>
      <c r="R9" s="37">
        <f t="shared" si="0"/>
        <v>3182.4</v>
      </c>
    </row>
    <row r="10" spans="1:18" ht="13.5" thickBot="1">
      <c r="A10" s="29" t="s">
        <v>92</v>
      </c>
      <c r="B10" s="30" t="s">
        <v>81</v>
      </c>
      <c r="C10" s="31">
        <v>220</v>
      </c>
      <c r="D10" s="31">
        <v>680</v>
      </c>
      <c r="E10" s="31">
        <v>6</v>
      </c>
      <c r="F10" s="31">
        <v>65</v>
      </c>
      <c r="G10" s="31">
        <v>610</v>
      </c>
      <c r="H10" s="31">
        <v>3</v>
      </c>
      <c r="I10" s="31">
        <v>380</v>
      </c>
      <c r="J10" s="31">
        <v>33600</v>
      </c>
      <c r="K10" s="31">
        <v>35</v>
      </c>
      <c r="L10" s="31">
        <v>28</v>
      </c>
      <c r="M10" s="31">
        <v>2330</v>
      </c>
      <c r="N10" s="31">
        <v>770</v>
      </c>
      <c r="O10" s="32">
        <v>1120</v>
      </c>
      <c r="P10" s="34">
        <v>4118.4</v>
      </c>
      <c r="Q10" s="38">
        <v>2</v>
      </c>
      <c r="R10" s="37">
        <f t="shared" si="0"/>
        <v>8236.8</v>
      </c>
    </row>
    <row r="11" spans="1:18" ht="13.5" thickBot="1">
      <c r="A11" s="29" t="s">
        <v>93</v>
      </c>
      <c r="B11" s="30" t="s">
        <v>82</v>
      </c>
      <c r="C11" s="31">
        <v>280</v>
      </c>
      <c r="D11" s="31">
        <v>680</v>
      </c>
      <c r="E11" s="31">
        <v>6</v>
      </c>
      <c r="F11" s="31">
        <v>65</v>
      </c>
      <c r="G11" s="31">
        <v>610</v>
      </c>
      <c r="H11" s="31">
        <v>3</v>
      </c>
      <c r="I11" s="31">
        <v>380</v>
      </c>
      <c r="J11" s="31">
        <v>33600</v>
      </c>
      <c r="K11" s="31">
        <v>35</v>
      </c>
      <c r="L11" s="31">
        <v>28</v>
      </c>
      <c r="M11" s="31">
        <v>2330</v>
      </c>
      <c r="N11" s="31">
        <v>770</v>
      </c>
      <c r="O11" s="32">
        <v>1120</v>
      </c>
      <c r="P11" s="34">
        <v>5241.6</v>
      </c>
      <c r="Q11" s="38">
        <v>1</v>
      </c>
      <c r="R11" s="37">
        <f t="shared" si="0"/>
        <v>5241.6</v>
      </c>
    </row>
    <row r="12" spans="1:18" ht="13.5" thickBot="1">
      <c r="A12" s="26" t="s">
        <v>94</v>
      </c>
      <c r="B12" s="28" t="s">
        <v>83</v>
      </c>
      <c r="C12" s="24">
        <v>310</v>
      </c>
      <c r="D12" s="24">
        <v>820</v>
      </c>
      <c r="E12" s="24">
        <v>6</v>
      </c>
      <c r="F12" s="24">
        <v>67</v>
      </c>
      <c r="G12" s="24">
        <v>630</v>
      </c>
      <c r="H12" s="24">
        <v>3</v>
      </c>
      <c r="I12" s="24">
        <v>380</v>
      </c>
      <c r="J12" s="24">
        <v>40500</v>
      </c>
      <c r="K12" s="24">
        <v>35</v>
      </c>
      <c r="L12" s="24">
        <v>28</v>
      </c>
      <c r="M12" s="24">
        <v>2690</v>
      </c>
      <c r="N12" s="24">
        <v>1020</v>
      </c>
      <c r="O12" s="27">
        <v>1505</v>
      </c>
      <c r="P12" s="35">
        <v>5803.2</v>
      </c>
      <c r="Q12" s="38"/>
      <c r="R12" s="37">
        <f t="shared" si="0"/>
        <v>0</v>
      </c>
    </row>
    <row r="13" spans="1:18" ht="13.5" thickBot="1">
      <c r="A13" s="29" t="s">
        <v>95</v>
      </c>
      <c r="B13" s="30" t="s">
        <v>84</v>
      </c>
      <c r="C13" s="31">
        <v>380</v>
      </c>
      <c r="D13" s="31">
        <v>820</v>
      </c>
      <c r="E13" s="31">
        <v>6</v>
      </c>
      <c r="F13" s="31">
        <v>67</v>
      </c>
      <c r="G13" s="31">
        <v>630</v>
      </c>
      <c r="H13" s="31">
        <v>3</v>
      </c>
      <c r="I13" s="31">
        <v>380</v>
      </c>
      <c r="J13" s="31">
        <v>40500</v>
      </c>
      <c r="K13" s="31">
        <v>42</v>
      </c>
      <c r="L13" s="31">
        <v>35</v>
      </c>
      <c r="M13" s="31">
        <v>2690</v>
      </c>
      <c r="N13" s="31">
        <v>1020</v>
      </c>
      <c r="O13" s="32">
        <v>1505</v>
      </c>
      <c r="P13" s="34">
        <v>7113.6</v>
      </c>
      <c r="Q13" s="38">
        <v>1</v>
      </c>
      <c r="R13" s="37">
        <f t="shared" si="0"/>
        <v>7113.6</v>
      </c>
    </row>
    <row r="14" spans="1:18" ht="13.5" thickBot="1">
      <c r="A14" s="29" t="s">
        <v>96</v>
      </c>
      <c r="B14" s="30" t="s">
        <v>85</v>
      </c>
      <c r="C14" s="31">
        <v>410</v>
      </c>
      <c r="D14" s="31">
        <v>820</v>
      </c>
      <c r="E14" s="31">
        <v>6</v>
      </c>
      <c r="F14" s="31">
        <v>67</v>
      </c>
      <c r="G14" s="31">
        <v>630</v>
      </c>
      <c r="H14" s="31">
        <v>3</v>
      </c>
      <c r="I14" s="31">
        <v>380</v>
      </c>
      <c r="J14" s="31">
        <v>40500</v>
      </c>
      <c r="K14" s="31">
        <v>42</v>
      </c>
      <c r="L14" s="31">
        <v>35</v>
      </c>
      <c r="M14" s="31">
        <v>2690</v>
      </c>
      <c r="N14" s="31">
        <v>1020</v>
      </c>
      <c r="O14" s="32">
        <v>1505</v>
      </c>
      <c r="P14" s="34">
        <v>7675.2</v>
      </c>
      <c r="Q14" s="38">
        <v>2</v>
      </c>
      <c r="R14" s="37">
        <f t="shared" si="0"/>
        <v>15350.4</v>
      </c>
    </row>
    <row r="15" spans="1:18" ht="13.5" thickBot="1">
      <c r="A15" s="26" t="s">
        <v>97</v>
      </c>
      <c r="B15" s="28" t="s">
        <v>86</v>
      </c>
      <c r="C15" s="24">
        <v>460</v>
      </c>
      <c r="D15" s="24">
        <v>820</v>
      </c>
      <c r="E15" s="24">
        <v>6</v>
      </c>
      <c r="F15" s="24">
        <v>69</v>
      </c>
      <c r="G15" s="24">
        <v>650</v>
      </c>
      <c r="H15" s="24">
        <v>3</v>
      </c>
      <c r="I15" s="24">
        <v>380</v>
      </c>
      <c r="J15" s="24">
        <v>42600</v>
      </c>
      <c r="K15" s="24">
        <v>42</v>
      </c>
      <c r="L15" s="24">
        <v>35</v>
      </c>
      <c r="M15" s="24">
        <v>2690</v>
      </c>
      <c r="N15" s="24">
        <v>1020</v>
      </c>
      <c r="O15" s="27">
        <v>1505</v>
      </c>
      <c r="P15" s="35">
        <v>8611.2</v>
      </c>
      <c r="Q15" s="38"/>
      <c r="R15" s="37">
        <f t="shared" si="0"/>
        <v>0</v>
      </c>
    </row>
    <row r="16" spans="1:18" ht="13.5" thickBot="1">
      <c r="A16" s="26" t="s">
        <v>98</v>
      </c>
      <c r="B16" s="28">
        <v>140</v>
      </c>
      <c r="C16" s="24">
        <v>500</v>
      </c>
      <c r="D16" s="24">
        <v>820</v>
      </c>
      <c r="E16" s="24">
        <v>6</v>
      </c>
      <c r="F16" s="24">
        <v>69</v>
      </c>
      <c r="G16" s="24">
        <v>650</v>
      </c>
      <c r="H16" s="24">
        <v>3</v>
      </c>
      <c r="I16" s="24">
        <v>380</v>
      </c>
      <c r="J16" s="24">
        <v>42600</v>
      </c>
      <c r="K16" s="24">
        <v>42</v>
      </c>
      <c r="L16" s="24">
        <v>35</v>
      </c>
      <c r="M16" s="24">
        <v>2690</v>
      </c>
      <c r="N16" s="24">
        <v>1020</v>
      </c>
      <c r="O16" s="27">
        <v>1505</v>
      </c>
      <c r="P16" s="35">
        <v>9360</v>
      </c>
      <c r="Q16" s="38"/>
      <c r="R16" s="37">
        <f t="shared" si="0"/>
        <v>0</v>
      </c>
    </row>
    <row r="17" spans="1:18" ht="13.5" thickBot="1">
      <c r="A17" s="26" t="s">
        <v>99</v>
      </c>
      <c r="B17" s="28" t="s">
        <v>87</v>
      </c>
      <c r="C17" s="24">
        <v>530</v>
      </c>
      <c r="D17" s="24">
        <v>1450</v>
      </c>
      <c r="E17" s="24">
        <v>8</v>
      </c>
      <c r="F17" s="24">
        <v>64</v>
      </c>
      <c r="G17" s="24">
        <v>760</v>
      </c>
      <c r="H17" s="24">
        <v>3</v>
      </c>
      <c r="I17" s="24">
        <v>380</v>
      </c>
      <c r="J17" s="24">
        <v>52500</v>
      </c>
      <c r="K17" s="24">
        <v>42</v>
      </c>
      <c r="L17" s="24">
        <v>35</v>
      </c>
      <c r="M17" s="24">
        <v>2970</v>
      </c>
      <c r="N17" s="24">
        <v>1140</v>
      </c>
      <c r="O17" s="27">
        <v>1690</v>
      </c>
      <c r="P17" s="35">
        <v>9921.6</v>
      </c>
      <c r="Q17" s="38"/>
      <c r="R17" s="37">
        <f t="shared" si="0"/>
        <v>0</v>
      </c>
    </row>
    <row r="18" spans="1:18" ht="13.5" thickBot="1">
      <c r="A18" s="26" t="s">
        <v>100</v>
      </c>
      <c r="B18" s="28">
        <v>168</v>
      </c>
      <c r="C18" s="24">
        <v>600</v>
      </c>
      <c r="D18" s="24">
        <v>1450</v>
      </c>
      <c r="E18" s="24">
        <v>8</v>
      </c>
      <c r="F18" s="24">
        <v>64</v>
      </c>
      <c r="G18" s="24">
        <v>760</v>
      </c>
      <c r="H18" s="24">
        <v>3</v>
      </c>
      <c r="I18" s="24">
        <v>380</v>
      </c>
      <c r="J18" s="24">
        <v>52500</v>
      </c>
      <c r="K18" s="24">
        <v>42</v>
      </c>
      <c r="L18" s="24">
        <v>35</v>
      </c>
      <c r="M18" s="24">
        <v>2970</v>
      </c>
      <c r="N18" s="24">
        <v>1140</v>
      </c>
      <c r="O18" s="27">
        <v>1690</v>
      </c>
      <c r="P18" s="36">
        <v>11232</v>
      </c>
      <c r="Q18" s="38"/>
      <c r="R18" s="37">
        <f t="shared" si="0"/>
        <v>0</v>
      </c>
    </row>
  </sheetData>
  <mergeCells count="14">
    <mergeCell ref="A1:A5"/>
    <mergeCell ref="D1:J2"/>
    <mergeCell ref="K1:L2"/>
    <mergeCell ref="M1:O1"/>
    <mergeCell ref="M2:O2"/>
    <mergeCell ref="P1:P5"/>
    <mergeCell ref="E3:E5"/>
    <mergeCell ref="G3:G5"/>
    <mergeCell ref="H3:H5"/>
    <mergeCell ref="K3:K5"/>
    <mergeCell ref="L3:L5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ИнварТехИнвест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Сергей</cp:lastModifiedBy>
  <cp:lastPrinted>2008-11-20T14:56:24Z</cp:lastPrinted>
  <dcterms:created xsi:type="dcterms:W3CDTF">2007-02-04T22:34:32Z</dcterms:created>
  <dcterms:modified xsi:type="dcterms:W3CDTF">2009-02-06T13:57:20Z</dcterms:modified>
  <cp:category/>
  <cp:version/>
  <cp:contentType/>
  <cp:contentStatus/>
</cp:coreProperties>
</file>