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<sst xmlns="http://schemas.openxmlformats.org/spreadsheetml/2006/main" count="728" uniqueCount="288">
  <si>
    <t>DuPont</t>
  </si>
  <si>
    <t>Арамо 45 новий, к.е.</t>
  </si>
  <si>
    <t>Ачіба</t>
  </si>
  <si>
    <t>Базагран, 48% в.р.</t>
  </si>
  <si>
    <t>Базагран М 37,5% в.р.</t>
  </si>
  <si>
    <t>Базис, 75% в.г.</t>
  </si>
  <si>
    <t>Банвел 4S 480 SL в.р.к.</t>
  </si>
  <si>
    <t>Бетанал Експерт 27% к.е.</t>
  </si>
  <si>
    <t>Бутізан 400, 40% к.с.</t>
  </si>
  <si>
    <t>Бутізан Стар</t>
  </si>
  <si>
    <t>Бурефен Супер</t>
  </si>
  <si>
    <t>Гезагард 500 FW, к.с.</t>
  </si>
  <si>
    <t>Гроділ Максі 375 м.д.</t>
  </si>
  <si>
    <t>Діанат</t>
  </si>
  <si>
    <t>Діален Супер, 46,4% в.р.к.</t>
  </si>
  <si>
    <t>Дуал Голд, 960 ES к.е.</t>
  </si>
  <si>
    <t>Експрес, 75% в.г.</t>
  </si>
  <si>
    <t>Елай супер, 70% в.г.</t>
  </si>
  <si>
    <t>Євролайтнінг</t>
  </si>
  <si>
    <t>Калібр</t>
  </si>
  <si>
    <t>Каллісто 480 SC к.с.</t>
  </si>
  <si>
    <t>Карібу, 50% з.п.</t>
  </si>
  <si>
    <t>Ларен про, 60% з.п.</t>
  </si>
  <si>
    <t>Лінтур 70 WG в.г.</t>
  </si>
  <si>
    <t>Люмакс 537,5 SE</t>
  </si>
  <si>
    <t>МайсТер 62% в.г.</t>
  </si>
  <si>
    <t>Марафон</t>
  </si>
  <si>
    <t>Мерлін, 75% в.г.</t>
  </si>
  <si>
    <t xml:space="preserve">Мілагро 040 SC к.с. </t>
  </si>
  <si>
    <t>Мушкет 2% в.г.</t>
  </si>
  <si>
    <t>Пік 75WG в.г.</t>
  </si>
  <si>
    <t xml:space="preserve">Прімекстра Голд, 720 SC к.с. </t>
  </si>
  <si>
    <t xml:space="preserve">Прімекстра Голд, ТZ SC к.с. </t>
  </si>
  <si>
    <t>Пульсар 40 новий</t>
  </si>
  <si>
    <t>Пума Супер 7,5% м.в.е.</t>
  </si>
  <si>
    <t>Стелар (Новий)</t>
  </si>
  <si>
    <t>Стомп, 330 ЕС</t>
  </si>
  <si>
    <t>Тітус, 25% в.г.</t>
  </si>
  <si>
    <t>Тотріл, к.е.</t>
  </si>
  <si>
    <t>Ураган Форте, 500 SL в.р.к.</t>
  </si>
  <si>
    <t>Фронтьєр Оптіма, к.е.</t>
  </si>
  <si>
    <t>Фуроре Супер 7.5% м.в.е.</t>
  </si>
  <si>
    <t>Фюзілад Форте 150 ЕС, к.е.</t>
  </si>
  <si>
    <t>Хармоні 35%  в.г.</t>
  </si>
  <si>
    <t>4*5 л</t>
  </si>
  <si>
    <t>10 л</t>
  </si>
  <si>
    <t>5л</t>
  </si>
  <si>
    <t>20 л</t>
  </si>
  <si>
    <t>5 л</t>
  </si>
  <si>
    <t>10 кг</t>
  </si>
  <si>
    <t>1 л</t>
  </si>
  <si>
    <t>1л</t>
  </si>
  <si>
    <t>0,15 кг</t>
  </si>
  <si>
    <t>1 кг</t>
  </si>
  <si>
    <t>0,1 кг</t>
  </si>
  <si>
    <t>3кг</t>
  </si>
  <si>
    <t>0,5 кг</t>
  </si>
  <si>
    <t>0,6 кг</t>
  </si>
  <si>
    <r>
      <t xml:space="preserve"> </t>
    </r>
    <r>
      <rPr>
        <sz val="8"/>
        <rFont val="Arial"/>
        <family val="2"/>
      </rPr>
      <t>20 л</t>
    </r>
  </si>
  <si>
    <t>BayerCrop science</t>
  </si>
  <si>
    <t>Basf</t>
  </si>
  <si>
    <t>Syngenta</t>
  </si>
  <si>
    <t>Акробат МЦ 90\600 WG</t>
  </si>
  <si>
    <t xml:space="preserve">Абакус </t>
  </si>
  <si>
    <t>Альєтт, 80% з.п.</t>
  </si>
  <si>
    <t>Альто Супер 330 ЕС к.е.</t>
  </si>
  <si>
    <t>Амістар Екстра 280 SC к.с.</t>
  </si>
  <si>
    <t>Антракол, 70% в.г.</t>
  </si>
  <si>
    <t>Дерозал, 50% к.с.</t>
  </si>
  <si>
    <t xml:space="preserve">Інфініто </t>
  </si>
  <si>
    <t>Карамба</t>
  </si>
  <si>
    <t>Квадріс 250 SC к.с.</t>
  </si>
  <si>
    <t>Консенто</t>
  </si>
  <si>
    <t>Курзат Р, 44% з.п.</t>
  </si>
  <si>
    <t>Мелоді Дуо 66,75 в.п.</t>
  </si>
  <si>
    <t>Пиктор</t>
  </si>
  <si>
    <t>Рекс Дуо, к.с.</t>
  </si>
  <si>
    <t>Ридоміл Голд МЦ, 68 WG з.п.</t>
  </si>
  <si>
    <t>Скор 250 ЕС к.е.</t>
  </si>
  <si>
    <t>Світч 62,5 WG в.г.</t>
  </si>
  <si>
    <t xml:space="preserve">Скала </t>
  </si>
  <si>
    <t>Солігор</t>
  </si>
  <si>
    <t>Танос, 50% в.г.</t>
  </si>
  <si>
    <t>Тельдор 50% в.г.</t>
  </si>
  <si>
    <t>Тілт 250 ЕС к.е.</t>
  </si>
  <si>
    <t>Тілмор</t>
  </si>
  <si>
    <t>Тіовіт Джет 80 WG в.г.</t>
  </si>
  <si>
    <t>Топаз, 100 ЕС к.е.</t>
  </si>
  <si>
    <t>Фалькон, 46% к.е.</t>
  </si>
  <si>
    <t>Флінт  Стар к.с.</t>
  </si>
  <si>
    <t>Флексити</t>
  </si>
  <si>
    <t>Фолікур 25% к.е.</t>
  </si>
  <si>
    <t>Хорус 75 WG в.г.</t>
  </si>
  <si>
    <t>Ширлан 500 SC к.с.</t>
  </si>
  <si>
    <t>15 кг</t>
  </si>
  <si>
    <t>5 кг</t>
  </si>
  <si>
    <t>1кг</t>
  </si>
  <si>
    <t>0,4 кг</t>
  </si>
  <si>
    <t>20 кг</t>
  </si>
  <si>
    <t xml:space="preserve">Актара 25 WG, в.г. </t>
  </si>
  <si>
    <t xml:space="preserve">Актара 240 SC, в.г. </t>
  </si>
  <si>
    <t>Актеллік 500 к.е.</t>
  </si>
  <si>
    <t>Бі-58 новий, к.е.</t>
  </si>
  <si>
    <t>Біская</t>
  </si>
  <si>
    <t>Децис Профі 25% в.г.</t>
  </si>
  <si>
    <t>Енжіо 247 SC к.с.</t>
  </si>
  <si>
    <t>Каліпсо, 48% к.c.</t>
  </si>
  <si>
    <t>Карате Зеон, 050 CS м.к.с.</t>
  </si>
  <si>
    <t>Конфідор, 20% в.р.к.</t>
  </si>
  <si>
    <t>Коннект</t>
  </si>
  <si>
    <t>Люфокс 105 ЕС к.е.</t>
  </si>
  <si>
    <t>Матч 050 ЕC к.е.</t>
  </si>
  <si>
    <t>Протеус 11% м.д.</t>
  </si>
  <si>
    <t>Фастак, 10% к.е.</t>
  </si>
  <si>
    <t>Форс 1,5 г</t>
  </si>
  <si>
    <t>40г</t>
  </si>
  <si>
    <t>250 мл</t>
  </si>
  <si>
    <t>0,5 л</t>
  </si>
  <si>
    <t>Апрон XL 350 ES т.к.с.</t>
  </si>
  <si>
    <t>Гаучо 70% с.п.</t>
  </si>
  <si>
    <t>Кінто Дуо</t>
  </si>
  <si>
    <t>Круізер 350 FS т.к.с.</t>
  </si>
  <si>
    <t>Круізер OSR 322 FS т.к.с.</t>
  </si>
  <si>
    <t>Ламардор 40% т.к.с.</t>
  </si>
  <si>
    <t>Максим  025 FS т.к.с.</t>
  </si>
  <si>
    <t>Максим Стар 025 FS т.к.с.</t>
  </si>
  <si>
    <t>Максим XL 035 FS т.к.с.</t>
  </si>
  <si>
    <t>Престиж, 29% т.к.с.</t>
  </si>
  <si>
    <t>Раксил Ультра 120 т.к.с.</t>
  </si>
  <si>
    <t>200 л</t>
  </si>
  <si>
    <t>Реглон Супер 150 SL в.р.к.</t>
  </si>
  <si>
    <t>Баста 150, в.р.</t>
  </si>
  <si>
    <t>Хлормекват-Хлорид, 750, к.с.</t>
  </si>
  <si>
    <t>Шторм 4g BB</t>
  </si>
  <si>
    <t>Оптимайз</t>
  </si>
  <si>
    <t>Оптимайз пульс</t>
  </si>
  <si>
    <t>Полірам ДФ</t>
  </si>
  <si>
    <t>Aксіал 045 ЕС</t>
  </si>
  <si>
    <t>Естерон</t>
  </si>
  <si>
    <t>Лонтрел 300</t>
  </si>
  <si>
    <t>Dow agroscience</t>
  </si>
  <si>
    <t>Лонтрел Гранд</t>
  </si>
  <si>
    <t>2 кг</t>
  </si>
  <si>
    <t>Пріма</t>
  </si>
  <si>
    <t>Трефлан 48%</t>
  </si>
  <si>
    <t>Аденго</t>
  </si>
  <si>
    <t>Селект</t>
  </si>
  <si>
    <t>Arista life science</t>
  </si>
  <si>
    <t>Біопаурер</t>
  </si>
  <si>
    <t>Тренд 90 ПАР</t>
  </si>
  <si>
    <t>Косайд 2000</t>
  </si>
  <si>
    <t>Кораген</t>
  </si>
  <si>
    <t>Пірамін Турбо</t>
  </si>
  <si>
    <t>Пропоніт</t>
  </si>
  <si>
    <t>Космік</t>
  </si>
  <si>
    <t>Авіатор</t>
  </si>
  <si>
    <t>Бетанал МаксПро к.е.</t>
  </si>
  <si>
    <t>Децис fЛюкс 25% в.г.</t>
  </si>
  <si>
    <t>Зенкор 600 c.п.</t>
  </si>
  <si>
    <t>Превікур Енерджі</t>
  </si>
  <si>
    <t>Гранстар Голд, 75% в.г.</t>
  </si>
  <si>
    <t>Пойнтер 75 в.г.</t>
  </si>
  <si>
    <t>Аканто Плюс 28 к.с.</t>
  </si>
  <si>
    <t>Таліус 20 к.е.</t>
  </si>
  <si>
    <t>Пірамін Стар</t>
  </si>
  <si>
    <t>Нопасаран+Метолат</t>
  </si>
  <si>
    <t>10*0,8</t>
  </si>
  <si>
    <t>Делан</t>
  </si>
  <si>
    <t>10*1</t>
  </si>
  <si>
    <t>Кабріо Топ</t>
  </si>
  <si>
    <t>Кантус</t>
  </si>
  <si>
    <t>Коллис</t>
  </si>
  <si>
    <t>Стробі</t>
  </si>
  <si>
    <t>10*0,2</t>
  </si>
  <si>
    <t>Сигнум</t>
  </si>
  <si>
    <t>Терсел</t>
  </si>
  <si>
    <t>2*5</t>
  </si>
  <si>
    <t>Іншур Перформ</t>
  </si>
  <si>
    <t>Космос</t>
  </si>
  <si>
    <t>Ровраль Аквафло</t>
  </si>
  <si>
    <t>Номолт</t>
  </si>
  <si>
    <t xml:space="preserve">Регент 20 </t>
  </si>
  <si>
    <t>Терпал</t>
  </si>
  <si>
    <t>Регалис</t>
  </si>
  <si>
    <t>Амістар Тріо 255</t>
  </si>
  <si>
    <t>Аrista</t>
  </si>
  <si>
    <t>Скальпель</t>
  </si>
  <si>
    <t xml:space="preserve">Трофі </t>
  </si>
  <si>
    <t>Нурел Д</t>
  </si>
  <si>
    <t>Коронет</t>
  </si>
  <si>
    <t>Медісон</t>
  </si>
  <si>
    <t>Дербі</t>
  </si>
  <si>
    <t>500 мл</t>
  </si>
  <si>
    <t>Церон</t>
  </si>
  <si>
    <t>Енвідор</t>
  </si>
  <si>
    <t>Юнта квадро</t>
  </si>
  <si>
    <t>Cертикор</t>
  </si>
  <si>
    <t>0,05 кг</t>
  </si>
  <si>
    <t>0,25 кг</t>
  </si>
  <si>
    <t>Сальса 75 з.п.</t>
  </si>
  <si>
    <t>10*150г</t>
  </si>
  <si>
    <t>Вареон 520 к.е.</t>
  </si>
  <si>
    <t>10*1л</t>
  </si>
  <si>
    <t>Курзат М, 68% в.г.</t>
  </si>
  <si>
    <t>Талендо 20 к.е.</t>
  </si>
  <si>
    <t>20*0,2</t>
  </si>
  <si>
    <t>50 мл</t>
  </si>
  <si>
    <t>Ланнат 20</t>
  </si>
  <si>
    <t>10*1 л</t>
  </si>
  <si>
    <t>Кодасайд</t>
  </si>
  <si>
    <t>Райфл 25 в.г.</t>
  </si>
  <si>
    <t>Ламардор  Про 40% т.к.с.</t>
  </si>
  <si>
    <t>Луна Експірієнтс</t>
  </si>
  <si>
    <t xml:space="preserve">МайсТер  Пауер </t>
  </si>
  <si>
    <t>4*5л</t>
  </si>
  <si>
    <t>Меро</t>
  </si>
  <si>
    <t>Пропульс</t>
  </si>
  <si>
    <t>Віктор</t>
  </si>
  <si>
    <t>Модус</t>
  </si>
  <si>
    <t>Квадріс Топ SC к.с.</t>
  </si>
  <si>
    <t xml:space="preserve">Сетар 375 </t>
  </si>
  <si>
    <t>Селест Топ</t>
  </si>
  <si>
    <t>20л</t>
  </si>
  <si>
    <t>Ланцелот</t>
  </si>
  <si>
    <t>Паллас</t>
  </si>
  <si>
    <t>Старане Преміум</t>
  </si>
  <si>
    <t>Кабріо Дуо</t>
  </si>
  <si>
    <t>Карамба Турбо</t>
  </si>
  <si>
    <t>Кумулюс ДФ</t>
  </si>
  <si>
    <t>4*5</t>
  </si>
  <si>
    <t>ящ</t>
  </si>
  <si>
    <t>Цитовет Про</t>
  </si>
  <si>
    <t>250 мг</t>
  </si>
  <si>
    <t>Таск</t>
  </si>
  <si>
    <t>0,35 кг</t>
  </si>
  <si>
    <t>Еверест</t>
  </si>
  <si>
    <t>Комрад</t>
  </si>
  <si>
    <t>Конкістадор</t>
  </si>
  <si>
    <t>Рафаль</t>
  </si>
  <si>
    <t>Центуріон + ПАР Аміго Стар</t>
  </si>
  <si>
    <t>3 л</t>
  </si>
  <si>
    <t>Малвін</t>
  </si>
  <si>
    <t>5кг</t>
  </si>
  <si>
    <t>Атонік Плюс</t>
  </si>
  <si>
    <t>Тітус Екстра, 25% в.г.</t>
  </si>
  <si>
    <t>4*150 г</t>
  </si>
  <si>
    <t>Карібу Екстра, т.т.</t>
  </si>
  <si>
    <t>комбі пак на 40 га</t>
  </si>
  <si>
    <t>4*2 кг</t>
  </si>
  <si>
    <t>Вензар 80 з.п.</t>
  </si>
  <si>
    <t>15 л</t>
  </si>
  <si>
    <t>Луна Сенсейшн</t>
  </si>
  <si>
    <t>Натіво WG 75</t>
  </si>
  <si>
    <t>Серто плюс</t>
  </si>
  <si>
    <t>Ретенго</t>
  </si>
  <si>
    <t>12,54 л</t>
  </si>
  <si>
    <t>Метолат</t>
  </si>
  <si>
    <t>Галера Супер</t>
  </si>
  <si>
    <t>Максим  Форте 050 FS т.к.с.</t>
  </si>
  <si>
    <t>Круізер 600 FS т.к.с.</t>
  </si>
  <si>
    <t xml:space="preserve">Форс 200  CS </t>
  </si>
  <si>
    <t xml:space="preserve">Форс  Зеа 280  FS </t>
  </si>
  <si>
    <t>Реглон ЕАР 150 SL в.р.к.</t>
  </si>
  <si>
    <t>Елюміс</t>
  </si>
  <si>
    <t>Пропоніт Дуо</t>
  </si>
  <si>
    <t>Ортус</t>
  </si>
  <si>
    <t>0,5л</t>
  </si>
  <si>
    <t>Белем</t>
  </si>
  <si>
    <t>12 кг</t>
  </si>
  <si>
    <t>Февер</t>
  </si>
  <si>
    <t>Сфера Макс</t>
  </si>
  <si>
    <t>Тарная упаковка</t>
  </si>
  <si>
    <t>Предоплата 100%</t>
  </si>
  <si>
    <t xml:space="preserve">Кредит,  (20/80)       </t>
  </si>
  <si>
    <t xml:space="preserve">Кредит (30/70)             </t>
  </si>
  <si>
    <t>Кредит (50/50)</t>
  </si>
  <si>
    <t>Компания производитель</t>
  </si>
  <si>
    <t>Препарат</t>
  </si>
  <si>
    <t>Гербициды</t>
  </si>
  <si>
    <t>Фунгициды</t>
  </si>
  <si>
    <t>Инсектициды</t>
  </si>
  <si>
    <t>Протравители</t>
  </si>
  <si>
    <t>Десиканты</t>
  </si>
  <si>
    <t>Регуляторы роста</t>
  </si>
  <si>
    <t>Родентециды</t>
  </si>
  <si>
    <t>Инокулянты</t>
  </si>
  <si>
    <t>Цена, $ США</t>
  </si>
  <si>
    <t>№ п/п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</si>
</sst>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#,##0.00_р_.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 Cyr"/>
      <family val="2"/>
    </font>
    <font>
      <sz val="8"/>
      <name val="Arial"/>
      <family val="2"/>
    </font>
    <font>
      <sz val="8"/>
      <name val="Lucida Sans Unicod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/>
    </xf>
    <xf numFmtId="0" fontId="4" fillId="24" borderId="12" xfId="0" applyFont="1" applyFill="1" applyBorder="1" applyAlignment="1">
      <alignment horizontal="center"/>
    </xf>
    <xf numFmtId="164" fontId="5" fillId="24" borderId="12" xfId="0" applyNumberFormat="1" applyFont="1" applyFill="1" applyBorder="1" applyAlignment="1">
      <alignment horizontal="center"/>
    </xf>
    <xf numFmtId="165" fontId="5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/>
    </xf>
    <xf numFmtId="2" fontId="5" fillId="24" borderId="12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left" vertical="center"/>
    </xf>
    <xf numFmtId="0" fontId="5" fillId="25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 vertical="center" wrapText="1"/>
    </xf>
    <xf numFmtId="164" fontId="5" fillId="26" borderId="12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wrapText="1"/>
    </xf>
    <xf numFmtId="0" fontId="7" fillId="26" borderId="18" xfId="0" applyFont="1" applyFill="1" applyBorder="1" applyAlignment="1">
      <alignment horizontal="center" vertical="center" wrapText="1"/>
    </xf>
    <xf numFmtId="0" fontId="7" fillId="26" borderId="19" xfId="0" applyFont="1" applyFill="1" applyBorder="1" applyAlignment="1">
      <alignment horizontal="center" vertical="center" wrapText="1"/>
    </xf>
    <xf numFmtId="0" fontId="7" fillId="26" borderId="20" xfId="0" applyFont="1" applyFill="1" applyBorder="1" applyAlignment="1">
      <alignment horizontal="center" vertical="center" wrapText="1"/>
    </xf>
    <xf numFmtId="0" fontId="7" fillId="26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0"/>
  <sheetViews>
    <sheetView tabSelected="1" zoomScalePageLayoutView="0" workbookViewId="0" topLeftCell="A1">
      <selection activeCell="C248" sqref="C248:I248"/>
    </sheetView>
  </sheetViews>
  <sheetFormatPr defaultColWidth="9.140625" defaultRowHeight="12.75"/>
  <cols>
    <col min="1" max="1" width="11.421875" style="2" customWidth="1"/>
    <col min="2" max="2" width="3.8515625" style="2" customWidth="1"/>
    <col min="3" max="3" width="22.57421875" style="1" customWidth="1"/>
    <col min="4" max="4" width="23.28125" style="1" customWidth="1"/>
    <col min="5" max="6" width="8.28125" style="1" customWidth="1"/>
    <col min="7" max="7" width="8.28125" style="2" customWidth="1"/>
    <col min="8" max="8" width="8.00390625" style="2" customWidth="1"/>
    <col min="9" max="9" width="7.421875" style="2" customWidth="1"/>
    <col min="10" max="16384" width="9.140625" style="2" customWidth="1"/>
  </cols>
  <sheetData>
    <row r="1" ht="12" thickBot="1"/>
    <row r="2" spans="2:9" ht="12.75" customHeight="1">
      <c r="B2" s="26" t="s">
        <v>287</v>
      </c>
      <c r="C2" s="22" t="s">
        <v>276</v>
      </c>
      <c r="D2" s="24" t="s">
        <v>277</v>
      </c>
      <c r="E2" s="24" t="s">
        <v>271</v>
      </c>
      <c r="F2" s="20" t="s">
        <v>286</v>
      </c>
      <c r="G2" s="20"/>
      <c r="H2" s="20"/>
      <c r="I2" s="21"/>
    </row>
    <row r="3" spans="2:9" ht="25.5" customHeight="1" thickBot="1">
      <c r="B3" s="26"/>
      <c r="C3" s="23"/>
      <c r="D3" s="25"/>
      <c r="E3" s="25"/>
      <c r="F3" s="18" t="s">
        <v>272</v>
      </c>
      <c r="G3" s="3" t="s">
        <v>273</v>
      </c>
      <c r="H3" s="3" t="s">
        <v>274</v>
      </c>
      <c r="I3" s="4" t="s">
        <v>275</v>
      </c>
    </row>
    <row r="4" spans="3:9" ht="12.75" customHeight="1">
      <c r="C4" s="27" t="s">
        <v>278</v>
      </c>
      <c r="D4" s="28"/>
      <c r="E4" s="28"/>
      <c r="F4" s="28"/>
      <c r="G4" s="28"/>
      <c r="H4" s="28"/>
      <c r="I4" s="28"/>
    </row>
    <row r="5" spans="2:9" ht="11.25">
      <c r="B5" s="2">
        <v>1</v>
      </c>
      <c r="C5" s="5" t="s">
        <v>59</v>
      </c>
      <c r="D5" s="6" t="s">
        <v>145</v>
      </c>
      <c r="E5" s="7" t="s">
        <v>44</v>
      </c>
      <c r="F5" s="19">
        <v>100.32000000000001</v>
      </c>
      <c r="G5" s="8">
        <v>124.80000000000001</v>
      </c>
      <c r="H5" s="9">
        <v>120</v>
      </c>
      <c r="I5" s="9">
        <v>111.60000000000001</v>
      </c>
    </row>
    <row r="6" spans="2:9" ht="11.25">
      <c r="B6" s="2">
        <f>B5+1</f>
        <v>2</v>
      </c>
      <c r="C6" s="5" t="s">
        <v>61</v>
      </c>
      <c r="D6" s="10" t="s">
        <v>137</v>
      </c>
      <c r="E6" s="7" t="s">
        <v>44</v>
      </c>
      <c r="F6" s="19">
        <v>27.412000000000003</v>
      </c>
      <c r="G6" s="11">
        <v>31.330670000000005</v>
      </c>
      <c r="H6" s="11">
        <v>30.159430000000004</v>
      </c>
      <c r="I6" s="11">
        <v>29.427405</v>
      </c>
    </row>
    <row r="7" spans="2:9" ht="11.25">
      <c r="B7" s="2">
        <f aca="true" t="shared" si="0" ref="B7:B70">B6+1</f>
        <v>3</v>
      </c>
      <c r="C7" s="5" t="s">
        <v>60</v>
      </c>
      <c r="D7" s="5" t="s">
        <v>1</v>
      </c>
      <c r="E7" s="12" t="s">
        <v>45</v>
      </c>
      <c r="F7" s="19">
        <v>13.24224</v>
      </c>
      <c r="G7" s="11">
        <v>15.595200000000002</v>
      </c>
      <c r="H7" s="11">
        <v>14.911200000000001</v>
      </c>
      <c r="I7" s="11">
        <v>14.2272</v>
      </c>
    </row>
    <row r="8" spans="2:9" ht="11.25">
      <c r="B8" s="2">
        <f t="shared" si="0"/>
        <v>4</v>
      </c>
      <c r="C8" s="5" t="s">
        <v>59</v>
      </c>
      <c r="D8" s="5" t="s">
        <v>2</v>
      </c>
      <c r="E8" s="12" t="s">
        <v>46</v>
      </c>
      <c r="F8" s="19">
        <v>12.540000000000001</v>
      </c>
      <c r="G8" s="8">
        <v>15.600000000000001</v>
      </c>
      <c r="H8" s="9">
        <v>15</v>
      </c>
      <c r="I8" s="9">
        <v>13.950000000000001</v>
      </c>
    </row>
    <row r="9" spans="2:9" ht="11.25">
      <c r="B9" s="2">
        <f t="shared" si="0"/>
        <v>5</v>
      </c>
      <c r="C9" s="5" t="s">
        <v>60</v>
      </c>
      <c r="D9" s="5" t="s">
        <v>3</v>
      </c>
      <c r="E9" s="12" t="s">
        <v>47</v>
      </c>
      <c r="F9" s="19">
        <v>9.650960000000001</v>
      </c>
      <c r="G9" s="11">
        <v>11.365800000000002</v>
      </c>
      <c r="H9" s="11">
        <v>10.867300000000002</v>
      </c>
      <c r="I9" s="11">
        <v>10.3688</v>
      </c>
    </row>
    <row r="10" spans="2:9" ht="11.25">
      <c r="B10" s="2">
        <f t="shared" si="0"/>
        <v>6</v>
      </c>
      <c r="C10" s="5" t="s">
        <v>60</v>
      </c>
      <c r="D10" s="5" t="s">
        <v>4</v>
      </c>
      <c r="E10" s="12" t="s">
        <v>48</v>
      </c>
      <c r="F10" s="19">
        <v>6.882480000000001</v>
      </c>
      <c r="G10" s="11">
        <v>8.105400000000001</v>
      </c>
      <c r="H10" s="11">
        <v>7.749900000000001</v>
      </c>
      <c r="I10" s="11">
        <v>7.394400000000001</v>
      </c>
    </row>
    <row r="11" spans="2:9" ht="11.25">
      <c r="B11" s="2">
        <f t="shared" si="0"/>
        <v>7</v>
      </c>
      <c r="C11" s="5" t="s">
        <v>0</v>
      </c>
      <c r="D11" s="5" t="s">
        <v>5</v>
      </c>
      <c r="E11" s="12" t="s">
        <v>198</v>
      </c>
      <c r="F11" s="19">
        <v>793.6500000000001</v>
      </c>
      <c r="G11" s="11">
        <v>924.075</v>
      </c>
      <c r="H11" s="11">
        <v>882.45</v>
      </c>
      <c r="I11" s="11">
        <v>808.08</v>
      </c>
    </row>
    <row r="12" spans="2:9" ht="11.25">
      <c r="B12" s="2">
        <f t="shared" si="0"/>
        <v>8</v>
      </c>
      <c r="C12" s="5" t="s">
        <v>61</v>
      </c>
      <c r="D12" s="5" t="s">
        <v>6</v>
      </c>
      <c r="E12" s="12" t="s">
        <v>48</v>
      </c>
      <c r="F12" s="19">
        <v>22.814</v>
      </c>
      <c r="G12" s="11">
        <v>26.075365</v>
      </c>
      <c r="H12" s="11">
        <v>25.100585</v>
      </c>
      <c r="I12" s="11">
        <v>24.491347499999996</v>
      </c>
    </row>
    <row r="13" spans="2:9" ht="11.25">
      <c r="B13" s="2">
        <f t="shared" si="0"/>
        <v>9</v>
      </c>
      <c r="C13" s="5" t="s">
        <v>59</v>
      </c>
      <c r="D13" s="5" t="s">
        <v>7</v>
      </c>
      <c r="E13" s="12" t="s">
        <v>48</v>
      </c>
      <c r="F13" s="19">
        <v>23.968120000000003</v>
      </c>
      <c r="G13" s="8">
        <v>29.816800000000004</v>
      </c>
      <c r="H13" s="9">
        <v>28.67</v>
      </c>
      <c r="I13" s="9">
        <v>26.663100000000004</v>
      </c>
    </row>
    <row r="14" spans="2:9" ht="11.25">
      <c r="B14" s="2">
        <f t="shared" si="0"/>
        <v>10</v>
      </c>
      <c r="C14" s="5" t="s">
        <v>59</v>
      </c>
      <c r="D14" s="5" t="s">
        <v>7</v>
      </c>
      <c r="E14" s="12" t="s">
        <v>250</v>
      </c>
      <c r="F14" s="19">
        <v>23.968120000000003</v>
      </c>
      <c r="G14" s="8">
        <v>29.816800000000004</v>
      </c>
      <c r="H14" s="9">
        <v>28.67</v>
      </c>
      <c r="I14" s="9">
        <v>26.663100000000004</v>
      </c>
    </row>
    <row r="15" spans="2:9" ht="11.25">
      <c r="B15" s="2">
        <f t="shared" si="0"/>
        <v>11</v>
      </c>
      <c r="C15" s="5" t="s">
        <v>59</v>
      </c>
      <c r="D15" s="5" t="s">
        <v>156</v>
      </c>
      <c r="E15" s="12" t="s">
        <v>48</v>
      </c>
      <c r="F15" s="19">
        <v>20.900000000000002</v>
      </c>
      <c r="G15" s="8">
        <v>26</v>
      </c>
      <c r="H15" s="9">
        <v>25</v>
      </c>
      <c r="I15" s="9">
        <v>23.25</v>
      </c>
    </row>
    <row r="16" spans="2:9" ht="11.25">
      <c r="B16" s="2">
        <f t="shared" si="0"/>
        <v>12</v>
      </c>
      <c r="C16" s="5" t="s">
        <v>60</v>
      </c>
      <c r="D16" s="5" t="s">
        <v>8</v>
      </c>
      <c r="E16" s="12" t="s">
        <v>48</v>
      </c>
      <c r="F16" s="19">
        <v>19.369680000000002</v>
      </c>
      <c r="G16" s="11">
        <v>22.811400000000003</v>
      </c>
      <c r="H16" s="11">
        <v>21.810900000000004</v>
      </c>
      <c r="I16" s="11">
        <v>20.8104</v>
      </c>
    </row>
    <row r="17" spans="2:9" ht="11.25">
      <c r="B17" s="2">
        <f t="shared" si="0"/>
        <v>13</v>
      </c>
      <c r="C17" s="5" t="s">
        <v>60</v>
      </c>
      <c r="D17" s="5" t="s">
        <v>9</v>
      </c>
      <c r="E17" s="12" t="s">
        <v>46</v>
      </c>
      <c r="F17" s="19">
        <v>24.722720000000002</v>
      </c>
      <c r="G17" s="11">
        <v>29.1156</v>
      </c>
      <c r="H17" s="11">
        <v>27.8386</v>
      </c>
      <c r="I17" s="11">
        <v>26.5616</v>
      </c>
    </row>
    <row r="18" spans="2:9" ht="11.25">
      <c r="B18" s="2">
        <f t="shared" si="0"/>
        <v>14</v>
      </c>
      <c r="C18" s="5" t="s">
        <v>59</v>
      </c>
      <c r="D18" s="5" t="s">
        <v>10</v>
      </c>
      <c r="E18" s="12" t="s">
        <v>45</v>
      </c>
      <c r="F18" s="19">
        <v>15.884</v>
      </c>
      <c r="G18" s="8">
        <v>19.76</v>
      </c>
      <c r="H18" s="9">
        <v>19</v>
      </c>
      <c r="I18" s="9">
        <v>17.67</v>
      </c>
    </row>
    <row r="19" spans="2:9" ht="11.25">
      <c r="B19" s="2">
        <f t="shared" si="0"/>
        <v>15</v>
      </c>
      <c r="C19" s="5" t="s">
        <v>59</v>
      </c>
      <c r="D19" s="5" t="s">
        <v>148</v>
      </c>
      <c r="E19" s="12" t="s">
        <v>46</v>
      </c>
      <c r="F19" s="19">
        <v>3.762</v>
      </c>
      <c r="G19" s="8">
        <v>4.68</v>
      </c>
      <c r="H19" s="9">
        <v>4.5</v>
      </c>
      <c r="I19" s="9">
        <v>4.1850000000000005</v>
      </c>
    </row>
    <row r="20" spans="2:9" ht="11.25">
      <c r="B20" s="2">
        <f t="shared" si="0"/>
        <v>16</v>
      </c>
      <c r="C20" s="5" t="s">
        <v>0</v>
      </c>
      <c r="D20" s="5" t="s">
        <v>249</v>
      </c>
      <c r="E20" s="12" t="s">
        <v>53</v>
      </c>
      <c r="F20" s="19">
        <v>41.800000000000004</v>
      </c>
      <c r="G20" s="11">
        <v>44.08</v>
      </c>
      <c r="H20" s="11">
        <v>42.94</v>
      </c>
      <c r="I20" s="11">
        <v>42.18000000000001</v>
      </c>
    </row>
    <row r="21" spans="2:9" ht="11.25">
      <c r="B21" s="2">
        <f t="shared" si="0"/>
        <v>17</v>
      </c>
      <c r="C21" s="5" t="s">
        <v>61</v>
      </c>
      <c r="D21" s="5" t="s">
        <v>217</v>
      </c>
      <c r="E21" s="12" t="s">
        <v>48</v>
      </c>
      <c r="F21" s="19">
        <v>17.787000000000003</v>
      </c>
      <c r="G21" s="11">
        <v>20.329732500000002</v>
      </c>
      <c r="H21" s="11">
        <v>19.569742500000004</v>
      </c>
      <c r="I21" s="11">
        <v>19.09474875</v>
      </c>
    </row>
    <row r="22" spans="2:9" ht="11.25">
      <c r="B22" s="2">
        <f t="shared" si="0"/>
        <v>18</v>
      </c>
      <c r="C22" s="5" t="s">
        <v>140</v>
      </c>
      <c r="D22" s="5" t="s">
        <v>257</v>
      </c>
      <c r="E22" s="12" t="s">
        <v>48</v>
      </c>
      <c r="F22" s="19">
        <v>88.01100000000001</v>
      </c>
      <c r="G22" s="11">
        <v>100.59257250000002</v>
      </c>
      <c r="H22" s="11">
        <v>96.8321025</v>
      </c>
      <c r="I22" s="11">
        <v>94.48180875</v>
      </c>
    </row>
    <row r="23" spans="2:9" ht="11.25">
      <c r="B23" s="2">
        <f t="shared" si="0"/>
        <v>19</v>
      </c>
      <c r="C23" s="5" t="s">
        <v>61</v>
      </c>
      <c r="D23" s="5" t="s">
        <v>11</v>
      </c>
      <c r="E23" s="12" t="s">
        <v>48</v>
      </c>
      <c r="F23" s="19">
        <v>11.066</v>
      </c>
      <c r="G23" s="11">
        <v>12.647935000000002</v>
      </c>
      <c r="H23" s="11">
        <v>12.175115000000002</v>
      </c>
      <c r="I23" s="11">
        <v>11.879602499999999</v>
      </c>
    </row>
    <row r="24" spans="2:9" ht="11.25">
      <c r="B24" s="2">
        <f t="shared" si="0"/>
        <v>20</v>
      </c>
      <c r="C24" s="5" t="s">
        <v>61</v>
      </c>
      <c r="D24" s="5" t="s">
        <v>11</v>
      </c>
      <c r="E24" s="12" t="s">
        <v>129</v>
      </c>
      <c r="F24" s="19">
        <v>10.659</v>
      </c>
      <c r="G24" s="11">
        <v>12.182752500000001</v>
      </c>
      <c r="H24" s="11">
        <v>11.7273225</v>
      </c>
      <c r="I24" s="11">
        <v>11.442678749999999</v>
      </c>
    </row>
    <row r="25" spans="2:9" ht="11.25">
      <c r="B25" s="2">
        <f t="shared" si="0"/>
        <v>21</v>
      </c>
      <c r="C25" s="5" t="s">
        <v>0</v>
      </c>
      <c r="D25" s="5" t="s">
        <v>160</v>
      </c>
      <c r="E25" s="12" t="s">
        <v>234</v>
      </c>
      <c r="F25" s="19">
        <v>235.95000000000002</v>
      </c>
      <c r="G25" s="11">
        <v>274.725</v>
      </c>
      <c r="H25" s="11">
        <v>262.35</v>
      </c>
      <c r="I25" s="11">
        <v>240.24</v>
      </c>
    </row>
    <row r="26" spans="2:9" ht="11.25">
      <c r="B26" s="2">
        <f t="shared" si="0"/>
        <v>22</v>
      </c>
      <c r="C26" s="5" t="s">
        <v>59</v>
      </c>
      <c r="D26" s="5" t="s">
        <v>12</v>
      </c>
      <c r="E26" s="12" t="s">
        <v>51</v>
      </c>
      <c r="F26" s="19">
        <v>80.25600000000001</v>
      </c>
      <c r="G26" s="8">
        <v>99.84</v>
      </c>
      <c r="H26" s="9">
        <v>96</v>
      </c>
      <c r="I26" s="9">
        <v>89.28</v>
      </c>
    </row>
    <row r="27" spans="2:9" ht="11.25">
      <c r="B27" s="2">
        <f t="shared" si="0"/>
        <v>23</v>
      </c>
      <c r="C27" s="5" t="s">
        <v>61</v>
      </c>
      <c r="D27" s="10" t="s">
        <v>191</v>
      </c>
      <c r="E27" s="7" t="s">
        <v>192</v>
      </c>
      <c r="F27" s="19">
        <v>150.75500000000002</v>
      </c>
      <c r="G27" s="11">
        <v>172.30611250000004</v>
      </c>
      <c r="H27" s="11">
        <v>165.86476250000004</v>
      </c>
      <c r="I27" s="11">
        <v>161.83891875</v>
      </c>
    </row>
    <row r="28" spans="2:9" ht="11.25">
      <c r="B28" s="2">
        <f t="shared" si="0"/>
        <v>24</v>
      </c>
      <c r="C28" s="5" t="s">
        <v>60</v>
      </c>
      <c r="D28" s="5" t="s">
        <v>13</v>
      </c>
      <c r="E28" s="12" t="s">
        <v>49</v>
      </c>
      <c r="F28" s="19">
        <v>12.69048</v>
      </c>
      <c r="G28" s="11">
        <v>14.945400000000001</v>
      </c>
      <c r="H28" s="11">
        <v>14.289900000000001</v>
      </c>
      <c r="I28" s="11">
        <v>13.6344</v>
      </c>
    </row>
    <row r="29" spans="2:9" ht="11.25">
      <c r="B29" s="2">
        <f t="shared" si="0"/>
        <v>25</v>
      </c>
      <c r="C29" s="5" t="s">
        <v>61</v>
      </c>
      <c r="D29" s="5" t="s">
        <v>14</v>
      </c>
      <c r="E29" s="12" t="s">
        <v>45</v>
      </c>
      <c r="F29" s="19">
        <v>9.691</v>
      </c>
      <c r="G29" s="11">
        <v>11.076372500000002</v>
      </c>
      <c r="H29" s="11">
        <v>10.662302500000001</v>
      </c>
      <c r="I29" s="11">
        <v>10.40350875</v>
      </c>
    </row>
    <row r="30" spans="2:9" ht="11.25">
      <c r="B30" s="2">
        <f t="shared" si="0"/>
        <v>26</v>
      </c>
      <c r="C30" s="5" t="s">
        <v>61</v>
      </c>
      <c r="D30" s="5" t="s">
        <v>15</v>
      </c>
      <c r="E30" s="12" t="s">
        <v>48</v>
      </c>
      <c r="F30" s="19">
        <v>22.099</v>
      </c>
      <c r="G30" s="11">
        <v>25.2581525</v>
      </c>
      <c r="H30" s="11">
        <v>24.3139225</v>
      </c>
      <c r="I30" s="11">
        <v>23.723778749999997</v>
      </c>
    </row>
    <row r="31" spans="2:9" ht="11.25">
      <c r="B31" s="2">
        <f t="shared" si="0"/>
        <v>27</v>
      </c>
      <c r="C31" s="5" t="s">
        <v>140</v>
      </c>
      <c r="D31" s="5" t="s">
        <v>138</v>
      </c>
      <c r="E31" s="12" t="s">
        <v>47</v>
      </c>
      <c r="F31" s="19">
        <v>8.701</v>
      </c>
      <c r="G31" s="11">
        <v>9.9448475</v>
      </c>
      <c r="H31" s="11">
        <v>9.5730775</v>
      </c>
      <c r="I31" s="11">
        <v>9.34072125</v>
      </c>
    </row>
    <row r="32" spans="2:9" ht="11.25">
      <c r="B32" s="2">
        <f t="shared" si="0"/>
        <v>28</v>
      </c>
      <c r="C32" s="5" t="s">
        <v>0</v>
      </c>
      <c r="D32" s="5" t="s">
        <v>16</v>
      </c>
      <c r="E32" s="12" t="s">
        <v>56</v>
      </c>
      <c r="F32" s="19">
        <v>274.56000000000006</v>
      </c>
      <c r="G32" s="11">
        <v>319.68</v>
      </c>
      <c r="H32" s="11">
        <v>305.28000000000003</v>
      </c>
      <c r="I32" s="11">
        <v>279.552</v>
      </c>
    </row>
    <row r="33" spans="2:9" ht="11.25">
      <c r="B33" s="2">
        <f t="shared" si="0"/>
        <v>29</v>
      </c>
      <c r="C33" s="5" t="s">
        <v>0</v>
      </c>
      <c r="D33" s="5" t="s">
        <v>17</v>
      </c>
      <c r="E33" s="12" t="s">
        <v>52</v>
      </c>
      <c r="F33" s="19">
        <v>286</v>
      </c>
      <c r="G33" s="11">
        <v>301.59999999999997</v>
      </c>
      <c r="H33" s="11">
        <v>293.79999999999995</v>
      </c>
      <c r="I33" s="11">
        <v>288.6</v>
      </c>
    </row>
    <row r="34" spans="2:9" ht="11.25">
      <c r="B34" s="2">
        <f t="shared" si="0"/>
        <v>30</v>
      </c>
      <c r="C34" s="5" t="s">
        <v>185</v>
      </c>
      <c r="D34" s="5" t="s">
        <v>235</v>
      </c>
      <c r="E34" s="12" t="s">
        <v>56</v>
      </c>
      <c r="F34" s="19">
        <v>261.8</v>
      </c>
      <c r="G34" s="11">
        <v>319.20000000000005</v>
      </c>
      <c r="H34" s="11">
        <v>305.20000000000005</v>
      </c>
      <c r="I34" s="11">
        <v>291.2</v>
      </c>
    </row>
    <row r="35" spans="2:9" ht="11.25">
      <c r="B35" s="2">
        <f t="shared" si="0"/>
        <v>31</v>
      </c>
      <c r="C35" s="5" t="s">
        <v>61</v>
      </c>
      <c r="D35" s="5" t="s">
        <v>263</v>
      </c>
      <c r="E35" s="12" t="s">
        <v>47</v>
      </c>
      <c r="F35" s="19">
        <v>39.391000000000005</v>
      </c>
      <c r="G35" s="11">
        <v>45.02212250000001</v>
      </c>
      <c r="H35" s="11">
        <v>43.33905250000001</v>
      </c>
      <c r="I35" s="11">
        <v>42.28713375</v>
      </c>
    </row>
    <row r="36" spans="2:9" ht="11.25">
      <c r="B36" s="2">
        <f t="shared" si="0"/>
        <v>32</v>
      </c>
      <c r="C36" s="5" t="s">
        <v>60</v>
      </c>
      <c r="D36" s="5" t="s">
        <v>18</v>
      </c>
      <c r="E36" s="12" t="s">
        <v>45</v>
      </c>
      <c r="F36" s="19">
        <v>30.763040000000004</v>
      </c>
      <c r="G36" s="11">
        <v>36.229200000000006</v>
      </c>
      <c r="H36" s="11">
        <v>34.64020000000001</v>
      </c>
      <c r="I36" s="11">
        <v>33.0512</v>
      </c>
    </row>
    <row r="37" spans="2:9" ht="11.25">
      <c r="B37" s="2">
        <f t="shared" si="0"/>
        <v>33</v>
      </c>
      <c r="C37" s="5" t="s">
        <v>59</v>
      </c>
      <c r="D37" s="5" t="s">
        <v>158</v>
      </c>
      <c r="E37" s="12" t="s">
        <v>46</v>
      </c>
      <c r="F37" s="19">
        <v>34.276</v>
      </c>
      <c r="G37" s="8">
        <v>41</v>
      </c>
      <c r="H37" s="9">
        <v>38.949999999999996</v>
      </c>
      <c r="I37" s="9">
        <v>37.31</v>
      </c>
    </row>
    <row r="38" spans="2:9" ht="11.25">
      <c r="B38" s="2">
        <f t="shared" si="0"/>
        <v>34</v>
      </c>
      <c r="C38" s="5" t="s">
        <v>0</v>
      </c>
      <c r="D38" s="5" t="s">
        <v>19</v>
      </c>
      <c r="E38" s="12" t="s">
        <v>56</v>
      </c>
      <c r="F38" s="19">
        <v>167.31</v>
      </c>
      <c r="G38" s="11">
        <v>194.805</v>
      </c>
      <c r="H38" s="11">
        <v>186.03</v>
      </c>
      <c r="I38" s="11">
        <v>170.35199999999998</v>
      </c>
    </row>
    <row r="39" spans="2:9" ht="11.25">
      <c r="B39" s="2">
        <f t="shared" si="0"/>
        <v>35</v>
      </c>
      <c r="C39" s="5" t="s">
        <v>61</v>
      </c>
      <c r="D39" s="5" t="s">
        <v>20</v>
      </c>
      <c r="E39" s="12" t="s">
        <v>48</v>
      </c>
      <c r="F39" s="19">
        <v>109.37300000000002</v>
      </c>
      <c r="G39" s="11">
        <v>125.00836750000002</v>
      </c>
      <c r="H39" s="11">
        <v>120.33515750000001</v>
      </c>
      <c r="I39" s="11">
        <v>117.41440125</v>
      </c>
    </row>
    <row r="40" spans="2:9" ht="11.25">
      <c r="B40" s="2">
        <f t="shared" si="0"/>
        <v>36</v>
      </c>
      <c r="C40" s="5" t="s">
        <v>0</v>
      </c>
      <c r="D40" s="5" t="s">
        <v>21</v>
      </c>
      <c r="E40" s="13" t="s">
        <v>245</v>
      </c>
      <c r="F40" s="19">
        <v>510.51000000000005</v>
      </c>
      <c r="G40" s="11">
        <v>594.4050000000001</v>
      </c>
      <c r="H40" s="11">
        <v>567.63</v>
      </c>
      <c r="I40" s="11">
        <v>519.7919999999999</v>
      </c>
    </row>
    <row r="41" spans="2:9" ht="22.5">
      <c r="B41" s="2">
        <f t="shared" si="0"/>
        <v>37</v>
      </c>
      <c r="C41" s="5" t="s">
        <v>0</v>
      </c>
      <c r="D41" s="5" t="s">
        <v>246</v>
      </c>
      <c r="E41" s="13" t="s">
        <v>247</v>
      </c>
      <c r="F41" s="19">
        <v>979.836</v>
      </c>
      <c r="G41" s="11">
        <v>1140.858</v>
      </c>
      <c r="H41" s="11">
        <v>1089.468</v>
      </c>
      <c r="I41" s="11">
        <v>997.6512</v>
      </c>
    </row>
    <row r="42" spans="2:9" ht="11.25">
      <c r="B42" s="2">
        <f t="shared" si="0"/>
        <v>38</v>
      </c>
      <c r="C42" s="5" t="s">
        <v>0</v>
      </c>
      <c r="D42" s="5" t="s">
        <v>209</v>
      </c>
      <c r="E42" s="12" t="s">
        <v>46</v>
      </c>
      <c r="F42" s="19">
        <v>4.8048</v>
      </c>
      <c r="G42" s="11">
        <v>5.5944</v>
      </c>
      <c r="H42" s="11">
        <v>5.3424000000000005</v>
      </c>
      <c r="I42" s="11">
        <v>4.89216</v>
      </c>
    </row>
    <row r="43" spans="2:9" ht="11.25">
      <c r="B43" s="2">
        <f t="shared" si="0"/>
        <v>39</v>
      </c>
      <c r="C43" s="5" t="s">
        <v>185</v>
      </c>
      <c r="D43" s="5" t="s">
        <v>236</v>
      </c>
      <c r="E43" s="12" t="s">
        <v>46</v>
      </c>
      <c r="F43" s="19">
        <v>19.73785</v>
      </c>
      <c r="G43" s="11">
        <v>24.0654</v>
      </c>
      <c r="H43" s="11">
        <v>23.009900000000002</v>
      </c>
      <c r="I43" s="11">
        <v>21.9544</v>
      </c>
    </row>
    <row r="44" spans="2:9" ht="11.25">
      <c r="B44" s="2">
        <f t="shared" si="0"/>
        <v>40</v>
      </c>
      <c r="C44" s="5" t="s">
        <v>185</v>
      </c>
      <c r="D44" s="5" t="s">
        <v>237</v>
      </c>
      <c r="E44" s="12" t="s">
        <v>95</v>
      </c>
      <c r="F44" s="19">
        <v>31.50015</v>
      </c>
      <c r="G44" s="11">
        <v>38.406600000000005</v>
      </c>
      <c r="H44" s="11">
        <v>36.7221</v>
      </c>
      <c r="I44" s="11">
        <v>35.0376</v>
      </c>
    </row>
    <row r="45" spans="2:9" ht="11.25">
      <c r="B45" s="2">
        <f t="shared" si="0"/>
        <v>41</v>
      </c>
      <c r="C45" s="5" t="s">
        <v>185</v>
      </c>
      <c r="D45" s="5" t="s">
        <v>154</v>
      </c>
      <c r="E45" s="12" t="s">
        <v>47</v>
      </c>
      <c r="F45" s="19">
        <v>6.0775</v>
      </c>
      <c r="G45" s="11">
        <v>7.410000000000001</v>
      </c>
      <c r="H45" s="11">
        <v>7.085000000000001</v>
      </c>
      <c r="I45" s="11">
        <v>6.76</v>
      </c>
    </row>
    <row r="46" spans="2:9" ht="11.25">
      <c r="B46" s="2">
        <f t="shared" si="0"/>
        <v>42</v>
      </c>
      <c r="C46" s="5" t="s">
        <v>0</v>
      </c>
      <c r="D46" s="5" t="s">
        <v>22</v>
      </c>
      <c r="E46" s="12" t="s">
        <v>197</v>
      </c>
      <c r="F46" s="19">
        <v>258.5</v>
      </c>
      <c r="G46" s="11">
        <v>272.59999999999997</v>
      </c>
      <c r="H46" s="11">
        <v>265.54999999999995</v>
      </c>
      <c r="I46" s="11">
        <v>260.85</v>
      </c>
    </row>
    <row r="47" spans="2:9" ht="11.25">
      <c r="B47" s="2">
        <f t="shared" si="0"/>
        <v>43</v>
      </c>
      <c r="C47" s="5" t="s">
        <v>61</v>
      </c>
      <c r="D47" s="5" t="s">
        <v>23</v>
      </c>
      <c r="E47" s="12" t="s">
        <v>53</v>
      </c>
      <c r="F47" s="19">
        <v>61.182</v>
      </c>
      <c r="G47" s="11">
        <v>69.928245</v>
      </c>
      <c r="H47" s="11">
        <v>67.314105</v>
      </c>
      <c r="I47" s="11">
        <v>65.68026749999999</v>
      </c>
    </row>
    <row r="48" spans="2:9" ht="11.25">
      <c r="B48" s="2">
        <f t="shared" si="0"/>
        <v>44</v>
      </c>
      <c r="C48" s="5" t="s">
        <v>140</v>
      </c>
      <c r="D48" s="5" t="s">
        <v>223</v>
      </c>
      <c r="E48" s="12" t="s">
        <v>56</v>
      </c>
      <c r="F48" s="19">
        <v>201.53100000000003</v>
      </c>
      <c r="G48" s="11">
        <v>230.34077250000004</v>
      </c>
      <c r="H48" s="11">
        <v>221.72990250000004</v>
      </c>
      <c r="I48" s="11">
        <v>216.34810875</v>
      </c>
    </row>
    <row r="49" spans="2:9" ht="11.25">
      <c r="B49" s="2">
        <f t="shared" si="0"/>
        <v>45</v>
      </c>
      <c r="C49" s="5" t="s">
        <v>140</v>
      </c>
      <c r="D49" s="5" t="s">
        <v>139</v>
      </c>
      <c r="E49" s="12" t="s">
        <v>46</v>
      </c>
      <c r="F49" s="19">
        <v>55.06600000000001</v>
      </c>
      <c r="G49" s="11">
        <v>62.937935</v>
      </c>
      <c r="H49" s="11">
        <v>60.585115</v>
      </c>
      <c r="I49" s="11">
        <v>59.1146025</v>
      </c>
    </row>
    <row r="50" spans="2:9" ht="11.25">
      <c r="B50" s="2">
        <f t="shared" si="0"/>
        <v>46</v>
      </c>
      <c r="C50" s="5" t="s">
        <v>140</v>
      </c>
      <c r="D50" s="5" t="s">
        <v>141</v>
      </c>
      <c r="E50" s="12" t="s">
        <v>142</v>
      </c>
      <c r="F50" s="19">
        <v>113.674</v>
      </c>
      <c r="G50" s="11">
        <v>129.924215</v>
      </c>
      <c r="H50" s="11">
        <v>125.06723500000001</v>
      </c>
      <c r="I50" s="11">
        <v>122.0316225</v>
      </c>
    </row>
    <row r="51" spans="2:9" ht="11.25">
      <c r="B51" s="2">
        <f t="shared" si="0"/>
        <v>47</v>
      </c>
      <c r="C51" s="5" t="s">
        <v>61</v>
      </c>
      <c r="D51" s="5" t="s">
        <v>24</v>
      </c>
      <c r="E51" s="12" t="s">
        <v>47</v>
      </c>
      <c r="F51" s="19">
        <v>12.617</v>
      </c>
      <c r="G51" s="11">
        <v>14.420657500000003</v>
      </c>
      <c r="H51" s="11">
        <v>13.881567500000003</v>
      </c>
      <c r="I51" s="11">
        <v>13.54463625</v>
      </c>
    </row>
    <row r="52" spans="2:9" ht="11.25">
      <c r="B52" s="2">
        <f t="shared" si="0"/>
        <v>48</v>
      </c>
      <c r="C52" s="5" t="s">
        <v>59</v>
      </c>
      <c r="D52" s="5" t="s">
        <v>25</v>
      </c>
      <c r="E52" s="12" t="s">
        <v>55</v>
      </c>
      <c r="F52" s="19">
        <v>202.31200000000004</v>
      </c>
      <c r="G52" s="8">
        <v>251.68</v>
      </c>
      <c r="H52" s="9">
        <v>242</v>
      </c>
      <c r="I52" s="9">
        <v>225.06</v>
      </c>
    </row>
    <row r="53" spans="2:9" ht="11.25">
      <c r="B53" s="2">
        <f t="shared" si="0"/>
        <v>49</v>
      </c>
      <c r="C53" s="5" t="s">
        <v>59</v>
      </c>
      <c r="D53" s="5" t="s">
        <v>213</v>
      </c>
      <c r="E53" s="12" t="s">
        <v>214</v>
      </c>
      <c r="F53" s="19">
        <v>31.768</v>
      </c>
      <c r="G53" s="8">
        <v>39.52</v>
      </c>
      <c r="H53" s="9">
        <v>38</v>
      </c>
      <c r="I53" s="9">
        <v>35.34</v>
      </c>
    </row>
    <row r="54" spans="2:9" ht="11.25">
      <c r="B54" s="2">
        <f t="shared" si="0"/>
        <v>50</v>
      </c>
      <c r="C54" s="5" t="s">
        <v>59</v>
      </c>
      <c r="D54" s="5" t="s">
        <v>215</v>
      </c>
      <c r="E54" s="12" t="s">
        <v>214</v>
      </c>
      <c r="F54" s="19">
        <v>7.524</v>
      </c>
      <c r="G54" s="8">
        <v>9.36</v>
      </c>
      <c r="H54" s="9">
        <v>9</v>
      </c>
      <c r="I54" s="9">
        <v>8.370000000000001</v>
      </c>
    </row>
    <row r="55" spans="2:9" ht="11.25">
      <c r="B55" s="2">
        <f t="shared" si="0"/>
        <v>51</v>
      </c>
      <c r="C55" s="5" t="s">
        <v>60</v>
      </c>
      <c r="D55" s="5" t="s">
        <v>26</v>
      </c>
      <c r="E55" s="12" t="s">
        <v>45</v>
      </c>
      <c r="F55" s="19">
        <v>6.824400000000001</v>
      </c>
      <c r="G55" s="11">
        <v>8.037</v>
      </c>
      <c r="H55" s="11">
        <v>7.684500000000001</v>
      </c>
      <c r="I55" s="11">
        <v>7.332</v>
      </c>
    </row>
    <row r="56" spans="2:9" ht="11.25">
      <c r="B56" s="2">
        <f t="shared" si="0"/>
        <v>52</v>
      </c>
      <c r="C56" s="5" t="s">
        <v>60</v>
      </c>
      <c r="D56" s="5" t="s">
        <v>256</v>
      </c>
      <c r="E56" s="12" t="s">
        <v>48</v>
      </c>
      <c r="F56" s="19">
        <v>2.7200800000000003</v>
      </c>
      <c r="G56" s="11">
        <v>3.2034000000000002</v>
      </c>
      <c r="H56" s="11">
        <v>3.0629000000000004</v>
      </c>
      <c r="I56" s="11">
        <v>2.9224</v>
      </c>
    </row>
    <row r="57" spans="2:9" ht="11.25">
      <c r="B57" s="2">
        <f t="shared" si="0"/>
        <v>53</v>
      </c>
      <c r="C57" s="5" t="s">
        <v>59</v>
      </c>
      <c r="D57" s="5" t="s">
        <v>27</v>
      </c>
      <c r="E57" s="12" t="s">
        <v>56</v>
      </c>
      <c r="F57" s="19">
        <v>210.67200000000003</v>
      </c>
      <c r="G57" s="8">
        <v>262.08</v>
      </c>
      <c r="H57" s="9">
        <v>252</v>
      </c>
      <c r="I57" s="9">
        <v>234.36</v>
      </c>
    </row>
    <row r="58" spans="2:9" ht="11.25">
      <c r="B58" s="2">
        <f t="shared" si="0"/>
        <v>54</v>
      </c>
      <c r="C58" s="5" t="s">
        <v>61</v>
      </c>
      <c r="D58" s="5" t="s">
        <v>28</v>
      </c>
      <c r="E58" s="12" t="s">
        <v>48</v>
      </c>
      <c r="F58" s="19">
        <v>31.636000000000003</v>
      </c>
      <c r="G58" s="11">
        <v>36.15851000000001</v>
      </c>
      <c r="H58" s="11">
        <v>34.80679000000001</v>
      </c>
      <c r="I58" s="11">
        <v>33.961965</v>
      </c>
    </row>
    <row r="59" spans="2:9" ht="11.25">
      <c r="B59" s="2">
        <f t="shared" si="0"/>
        <v>55</v>
      </c>
      <c r="C59" s="5" t="s">
        <v>59</v>
      </c>
      <c r="D59" s="5" t="s">
        <v>29</v>
      </c>
      <c r="E59" s="12" t="s">
        <v>57</v>
      </c>
      <c r="F59" s="19">
        <v>66.88</v>
      </c>
      <c r="G59" s="8">
        <v>83.2</v>
      </c>
      <c r="H59" s="9">
        <v>80</v>
      </c>
      <c r="I59" s="9">
        <v>74.4</v>
      </c>
    </row>
    <row r="60" spans="2:9" ht="11.25">
      <c r="B60" s="2">
        <f t="shared" si="0"/>
        <v>56</v>
      </c>
      <c r="C60" s="5" t="s">
        <v>60</v>
      </c>
      <c r="D60" s="5" t="s">
        <v>165</v>
      </c>
      <c r="E60" s="12" t="s">
        <v>230</v>
      </c>
      <c r="F60" s="19">
        <v>303.2744</v>
      </c>
      <c r="G60" s="11">
        <v>357.16200000000003</v>
      </c>
      <c r="H60" s="11">
        <v>341.497</v>
      </c>
      <c r="I60" s="11">
        <v>325.83200000000005</v>
      </c>
    </row>
    <row r="61" spans="2:9" ht="11.25">
      <c r="B61" s="2">
        <f t="shared" si="0"/>
        <v>57</v>
      </c>
      <c r="C61" s="5" t="s">
        <v>61</v>
      </c>
      <c r="D61" s="5" t="s">
        <v>30</v>
      </c>
      <c r="E61" s="12" t="s">
        <v>54</v>
      </c>
      <c r="F61" s="19">
        <v>422.89500000000004</v>
      </c>
      <c r="G61" s="11">
        <v>483.3497625</v>
      </c>
      <c r="H61" s="11">
        <v>465.2806125</v>
      </c>
      <c r="I61" s="11">
        <v>453.98739374999997</v>
      </c>
    </row>
    <row r="62" spans="2:9" ht="11.25">
      <c r="B62" s="2">
        <f t="shared" si="0"/>
        <v>58</v>
      </c>
      <c r="C62" s="5" t="s">
        <v>0</v>
      </c>
      <c r="D62" s="5" t="s">
        <v>161</v>
      </c>
      <c r="E62" s="12" t="s">
        <v>56</v>
      </c>
      <c r="F62" s="19">
        <v>235.4</v>
      </c>
      <c r="G62" s="11">
        <v>248.23999999999998</v>
      </c>
      <c r="H62" s="11">
        <v>241.81999999999996</v>
      </c>
      <c r="I62" s="11">
        <v>237.54000000000002</v>
      </c>
    </row>
    <row r="63" spans="2:9" ht="11.25">
      <c r="B63" s="2">
        <f t="shared" si="0"/>
        <v>59</v>
      </c>
      <c r="C63" s="5" t="s">
        <v>140</v>
      </c>
      <c r="D63" s="5" t="s">
        <v>143</v>
      </c>
      <c r="E63" s="12" t="s">
        <v>46</v>
      </c>
      <c r="F63" s="19">
        <v>13.189000000000002</v>
      </c>
      <c r="G63" s="11">
        <v>15.0744275</v>
      </c>
      <c r="H63" s="11">
        <v>14.5108975</v>
      </c>
      <c r="I63" s="11">
        <v>14.158691249999999</v>
      </c>
    </row>
    <row r="64" spans="2:9" ht="11.25">
      <c r="B64" s="2">
        <f t="shared" si="0"/>
        <v>60</v>
      </c>
      <c r="C64" s="5" t="s">
        <v>140</v>
      </c>
      <c r="D64" s="5" t="s">
        <v>224</v>
      </c>
      <c r="E64" s="12" t="s">
        <v>48</v>
      </c>
      <c r="F64" s="19">
        <v>68.299</v>
      </c>
      <c r="G64" s="11">
        <v>78.06265250000001</v>
      </c>
      <c r="H64" s="11">
        <v>75.1444225</v>
      </c>
      <c r="I64" s="11">
        <v>73.32052875000001</v>
      </c>
    </row>
    <row r="65" spans="2:9" ht="12.75">
      <c r="B65" s="2">
        <f t="shared" si="0"/>
        <v>61</v>
      </c>
      <c r="C65" s="5" t="s">
        <v>61</v>
      </c>
      <c r="D65" s="5" t="s">
        <v>31</v>
      </c>
      <c r="E65" s="14" t="s">
        <v>58</v>
      </c>
      <c r="F65" s="19">
        <v>11</v>
      </c>
      <c r="G65" s="11">
        <v>12.572500000000002</v>
      </c>
      <c r="H65" s="11">
        <v>12.102500000000001</v>
      </c>
      <c r="I65" s="11">
        <v>11.808749999999998</v>
      </c>
    </row>
    <row r="66" spans="2:9" ht="11.25">
      <c r="B66" s="2">
        <f t="shared" si="0"/>
        <v>62</v>
      </c>
      <c r="C66" s="5" t="s">
        <v>61</v>
      </c>
      <c r="D66" s="5" t="s">
        <v>32</v>
      </c>
      <c r="E66" s="12" t="s">
        <v>47</v>
      </c>
      <c r="F66" s="19">
        <v>10.450000000000001</v>
      </c>
      <c r="G66" s="11">
        <v>11.943875</v>
      </c>
      <c r="H66" s="11">
        <v>11.497375</v>
      </c>
      <c r="I66" s="11">
        <v>11.218312499999998</v>
      </c>
    </row>
    <row r="67" spans="2:9" ht="11.25">
      <c r="B67" s="2">
        <f t="shared" si="0"/>
        <v>63</v>
      </c>
      <c r="C67" s="5" t="s">
        <v>147</v>
      </c>
      <c r="D67" s="5" t="s">
        <v>153</v>
      </c>
      <c r="E67" s="12" t="s">
        <v>45</v>
      </c>
      <c r="F67" s="19">
        <v>11.1639</v>
      </c>
      <c r="G67" s="11">
        <v>13.611600000000001</v>
      </c>
      <c r="H67" s="11">
        <v>13.0146</v>
      </c>
      <c r="I67" s="11">
        <v>12.4176</v>
      </c>
    </row>
    <row r="68" spans="2:9" ht="11.25">
      <c r="B68" s="2">
        <f t="shared" si="0"/>
        <v>64</v>
      </c>
      <c r="C68" s="5" t="s">
        <v>147</v>
      </c>
      <c r="D68" s="5" t="s">
        <v>153</v>
      </c>
      <c r="E68" s="12" t="s">
        <v>47</v>
      </c>
      <c r="F68" s="19">
        <v>10.98625</v>
      </c>
      <c r="G68" s="11">
        <v>13.395000000000001</v>
      </c>
      <c r="H68" s="11">
        <v>12.807500000000001</v>
      </c>
      <c r="I68" s="11">
        <v>12.22</v>
      </c>
    </row>
    <row r="69" spans="2:9" ht="11.25">
      <c r="B69" s="2">
        <f t="shared" si="0"/>
        <v>65</v>
      </c>
      <c r="C69" s="5" t="s">
        <v>147</v>
      </c>
      <c r="D69" s="5" t="s">
        <v>264</v>
      </c>
      <c r="E69" s="12" t="s">
        <v>47</v>
      </c>
      <c r="F69" s="19">
        <v>15.492950000000002</v>
      </c>
      <c r="G69" s="11">
        <v>18.8898</v>
      </c>
      <c r="H69" s="11">
        <v>18.061300000000003</v>
      </c>
      <c r="I69" s="11">
        <v>17.2328</v>
      </c>
    </row>
    <row r="70" spans="2:9" ht="11.25">
      <c r="B70" s="2">
        <f t="shared" si="0"/>
        <v>66</v>
      </c>
      <c r="C70" s="5" t="s">
        <v>60</v>
      </c>
      <c r="D70" s="5" t="s">
        <v>152</v>
      </c>
      <c r="E70" s="12" t="s">
        <v>45</v>
      </c>
      <c r="F70" s="19">
        <v>11.99352</v>
      </c>
      <c r="G70" s="11">
        <v>14.124600000000003</v>
      </c>
      <c r="H70" s="11">
        <v>13.505100000000002</v>
      </c>
      <c r="I70" s="11">
        <v>12.8856</v>
      </c>
    </row>
    <row r="71" spans="2:9" ht="11.25">
      <c r="B71" s="2">
        <f aca="true" t="shared" si="1" ref="B71:B134">B70+1</f>
        <v>67</v>
      </c>
      <c r="C71" s="5" t="s">
        <v>60</v>
      </c>
      <c r="D71" s="5" t="s">
        <v>164</v>
      </c>
      <c r="E71" s="12" t="s">
        <v>46</v>
      </c>
      <c r="F71" s="19">
        <v>15.110479999999999</v>
      </c>
      <c r="G71" s="11">
        <v>17.7954</v>
      </c>
      <c r="H71" s="11">
        <v>17.0149</v>
      </c>
      <c r="I71" s="11">
        <v>16.2344</v>
      </c>
    </row>
    <row r="72" spans="2:9" ht="11.25">
      <c r="B72" s="2">
        <f t="shared" si="1"/>
        <v>68</v>
      </c>
      <c r="C72" s="5" t="s">
        <v>60</v>
      </c>
      <c r="D72" s="5" t="s">
        <v>33</v>
      </c>
      <c r="E72" s="12" t="s">
        <v>45</v>
      </c>
      <c r="F72" s="19">
        <v>33.41536000000001</v>
      </c>
      <c r="G72" s="11">
        <v>39.35280000000001</v>
      </c>
      <c r="H72" s="11">
        <v>37.6268</v>
      </c>
      <c r="I72" s="11">
        <v>35.900800000000004</v>
      </c>
    </row>
    <row r="73" spans="2:9" ht="11.25">
      <c r="B73" s="2">
        <f t="shared" si="1"/>
        <v>69</v>
      </c>
      <c r="C73" s="5" t="s">
        <v>59</v>
      </c>
      <c r="D73" s="5" t="s">
        <v>34</v>
      </c>
      <c r="E73" s="12" t="s">
        <v>45</v>
      </c>
      <c r="F73" s="19">
        <v>24.244</v>
      </c>
      <c r="G73" s="8">
        <v>30.16</v>
      </c>
      <c r="H73" s="9">
        <v>29</v>
      </c>
      <c r="I73" s="9">
        <v>26.970000000000002</v>
      </c>
    </row>
    <row r="74" spans="2:9" ht="11.25">
      <c r="B74" s="2">
        <f t="shared" si="1"/>
        <v>70</v>
      </c>
      <c r="C74" s="5" t="s">
        <v>0</v>
      </c>
      <c r="D74" s="5" t="s">
        <v>210</v>
      </c>
      <c r="E74" s="12" t="s">
        <v>56</v>
      </c>
      <c r="F74" s="19">
        <v>471.90000000000003</v>
      </c>
      <c r="G74" s="11">
        <v>497.64</v>
      </c>
      <c r="H74" s="11">
        <v>484.77</v>
      </c>
      <c r="I74" s="11">
        <v>476.19000000000005</v>
      </c>
    </row>
    <row r="75" spans="2:9" ht="11.25">
      <c r="B75" s="2">
        <f t="shared" si="1"/>
        <v>71</v>
      </c>
      <c r="C75" s="5" t="s">
        <v>147</v>
      </c>
      <c r="D75" s="5" t="s">
        <v>238</v>
      </c>
      <c r="E75" s="12" t="s">
        <v>46</v>
      </c>
      <c r="F75" s="19">
        <v>71.34049999999999</v>
      </c>
      <c r="G75" s="11">
        <v>86.982</v>
      </c>
      <c r="H75" s="11">
        <v>83.167</v>
      </c>
      <c r="I75" s="11">
        <v>79.352</v>
      </c>
    </row>
    <row r="76" spans="2:9" ht="11.25">
      <c r="B76" s="2">
        <f t="shared" si="1"/>
        <v>72</v>
      </c>
      <c r="C76" s="5" t="s">
        <v>60</v>
      </c>
      <c r="D76" s="5" t="s">
        <v>253</v>
      </c>
      <c r="E76" s="12" t="s">
        <v>166</v>
      </c>
      <c r="F76" s="19">
        <v>46.54144000000001</v>
      </c>
      <c r="G76" s="11">
        <v>54.81120000000001</v>
      </c>
      <c r="H76" s="11">
        <v>52.4072</v>
      </c>
      <c r="I76" s="11">
        <v>50.0032</v>
      </c>
    </row>
    <row r="77" spans="2:9" ht="11.25">
      <c r="B77" s="2">
        <f t="shared" si="1"/>
        <v>73</v>
      </c>
      <c r="C77" s="5" t="s">
        <v>60</v>
      </c>
      <c r="D77" s="5" t="s">
        <v>35</v>
      </c>
      <c r="E77" s="12" t="s">
        <v>48</v>
      </c>
      <c r="F77" s="19">
        <v>27.3944</v>
      </c>
      <c r="G77" s="11">
        <v>32.26200000000001</v>
      </c>
      <c r="H77" s="11">
        <v>30.847</v>
      </c>
      <c r="I77" s="11">
        <v>29.432000000000002</v>
      </c>
    </row>
    <row r="78" spans="2:9" ht="11.25">
      <c r="B78" s="2">
        <f t="shared" si="1"/>
        <v>74</v>
      </c>
      <c r="C78" s="5" t="s">
        <v>60</v>
      </c>
      <c r="D78" s="5" t="s">
        <v>36</v>
      </c>
      <c r="E78" s="12" t="s">
        <v>45</v>
      </c>
      <c r="F78" s="19">
        <v>6.93088</v>
      </c>
      <c r="G78" s="11">
        <v>8.162400000000002</v>
      </c>
      <c r="H78" s="11">
        <v>7.804400000000001</v>
      </c>
      <c r="I78" s="11">
        <v>7.446400000000001</v>
      </c>
    </row>
    <row r="79" spans="2:9" ht="11.25">
      <c r="B79" s="2">
        <f t="shared" si="1"/>
        <v>75</v>
      </c>
      <c r="C79" s="5" t="s">
        <v>147</v>
      </c>
      <c r="D79" s="5" t="s">
        <v>146</v>
      </c>
      <c r="E79" s="12" t="s">
        <v>48</v>
      </c>
      <c r="F79" s="19">
        <v>22.561549999999997</v>
      </c>
      <c r="G79" s="11">
        <v>27.508200000000002</v>
      </c>
      <c r="H79" s="11">
        <v>26.3017</v>
      </c>
      <c r="I79" s="11">
        <v>25.0952</v>
      </c>
    </row>
    <row r="80" spans="2:9" ht="11.25">
      <c r="B80" s="2">
        <f t="shared" si="1"/>
        <v>76</v>
      </c>
      <c r="C80" s="5" t="s">
        <v>0</v>
      </c>
      <c r="D80" s="5" t="s">
        <v>199</v>
      </c>
      <c r="E80" s="12" t="s">
        <v>200</v>
      </c>
      <c r="F80" s="19">
        <v>918.0600000000001</v>
      </c>
      <c r="G80" s="11">
        <v>1068.93</v>
      </c>
      <c r="H80" s="11">
        <v>1020.7800000000001</v>
      </c>
      <c r="I80" s="11">
        <v>934.752</v>
      </c>
    </row>
    <row r="81" spans="2:9" ht="11.25">
      <c r="B81" s="2">
        <f t="shared" si="1"/>
        <v>77</v>
      </c>
      <c r="C81" s="5" t="s">
        <v>140</v>
      </c>
      <c r="D81" s="5" t="s">
        <v>225</v>
      </c>
      <c r="E81" s="12" t="s">
        <v>46</v>
      </c>
      <c r="F81" s="19">
        <v>28.677000000000003</v>
      </c>
      <c r="G81" s="11">
        <v>32.77650750000001</v>
      </c>
      <c r="H81" s="11">
        <v>31.551217500000003</v>
      </c>
      <c r="I81" s="11">
        <v>30.78541125</v>
      </c>
    </row>
    <row r="82" spans="2:9" ht="11.25">
      <c r="B82" s="2">
        <f t="shared" si="1"/>
        <v>78</v>
      </c>
      <c r="C82" s="5" t="s">
        <v>0</v>
      </c>
      <c r="D82" s="5" t="s">
        <v>233</v>
      </c>
      <c r="E82" s="12">
        <v>0.384</v>
      </c>
      <c r="F82" s="19">
        <v>84.94200000000001</v>
      </c>
      <c r="G82" s="11">
        <v>98.90100000000002</v>
      </c>
      <c r="H82" s="11">
        <v>94.44600000000001</v>
      </c>
      <c r="I82" s="11">
        <v>86.4864</v>
      </c>
    </row>
    <row r="83" spans="2:9" ht="11.25">
      <c r="B83" s="2">
        <f t="shared" si="1"/>
        <v>79</v>
      </c>
      <c r="C83" s="5" t="s">
        <v>0</v>
      </c>
      <c r="D83" s="5" t="s">
        <v>37</v>
      </c>
      <c r="E83" s="12" t="s">
        <v>56</v>
      </c>
      <c r="F83" s="19">
        <v>489.06000000000006</v>
      </c>
      <c r="G83" s="11">
        <v>569.4300000000001</v>
      </c>
      <c r="H83" s="11">
        <v>543.78</v>
      </c>
      <c r="I83" s="11">
        <v>497.95199999999994</v>
      </c>
    </row>
    <row r="84" spans="2:9" ht="11.25">
      <c r="B84" s="2">
        <f t="shared" si="1"/>
        <v>80</v>
      </c>
      <c r="C84" s="5" t="s">
        <v>0</v>
      </c>
      <c r="D84" s="5" t="s">
        <v>37</v>
      </c>
      <c r="E84" s="12" t="s">
        <v>197</v>
      </c>
      <c r="F84" s="19">
        <v>506.22</v>
      </c>
      <c r="G84" s="11">
        <v>589.4100000000001</v>
      </c>
      <c r="H84" s="11">
        <v>562.86</v>
      </c>
      <c r="I84" s="11">
        <v>515.424</v>
      </c>
    </row>
    <row r="85" spans="2:9" ht="11.25">
      <c r="B85" s="2">
        <f t="shared" si="1"/>
        <v>81</v>
      </c>
      <c r="C85" s="5" t="s">
        <v>0</v>
      </c>
      <c r="D85" s="5" t="s">
        <v>244</v>
      </c>
      <c r="E85" s="12" t="s">
        <v>198</v>
      </c>
      <c r="F85" s="19">
        <v>527.6700000000001</v>
      </c>
      <c r="G85" s="11">
        <v>614.3850000000001</v>
      </c>
      <c r="H85" s="11">
        <v>586.71</v>
      </c>
      <c r="I85" s="11">
        <v>537.264</v>
      </c>
    </row>
    <row r="86" spans="2:9" ht="11.25">
      <c r="B86" s="2">
        <f t="shared" si="1"/>
        <v>82</v>
      </c>
      <c r="C86" s="5" t="s">
        <v>0</v>
      </c>
      <c r="D86" s="5" t="s">
        <v>149</v>
      </c>
      <c r="E86" s="12" t="s">
        <v>46</v>
      </c>
      <c r="F86" s="19">
        <v>6.349200000000001</v>
      </c>
      <c r="G86" s="11">
        <v>7.392600000000001</v>
      </c>
      <c r="H86" s="11">
        <v>7.0596000000000005</v>
      </c>
      <c r="I86" s="11">
        <v>6.46464</v>
      </c>
    </row>
    <row r="87" spans="2:9" ht="11.25">
      <c r="B87" s="2">
        <f t="shared" si="1"/>
        <v>83</v>
      </c>
      <c r="C87" s="5" t="s">
        <v>140</v>
      </c>
      <c r="D87" s="5" t="s">
        <v>144</v>
      </c>
      <c r="E87" s="12" t="s">
        <v>222</v>
      </c>
      <c r="F87" s="19">
        <v>8.173</v>
      </c>
      <c r="G87" s="11">
        <v>9.3413675</v>
      </c>
      <c r="H87" s="11">
        <v>8.9921575</v>
      </c>
      <c r="I87" s="11">
        <v>8.77390125</v>
      </c>
    </row>
    <row r="88" spans="2:9" ht="11.25">
      <c r="B88" s="2">
        <f t="shared" si="1"/>
        <v>84</v>
      </c>
      <c r="C88" s="5" t="s">
        <v>140</v>
      </c>
      <c r="D88" s="5" t="s">
        <v>187</v>
      </c>
      <c r="E88" s="12" t="s">
        <v>222</v>
      </c>
      <c r="F88" s="19">
        <v>9.592000000000002</v>
      </c>
      <c r="G88" s="11">
        <v>10.963220000000002</v>
      </c>
      <c r="H88" s="11">
        <v>10.55338</v>
      </c>
      <c r="I88" s="11">
        <v>10.297229999999999</v>
      </c>
    </row>
    <row r="89" spans="2:9" ht="11.25">
      <c r="B89" s="2">
        <f t="shared" si="1"/>
        <v>85</v>
      </c>
      <c r="C89" s="5" t="s">
        <v>59</v>
      </c>
      <c r="D89" s="5" t="s">
        <v>38</v>
      </c>
      <c r="E89" s="12" t="s">
        <v>48</v>
      </c>
      <c r="F89" s="19">
        <v>24.244</v>
      </c>
      <c r="G89" s="8">
        <v>30.16</v>
      </c>
      <c r="H89" s="9">
        <v>29</v>
      </c>
      <c r="I89" s="9">
        <v>26.970000000000002</v>
      </c>
    </row>
    <row r="90" spans="2:9" ht="11.25">
      <c r="B90" s="2">
        <f t="shared" si="1"/>
        <v>86</v>
      </c>
      <c r="C90" s="5" t="s">
        <v>61</v>
      </c>
      <c r="D90" s="5" t="s">
        <v>39</v>
      </c>
      <c r="E90" s="12" t="s">
        <v>50</v>
      </c>
      <c r="F90" s="19">
        <v>10.494</v>
      </c>
      <c r="G90" s="11">
        <v>11.994165</v>
      </c>
      <c r="H90" s="11">
        <v>11.545785</v>
      </c>
      <c r="I90" s="11">
        <v>11.265547499999998</v>
      </c>
    </row>
    <row r="91" spans="2:9" ht="11.25">
      <c r="B91" s="2">
        <f t="shared" si="1"/>
        <v>87</v>
      </c>
      <c r="C91" s="5" t="s">
        <v>61</v>
      </c>
      <c r="D91" s="5" t="s">
        <v>39</v>
      </c>
      <c r="E91" s="12" t="s">
        <v>47</v>
      </c>
      <c r="F91" s="19">
        <v>9.009</v>
      </c>
      <c r="G91" s="11">
        <v>10.2968775</v>
      </c>
      <c r="H91" s="11">
        <v>9.9119475</v>
      </c>
      <c r="I91" s="11">
        <v>9.67136625</v>
      </c>
    </row>
    <row r="92" spans="2:9" ht="11.25">
      <c r="B92" s="2">
        <f t="shared" si="1"/>
        <v>88</v>
      </c>
      <c r="C92" s="5" t="s">
        <v>61</v>
      </c>
      <c r="D92" s="5" t="s">
        <v>39</v>
      </c>
      <c r="E92" s="12" t="s">
        <v>129</v>
      </c>
      <c r="F92" s="19">
        <v>8.349</v>
      </c>
      <c r="G92" s="11">
        <v>9.5425275</v>
      </c>
      <c r="H92" s="11">
        <v>9.185797500000001</v>
      </c>
      <c r="I92" s="11">
        <v>8.96284125</v>
      </c>
    </row>
    <row r="93" spans="2:9" ht="11.25">
      <c r="B93" s="2">
        <f t="shared" si="1"/>
        <v>89</v>
      </c>
      <c r="C93" s="5" t="s">
        <v>60</v>
      </c>
      <c r="D93" s="5" t="s">
        <v>40</v>
      </c>
      <c r="E93" s="12" t="s">
        <v>48</v>
      </c>
      <c r="F93" s="19">
        <v>21.25728</v>
      </c>
      <c r="G93" s="11">
        <v>25.034400000000005</v>
      </c>
      <c r="H93" s="11">
        <v>23.936400000000003</v>
      </c>
      <c r="I93" s="11">
        <v>22.8384</v>
      </c>
    </row>
    <row r="94" spans="2:9" ht="11.25">
      <c r="B94" s="2">
        <f t="shared" si="1"/>
        <v>90</v>
      </c>
      <c r="C94" s="5" t="s">
        <v>59</v>
      </c>
      <c r="D94" s="5" t="s">
        <v>41</v>
      </c>
      <c r="E94" s="12" t="s">
        <v>45</v>
      </c>
      <c r="F94" s="19">
        <v>10.868000000000002</v>
      </c>
      <c r="G94" s="8">
        <v>13.52</v>
      </c>
      <c r="H94" s="9">
        <v>13</v>
      </c>
      <c r="I94" s="9">
        <v>12.09</v>
      </c>
    </row>
    <row r="95" spans="2:9" ht="11.25">
      <c r="B95" s="2">
        <f t="shared" si="1"/>
        <v>91</v>
      </c>
      <c r="C95" s="5" t="s">
        <v>61</v>
      </c>
      <c r="D95" s="5" t="s">
        <v>42</v>
      </c>
      <c r="E95" s="12" t="s">
        <v>129</v>
      </c>
      <c r="F95" s="19">
        <v>19.789</v>
      </c>
      <c r="G95" s="11">
        <v>22.6179275</v>
      </c>
      <c r="H95" s="11">
        <v>21.7723975</v>
      </c>
      <c r="I95" s="11">
        <v>21.243941249999995</v>
      </c>
    </row>
    <row r="96" spans="2:9" ht="11.25">
      <c r="B96" s="2">
        <f t="shared" si="1"/>
        <v>92</v>
      </c>
      <c r="C96" s="5" t="s">
        <v>61</v>
      </c>
      <c r="D96" s="5" t="s">
        <v>42</v>
      </c>
      <c r="E96" s="12" t="s">
        <v>47</v>
      </c>
      <c r="F96" s="19">
        <v>20.823</v>
      </c>
      <c r="G96" s="11">
        <v>23.7997425</v>
      </c>
      <c r="H96" s="11">
        <v>22.9100325</v>
      </c>
      <c r="I96" s="11">
        <v>22.35396375</v>
      </c>
    </row>
    <row r="97" spans="2:9" ht="11.25">
      <c r="B97" s="2">
        <f t="shared" si="1"/>
        <v>93</v>
      </c>
      <c r="C97" s="5" t="s">
        <v>61</v>
      </c>
      <c r="D97" s="5" t="s">
        <v>42</v>
      </c>
      <c r="E97" s="12" t="s">
        <v>48</v>
      </c>
      <c r="F97" s="19">
        <v>23.859</v>
      </c>
      <c r="G97" s="11">
        <v>27.269752500000006</v>
      </c>
      <c r="H97" s="11">
        <v>26.250322500000003</v>
      </c>
      <c r="I97" s="11">
        <v>25.61317875</v>
      </c>
    </row>
    <row r="98" spans="2:9" ht="11.25">
      <c r="B98" s="2">
        <f t="shared" si="1"/>
        <v>94</v>
      </c>
      <c r="C98" s="5" t="s">
        <v>61</v>
      </c>
      <c r="D98" s="5" t="s">
        <v>42</v>
      </c>
      <c r="E98" s="12" t="s">
        <v>50</v>
      </c>
      <c r="F98" s="19">
        <v>25.069000000000003</v>
      </c>
      <c r="G98" s="11">
        <v>28.6527275</v>
      </c>
      <c r="H98" s="11">
        <v>27.5815975</v>
      </c>
      <c r="I98" s="11">
        <v>26.912141249999998</v>
      </c>
    </row>
    <row r="99" spans="2:9" ht="11.25">
      <c r="B99" s="2">
        <f t="shared" si="1"/>
        <v>95</v>
      </c>
      <c r="C99" s="5" t="s">
        <v>147</v>
      </c>
      <c r="D99" s="5" t="s">
        <v>239</v>
      </c>
      <c r="E99" s="12" t="s">
        <v>50</v>
      </c>
      <c r="F99" s="19">
        <v>46.46950000000001</v>
      </c>
      <c r="G99" s="11">
        <v>56.65800000000001</v>
      </c>
      <c r="H99" s="11">
        <v>54.17300000000001</v>
      </c>
      <c r="I99" s="11">
        <v>51.688</v>
      </c>
    </row>
    <row r="100" spans="2:9" ht="11.25">
      <c r="B100" s="2">
        <f t="shared" si="1"/>
        <v>96</v>
      </c>
      <c r="C100" s="5" t="s">
        <v>147</v>
      </c>
      <c r="D100" s="5" t="s">
        <v>239</v>
      </c>
      <c r="E100" s="12" t="s">
        <v>240</v>
      </c>
      <c r="F100" s="19">
        <v>45.53450000000001</v>
      </c>
      <c r="G100" s="11">
        <v>55.51800000000001</v>
      </c>
      <c r="H100" s="11">
        <v>53.083000000000006</v>
      </c>
      <c r="I100" s="11">
        <v>50.648</v>
      </c>
    </row>
    <row r="101" spans="2:9" ht="11.25">
      <c r="B101" s="2">
        <f t="shared" si="1"/>
        <v>97</v>
      </c>
      <c r="C101" s="5" t="s">
        <v>0</v>
      </c>
      <c r="D101" s="5" t="s">
        <v>43</v>
      </c>
      <c r="E101" s="12" t="s">
        <v>54</v>
      </c>
      <c r="F101" s="19">
        <v>381.81000000000006</v>
      </c>
      <c r="G101" s="11">
        <v>444.55500000000006</v>
      </c>
      <c r="H101" s="11">
        <v>424.53000000000003</v>
      </c>
      <c r="I101" s="11">
        <v>388.752</v>
      </c>
    </row>
    <row r="102" spans="2:9" ht="11.25">
      <c r="B102" s="2">
        <f t="shared" si="1"/>
        <v>98</v>
      </c>
      <c r="C102" s="5" t="s">
        <v>60</v>
      </c>
      <c r="D102" s="5" t="s">
        <v>231</v>
      </c>
      <c r="E102" s="12" t="s">
        <v>48</v>
      </c>
      <c r="F102" s="19">
        <v>0.14520000000000002</v>
      </c>
      <c r="G102" s="11">
        <v>0.171</v>
      </c>
      <c r="H102" s="11">
        <v>0.1635</v>
      </c>
      <c r="I102" s="11">
        <v>0.156</v>
      </c>
    </row>
    <row r="103" spans="3:9" ht="12.75" customHeight="1">
      <c r="C103" s="29" t="s">
        <v>279</v>
      </c>
      <c r="D103" s="30"/>
      <c r="E103" s="30"/>
      <c r="F103" s="30"/>
      <c r="G103" s="30"/>
      <c r="H103" s="30"/>
      <c r="I103" s="30"/>
    </row>
    <row r="104" spans="2:9" ht="11.25">
      <c r="B104" s="2">
        <f t="shared" si="1"/>
        <v>1</v>
      </c>
      <c r="C104" s="5" t="s">
        <v>59</v>
      </c>
      <c r="D104" s="6" t="s">
        <v>155</v>
      </c>
      <c r="E104" s="7" t="s">
        <v>44</v>
      </c>
      <c r="F104" s="19">
        <v>50.160000000000004</v>
      </c>
      <c r="G104" s="8">
        <v>62.400000000000006</v>
      </c>
      <c r="H104" s="9">
        <v>60</v>
      </c>
      <c r="I104" s="9">
        <v>55.800000000000004</v>
      </c>
    </row>
    <row r="105" spans="2:9" ht="11.25">
      <c r="B105" s="2">
        <f t="shared" si="1"/>
        <v>2</v>
      </c>
      <c r="C105" s="5" t="s">
        <v>60</v>
      </c>
      <c r="D105" s="5" t="s">
        <v>62</v>
      </c>
      <c r="E105" s="12" t="s">
        <v>53</v>
      </c>
      <c r="F105" s="19">
        <v>14.60712</v>
      </c>
      <c r="G105" s="11">
        <v>17.2026</v>
      </c>
      <c r="H105" s="11">
        <v>16.4481</v>
      </c>
      <c r="I105" s="11">
        <v>15.6936</v>
      </c>
    </row>
    <row r="106" spans="2:9" ht="11.25">
      <c r="B106" s="2">
        <f t="shared" si="1"/>
        <v>3</v>
      </c>
      <c r="C106" s="5" t="s">
        <v>60</v>
      </c>
      <c r="D106" s="5" t="s">
        <v>63</v>
      </c>
      <c r="E106" s="12">
        <v>10</v>
      </c>
      <c r="F106" s="19">
        <v>17.92736</v>
      </c>
      <c r="G106" s="11">
        <v>21.112800000000004</v>
      </c>
      <c r="H106" s="11">
        <v>20.1868</v>
      </c>
      <c r="I106" s="11">
        <v>19.2608</v>
      </c>
    </row>
    <row r="107" spans="2:9" ht="11.25">
      <c r="B107" s="2">
        <f t="shared" si="1"/>
        <v>4</v>
      </c>
      <c r="C107" s="5" t="s">
        <v>59</v>
      </c>
      <c r="D107" s="5" t="s">
        <v>64</v>
      </c>
      <c r="E107" s="12" t="s">
        <v>53</v>
      </c>
      <c r="F107" s="19">
        <v>16.72</v>
      </c>
      <c r="G107" s="8">
        <v>20.8</v>
      </c>
      <c r="H107" s="9">
        <v>20</v>
      </c>
      <c r="I107" s="9">
        <v>18.6</v>
      </c>
    </row>
    <row r="108" spans="2:9" ht="11.25">
      <c r="B108" s="2">
        <f t="shared" si="1"/>
        <v>5</v>
      </c>
      <c r="C108" s="5" t="s">
        <v>61</v>
      </c>
      <c r="D108" s="5" t="s">
        <v>65</v>
      </c>
      <c r="E108" s="12" t="s">
        <v>47</v>
      </c>
      <c r="F108" s="19">
        <v>36.432</v>
      </c>
      <c r="G108" s="11">
        <v>41.640119999999996</v>
      </c>
      <c r="H108" s="11">
        <v>40.083479999999994</v>
      </c>
      <c r="I108" s="11">
        <v>39.11057999999999</v>
      </c>
    </row>
    <row r="109" spans="2:9" ht="11.25">
      <c r="B109" s="2">
        <f t="shared" si="1"/>
        <v>6</v>
      </c>
      <c r="C109" s="5" t="s">
        <v>61</v>
      </c>
      <c r="D109" s="5" t="s">
        <v>66</v>
      </c>
      <c r="E109" s="12" t="s">
        <v>48</v>
      </c>
      <c r="F109" s="19">
        <v>45.144000000000005</v>
      </c>
      <c r="G109" s="11">
        <v>51.59754</v>
      </c>
      <c r="H109" s="11">
        <v>49.66866</v>
      </c>
      <c r="I109" s="11">
        <v>48.46310999999999</v>
      </c>
    </row>
    <row r="110" spans="2:9" ht="11.25">
      <c r="B110" s="2">
        <f t="shared" si="1"/>
        <v>7</v>
      </c>
      <c r="C110" s="5" t="s">
        <v>61</v>
      </c>
      <c r="D110" s="5" t="s">
        <v>184</v>
      </c>
      <c r="E110" s="12" t="s">
        <v>48</v>
      </c>
      <c r="F110" s="19">
        <v>34.68300000000001</v>
      </c>
      <c r="G110" s="11">
        <v>39.641092500000006</v>
      </c>
      <c r="H110" s="11">
        <v>38.1591825</v>
      </c>
      <c r="I110" s="11">
        <v>37.23298875</v>
      </c>
    </row>
    <row r="111" spans="2:9" ht="11.25">
      <c r="B111" s="2">
        <f t="shared" si="1"/>
        <v>8</v>
      </c>
      <c r="C111" s="5" t="s">
        <v>0</v>
      </c>
      <c r="D111" s="5" t="s">
        <v>162</v>
      </c>
      <c r="E111" s="12" t="s">
        <v>46</v>
      </c>
      <c r="F111" s="19">
        <v>47.190000000000005</v>
      </c>
      <c r="G111" s="11">
        <v>54.94500000000001</v>
      </c>
      <c r="H111" s="11">
        <v>52.470000000000006</v>
      </c>
      <c r="I111" s="11">
        <v>48.047999999999995</v>
      </c>
    </row>
    <row r="112" spans="2:9" ht="11.25">
      <c r="B112" s="2">
        <f t="shared" si="1"/>
        <v>9</v>
      </c>
      <c r="C112" s="5" t="s">
        <v>59</v>
      </c>
      <c r="D112" s="5" t="s">
        <v>67</v>
      </c>
      <c r="E112" s="12" t="s">
        <v>94</v>
      </c>
      <c r="F112" s="19">
        <v>10.032000000000002</v>
      </c>
      <c r="G112" s="8">
        <v>12.48</v>
      </c>
      <c r="H112" s="9">
        <v>12</v>
      </c>
      <c r="I112" s="9">
        <v>11.16</v>
      </c>
    </row>
    <row r="113" spans="2:9" ht="11.25">
      <c r="B113" s="2">
        <f t="shared" si="1"/>
        <v>10</v>
      </c>
      <c r="C113" s="5" t="s">
        <v>0</v>
      </c>
      <c r="D113" s="5" t="s">
        <v>201</v>
      </c>
      <c r="E113" s="12" t="s">
        <v>46</v>
      </c>
      <c r="F113" s="19">
        <v>35.178000000000004</v>
      </c>
      <c r="G113" s="11">
        <v>40.959</v>
      </c>
      <c r="H113" s="11">
        <v>39.114</v>
      </c>
      <c r="I113" s="11">
        <v>35.8176</v>
      </c>
    </row>
    <row r="114" spans="2:9" ht="11.25">
      <c r="B114" s="2">
        <f t="shared" si="1"/>
        <v>11</v>
      </c>
      <c r="C114" s="5" t="s">
        <v>60</v>
      </c>
      <c r="D114" s="5" t="s">
        <v>167</v>
      </c>
      <c r="E114" s="12" t="s">
        <v>168</v>
      </c>
      <c r="F114" s="19">
        <v>37.190560000000005</v>
      </c>
      <c r="G114" s="11">
        <v>43.79880000000001</v>
      </c>
      <c r="H114" s="11">
        <v>41.87780000000001</v>
      </c>
      <c r="I114" s="11">
        <v>39.9568</v>
      </c>
    </row>
    <row r="115" spans="2:9" ht="11.25">
      <c r="B115" s="2">
        <f t="shared" si="1"/>
        <v>12</v>
      </c>
      <c r="C115" s="5" t="s">
        <v>59</v>
      </c>
      <c r="D115" s="5" t="s">
        <v>68</v>
      </c>
      <c r="E115" s="12" t="s">
        <v>48</v>
      </c>
      <c r="F115" s="19">
        <v>13.794000000000002</v>
      </c>
      <c r="G115" s="8">
        <v>17.16</v>
      </c>
      <c r="H115" s="9">
        <v>16.5</v>
      </c>
      <c r="I115" s="9">
        <v>15.345</v>
      </c>
    </row>
    <row r="116" spans="2:9" ht="11.25">
      <c r="B116" s="2">
        <f t="shared" si="1"/>
        <v>13</v>
      </c>
      <c r="C116" s="5" t="s">
        <v>59</v>
      </c>
      <c r="D116" s="5" t="s">
        <v>69</v>
      </c>
      <c r="E116" s="12" t="s">
        <v>48</v>
      </c>
      <c r="F116" s="19">
        <v>25.916</v>
      </c>
      <c r="G116" s="8">
        <v>32.24</v>
      </c>
      <c r="H116" s="9">
        <v>31</v>
      </c>
      <c r="I116" s="9">
        <v>28.830000000000002</v>
      </c>
    </row>
    <row r="117" spans="2:9" ht="11.25">
      <c r="B117" s="2">
        <f t="shared" si="1"/>
        <v>14</v>
      </c>
      <c r="C117" s="5" t="s">
        <v>60</v>
      </c>
      <c r="D117" s="5" t="s">
        <v>169</v>
      </c>
      <c r="E117" s="12" t="s">
        <v>168</v>
      </c>
      <c r="F117" s="19">
        <v>22.87384</v>
      </c>
      <c r="G117" s="11">
        <v>26.938200000000002</v>
      </c>
      <c r="H117" s="11">
        <v>25.756700000000002</v>
      </c>
      <c r="I117" s="11">
        <v>24.5752</v>
      </c>
    </row>
    <row r="118" spans="2:9" ht="11.25">
      <c r="B118" s="2">
        <f t="shared" si="1"/>
        <v>15</v>
      </c>
      <c r="C118" s="5" t="s">
        <v>60</v>
      </c>
      <c r="D118" s="5" t="s">
        <v>226</v>
      </c>
      <c r="E118" s="12" t="s">
        <v>168</v>
      </c>
      <c r="F118" s="19">
        <v>15.613840000000001</v>
      </c>
      <c r="G118" s="11">
        <v>18.3882</v>
      </c>
      <c r="H118" s="11">
        <v>17.5817</v>
      </c>
      <c r="I118" s="11">
        <v>16.775199999999998</v>
      </c>
    </row>
    <row r="119" spans="2:9" ht="11.25">
      <c r="B119" s="2">
        <f t="shared" si="1"/>
        <v>16</v>
      </c>
      <c r="C119" s="5" t="s">
        <v>60</v>
      </c>
      <c r="D119" s="5" t="s">
        <v>170</v>
      </c>
      <c r="E119" s="12" t="s">
        <v>168</v>
      </c>
      <c r="F119" s="19">
        <v>70.50912000000002</v>
      </c>
      <c r="G119" s="11">
        <v>83.03760000000001</v>
      </c>
      <c r="H119" s="11">
        <v>79.39560000000002</v>
      </c>
      <c r="I119" s="11">
        <v>75.7536</v>
      </c>
    </row>
    <row r="120" spans="2:9" ht="11.25">
      <c r="B120" s="2">
        <f t="shared" si="1"/>
        <v>17</v>
      </c>
      <c r="C120" s="5" t="s">
        <v>60</v>
      </c>
      <c r="D120" s="5" t="s">
        <v>70</v>
      </c>
      <c r="E120" s="12" t="s">
        <v>48</v>
      </c>
      <c r="F120" s="19">
        <v>24.267760000000003</v>
      </c>
      <c r="G120" s="11">
        <v>28.579800000000002</v>
      </c>
      <c r="H120" s="11">
        <v>27.326300000000003</v>
      </c>
      <c r="I120" s="11">
        <v>26.0728</v>
      </c>
    </row>
    <row r="121" spans="2:9" ht="11.25">
      <c r="B121" s="2">
        <f t="shared" si="1"/>
        <v>18</v>
      </c>
      <c r="C121" s="5" t="s">
        <v>60</v>
      </c>
      <c r="D121" s="5" t="s">
        <v>227</v>
      </c>
      <c r="E121" s="12" t="s">
        <v>48</v>
      </c>
      <c r="F121" s="19">
        <v>30.4436</v>
      </c>
      <c r="G121" s="11">
        <v>35.853</v>
      </c>
      <c r="H121" s="11">
        <v>34.2805</v>
      </c>
      <c r="I121" s="11">
        <v>32.708</v>
      </c>
    </row>
    <row r="122" spans="2:9" ht="11.25">
      <c r="B122" s="2">
        <f t="shared" si="1"/>
        <v>19</v>
      </c>
      <c r="C122" s="5" t="s">
        <v>61</v>
      </c>
      <c r="D122" s="5" t="s">
        <v>71</v>
      </c>
      <c r="E122" s="12" t="s">
        <v>50</v>
      </c>
      <c r="F122" s="19">
        <v>57.376</v>
      </c>
      <c r="G122" s="11">
        <v>65.57816</v>
      </c>
      <c r="H122" s="11">
        <v>63.126639999999995</v>
      </c>
      <c r="I122" s="11">
        <v>61.59443999999999</v>
      </c>
    </row>
    <row r="123" spans="2:9" ht="11.25">
      <c r="B123" s="2">
        <f t="shared" si="1"/>
        <v>20</v>
      </c>
      <c r="C123" s="5" t="s">
        <v>61</v>
      </c>
      <c r="D123" s="5" t="s">
        <v>219</v>
      </c>
      <c r="E123" s="12" t="s">
        <v>48</v>
      </c>
      <c r="F123" s="19">
        <v>73.64500000000001</v>
      </c>
      <c r="G123" s="11">
        <v>84.17288750000002</v>
      </c>
      <c r="H123" s="11">
        <v>81.02623750000001</v>
      </c>
      <c r="I123" s="11">
        <v>79.05958125</v>
      </c>
    </row>
    <row r="124" spans="2:9" ht="11.25">
      <c r="B124" s="2">
        <f t="shared" si="1"/>
        <v>21</v>
      </c>
      <c r="C124" s="5" t="s">
        <v>60</v>
      </c>
      <c r="D124" s="5" t="s">
        <v>171</v>
      </c>
      <c r="E124" s="12" t="s">
        <v>168</v>
      </c>
      <c r="F124" s="19">
        <v>47.49976000000001</v>
      </c>
      <c r="G124" s="11">
        <v>55.939800000000005</v>
      </c>
      <c r="H124" s="11">
        <v>53.48630000000001</v>
      </c>
      <c r="I124" s="11">
        <v>51.0328</v>
      </c>
    </row>
    <row r="125" spans="2:9" ht="11.25">
      <c r="B125" s="2">
        <f t="shared" si="1"/>
        <v>22</v>
      </c>
      <c r="C125" s="5" t="s">
        <v>60</v>
      </c>
      <c r="D125" s="5" t="s">
        <v>228</v>
      </c>
      <c r="E125" s="12" t="s">
        <v>168</v>
      </c>
      <c r="F125" s="19">
        <v>1.89728</v>
      </c>
      <c r="G125" s="11">
        <v>2.2344000000000004</v>
      </c>
      <c r="H125" s="11">
        <v>2.1364</v>
      </c>
      <c r="I125" s="11">
        <v>2.0384</v>
      </c>
    </row>
    <row r="126" spans="2:9" ht="11.25">
      <c r="B126" s="2">
        <f t="shared" si="1"/>
        <v>23</v>
      </c>
      <c r="C126" s="5" t="s">
        <v>0</v>
      </c>
      <c r="D126" s="5" t="s">
        <v>150</v>
      </c>
      <c r="E126" s="12" t="s">
        <v>95</v>
      </c>
      <c r="F126" s="19">
        <v>11.3256</v>
      </c>
      <c r="G126" s="11">
        <v>13.1868</v>
      </c>
      <c r="H126" s="11">
        <v>12.5928</v>
      </c>
      <c r="I126" s="11">
        <v>11.53152</v>
      </c>
    </row>
    <row r="127" spans="2:9" ht="11.25">
      <c r="B127" s="2">
        <f t="shared" si="1"/>
        <v>24</v>
      </c>
      <c r="C127" s="5" t="s">
        <v>59</v>
      </c>
      <c r="D127" s="5" t="s">
        <v>72</v>
      </c>
      <c r="E127" s="12" t="s">
        <v>46</v>
      </c>
      <c r="F127" s="19">
        <v>21.736000000000004</v>
      </c>
      <c r="G127" s="8">
        <v>27.04</v>
      </c>
      <c r="H127" s="9">
        <v>26</v>
      </c>
      <c r="I127" s="9">
        <v>24.18</v>
      </c>
    </row>
    <row r="128" spans="2:9" ht="11.25">
      <c r="B128" s="2">
        <f t="shared" si="1"/>
        <v>25</v>
      </c>
      <c r="C128" s="5" t="s">
        <v>59</v>
      </c>
      <c r="D128" s="5" t="s">
        <v>189</v>
      </c>
      <c r="E128" s="12" t="s">
        <v>46</v>
      </c>
      <c r="F128" s="19">
        <v>35.112</v>
      </c>
      <c r="G128" s="8">
        <v>43.68</v>
      </c>
      <c r="H128" s="9">
        <v>42</v>
      </c>
      <c r="I128" s="9">
        <v>39.06</v>
      </c>
    </row>
    <row r="129" spans="2:9" ht="11.25">
      <c r="B129" s="2">
        <f t="shared" si="1"/>
        <v>26</v>
      </c>
      <c r="C129" s="5" t="s">
        <v>0</v>
      </c>
      <c r="D129" s="5" t="s">
        <v>73</v>
      </c>
      <c r="E129" s="12" t="s">
        <v>53</v>
      </c>
      <c r="F129" s="19">
        <v>15.229500000000002</v>
      </c>
      <c r="G129" s="11">
        <v>17.73225</v>
      </c>
      <c r="H129" s="11">
        <v>16.933500000000002</v>
      </c>
      <c r="I129" s="11">
        <v>15.506400000000001</v>
      </c>
    </row>
    <row r="130" spans="2:9" ht="11.25">
      <c r="B130" s="2">
        <f t="shared" si="1"/>
        <v>27</v>
      </c>
      <c r="C130" s="5" t="s">
        <v>0</v>
      </c>
      <c r="D130" s="5" t="s">
        <v>203</v>
      </c>
      <c r="E130" s="12" t="s">
        <v>49</v>
      </c>
      <c r="F130" s="19">
        <v>13.942500000000003</v>
      </c>
      <c r="G130" s="11">
        <v>16.23375</v>
      </c>
      <c r="H130" s="11">
        <v>15.502500000000001</v>
      </c>
      <c r="I130" s="11">
        <v>14.196000000000002</v>
      </c>
    </row>
    <row r="131" spans="2:9" ht="11.25">
      <c r="B131" s="2">
        <f t="shared" si="1"/>
        <v>28</v>
      </c>
      <c r="C131" s="5" t="s">
        <v>0</v>
      </c>
      <c r="D131" s="5" t="s">
        <v>203</v>
      </c>
      <c r="E131" s="12" t="s">
        <v>53</v>
      </c>
      <c r="F131" s="19">
        <v>14.586</v>
      </c>
      <c r="G131" s="11">
        <v>16.983</v>
      </c>
      <c r="H131" s="11">
        <v>16.218</v>
      </c>
      <c r="I131" s="11">
        <v>14.8512</v>
      </c>
    </row>
    <row r="132" spans="2:9" ht="11.25">
      <c r="B132" s="2">
        <f t="shared" si="1"/>
        <v>29</v>
      </c>
      <c r="C132" s="5" t="s">
        <v>59</v>
      </c>
      <c r="D132" s="5" t="s">
        <v>212</v>
      </c>
      <c r="E132" s="12" t="s">
        <v>95</v>
      </c>
      <c r="F132" s="19">
        <v>77.74800000000002</v>
      </c>
      <c r="G132" s="8">
        <v>96.72</v>
      </c>
      <c r="H132" s="9">
        <v>93</v>
      </c>
      <c r="I132" s="9">
        <v>86.49000000000001</v>
      </c>
    </row>
    <row r="133" spans="2:9" ht="11.25">
      <c r="B133" s="2">
        <f t="shared" si="1"/>
        <v>30</v>
      </c>
      <c r="C133" s="5" t="s">
        <v>59</v>
      </c>
      <c r="D133" s="5" t="s">
        <v>251</v>
      </c>
      <c r="E133" s="12" t="s">
        <v>95</v>
      </c>
      <c r="F133" s="19">
        <v>109.516</v>
      </c>
      <c r="G133" s="8">
        <v>136.24</v>
      </c>
      <c r="H133" s="9">
        <v>131</v>
      </c>
      <c r="I133" s="9">
        <v>121.83000000000001</v>
      </c>
    </row>
    <row r="134" spans="2:9" ht="11.25">
      <c r="B134" s="2">
        <f t="shared" si="1"/>
        <v>31</v>
      </c>
      <c r="C134" s="5" t="s">
        <v>147</v>
      </c>
      <c r="D134" s="5" t="s">
        <v>241</v>
      </c>
      <c r="E134" s="12" t="s">
        <v>242</v>
      </c>
      <c r="F134" s="19">
        <v>12.94975</v>
      </c>
      <c r="G134" s="11">
        <v>15.789000000000001</v>
      </c>
      <c r="H134" s="11">
        <v>15.0965</v>
      </c>
      <c r="I134" s="11">
        <v>14.404</v>
      </c>
    </row>
    <row r="135" spans="2:9" ht="11.25">
      <c r="B135" s="2">
        <f aca="true" t="shared" si="2" ref="B135:B198">B134+1</f>
        <v>32</v>
      </c>
      <c r="C135" s="5" t="s">
        <v>59</v>
      </c>
      <c r="D135" s="5" t="s">
        <v>74</v>
      </c>
      <c r="E135" s="12" t="s">
        <v>95</v>
      </c>
      <c r="F135" s="19">
        <v>21.736000000000004</v>
      </c>
      <c r="G135" s="8">
        <v>27.04</v>
      </c>
      <c r="H135" s="9">
        <v>26</v>
      </c>
      <c r="I135" s="9">
        <v>24.18</v>
      </c>
    </row>
    <row r="136" spans="2:9" ht="11.25">
      <c r="B136" s="2">
        <f t="shared" si="2"/>
        <v>33</v>
      </c>
      <c r="C136" s="5" t="s">
        <v>59</v>
      </c>
      <c r="D136" s="5" t="s">
        <v>190</v>
      </c>
      <c r="E136" s="12" t="s">
        <v>48</v>
      </c>
      <c r="F136" s="19">
        <v>35.112</v>
      </c>
      <c r="G136" s="8">
        <v>43.68</v>
      </c>
      <c r="H136" s="9">
        <v>42</v>
      </c>
      <c r="I136" s="9">
        <v>39.06</v>
      </c>
    </row>
    <row r="137" spans="2:9" ht="11.25">
      <c r="B137" s="2">
        <f t="shared" si="2"/>
        <v>34</v>
      </c>
      <c r="C137" s="5" t="s">
        <v>61</v>
      </c>
      <c r="D137" s="5" t="s">
        <v>218</v>
      </c>
      <c r="E137" s="12" t="s">
        <v>95</v>
      </c>
      <c r="F137" s="19">
        <v>62.99700000000001</v>
      </c>
      <c r="G137" s="11">
        <v>72.00270750000001</v>
      </c>
      <c r="H137" s="11">
        <v>69.3110175</v>
      </c>
      <c r="I137" s="11">
        <v>67.62871125000001</v>
      </c>
    </row>
    <row r="138" spans="2:9" ht="11.25">
      <c r="B138" s="2">
        <f t="shared" si="2"/>
        <v>35</v>
      </c>
      <c r="C138" s="5" t="s">
        <v>59</v>
      </c>
      <c r="D138" s="5" t="s">
        <v>252</v>
      </c>
      <c r="E138" s="12">
        <v>2</v>
      </c>
      <c r="F138" s="19">
        <v>95.304</v>
      </c>
      <c r="G138" s="8">
        <v>118.56</v>
      </c>
      <c r="H138" s="9">
        <v>114</v>
      </c>
      <c r="I138" s="9">
        <v>106.02000000000001</v>
      </c>
    </row>
    <row r="139" spans="2:9" ht="11.25">
      <c r="B139" s="2">
        <f t="shared" si="2"/>
        <v>36</v>
      </c>
      <c r="C139" s="5" t="s">
        <v>60</v>
      </c>
      <c r="D139" s="5" t="s">
        <v>180</v>
      </c>
      <c r="E139" s="12" t="s">
        <v>229</v>
      </c>
      <c r="F139" s="19">
        <v>41.333600000000004</v>
      </c>
      <c r="G139" s="11">
        <v>48.67800000000001</v>
      </c>
      <c r="H139" s="11">
        <v>46.543000000000006</v>
      </c>
      <c r="I139" s="11">
        <v>44.408</v>
      </c>
    </row>
    <row r="140" spans="2:9" ht="11.25">
      <c r="B140" s="2">
        <f t="shared" si="2"/>
        <v>37</v>
      </c>
      <c r="C140" s="5" t="s">
        <v>60</v>
      </c>
      <c r="D140" s="5" t="s">
        <v>75</v>
      </c>
      <c r="E140" s="12" t="s">
        <v>50</v>
      </c>
      <c r="F140" s="19">
        <v>80.20848</v>
      </c>
      <c r="G140" s="11">
        <v>94.4604</v>
      </c>
      <c r="H140" s="11">
        <v>90.3174</v>
      </c>
      <c r="I140" s="11">
        <v>86.1744</v>
      </c>
    </row>
    <row r="141" spans="2:9" ht="11.25">
      <c r="B141" s="2">
        <f t="shared" si="2"/>
        <v>38</v>
      </c>
      <c r="C141" s="5" t="s">
        <v>59</v>
      </c>
      <c r="D141" s="5" t="s">
        <v>159</v>
      </c>
      <c r="E141" s="12" t="s">
        <v>51</v>
      </c>
      <c r="F141" s="19">
        <v>26.752000000000002</v>
      </c>
      <c r="G141" s="8">
        <v>33.28</v>
      </c>
      <c r="H141" s="9">
        <v>32</v>
      </c>
      <c r="I141" s="9">
        <v>29.76</v>
      </c>
    </row>
    <row r="142" spans="2:9" ht="11.25">
      <c r="B142" s="2">
        <f t="shared" si="2"/>
        <v>39</v>
      </c>
      <c r="C142" s="5" t="s">
        <v>59</v>
      </c>
      <c r="D142" s="5" t="s">
        <v>216</v>
      </c>
      <c r="E142" s="12" t="s">
        <v>44</v>
      </c>
      <c r="F142" s="19">
        <v>46.81600000000001</v>
      </c>
      <c r="G142" s="8">
        <v>58.24</v>
      </c>
      <c r="H142" s="9">
        <v>56</v>
      </c>
      <c r="I142" s="9">
        <v>52.080000000000005</v>
      </c>
    </row>
    <row r="143" spans="2:9" ht="11.25">
      <c r="B143" s="2">
        <f t="shared" si="2"/>
        <v>40</v>
      </c>
      <c r="C143" s="5" t="s">
        <v>60</v>
      </c>
      <c r="D143" s="5" t="s">
        <v>136</v>
      </c>
      <c r="E143" s="12">
        <v>10</v>
      </c>
      <c r="F143" s="19">
        <v>9.147599999999999</v>
      </c>
      <c r="G143" s="11">
        <v>10.773</v>
      </c>
      <c r="H143" s="11">
        <v>10.3005</v>
      </c>
      <c r="I143" s="11">
        <v>9.828</v>
      </c>
    </row>
    <row r="144" spans="2:9" ht="11.25">
      <c r="B144" s="2">
        <f t="shared" si="2"/>
        <v>41</v>
      </c>
      <c r="C144" s="5" t="s">
        <v>60</v>
      </c>
      <c r="D144" s="5" t="s">
        <v>76</v>
      </c>
      <c r="E144" s="12" t="s">
        <v>45</v>
      </c>
      <c r="F144" s="19">
        <v>26.010160000000003</v>
      </c>
      <c r="G144" s="11">
        <v>30.631800000000005</v>
      </c>
      <c r="H144" s="11">
        <v>29.288300000000003</v>
      </c>
      <c r="I144" s="11">
        <v>27.9448</v>
      </c>
    </row>
    <row r="145" spans="2:9" ht="11.25">
      <c r="B145" s="2">
        <f t="shared" si="2"/>
        <v>42</v>
      </c>
      <c r="C145" s="5" t="s">
        <v>60</v>
      </c>
      <c r="D145" s="5" t="s">
        <v>254</v>
      </c>
      <c r="E145" s="12" t="s">
        <v>45</v>
      </c>
      <c r="F145" s="19">
        <v>31.653600000000008</v>
      </c>
      <c r="G145" s="11">
        <v>37.278000000000006</v>
      </c>
      <c r="H145" s="11">
        <v>35.64300000000001</v>
      </c>
      <c r="I145" s="11">
        <v>34.008</v>
      </c>
    </row>
    <row r="146" spans="2:9" ht="11.25">
      <c r="B146" s="2">
        <f t="shared" si="2"/>
        <v>43</v>
      </c>
      <c r="C146" s="5" t="s">
        <v>61</v>
      </c>
      <c r="D146" s="5" t="s">
        <v>77</v>
      </c>
      <c r="E146" s="12" t="s">
        <v>95</v>
      </c>
      <c r="F146" s="19">
        <v>17.776000000000003</v>
      </c>
      <c r="G146" s="11">
        <v>20.31716</v>
      </c>
      <c r="H146" s="11">
        <v>19.55764</v>
      </c>
      <c r="I146" s="11">
        <v>19.082939999999997</v>
      </c>
    </row>
    <row r="147" spans="2:9" ht="11.25">
      <c r="B147" s="2">
        <f t="shared" si="2"/>
        <v>44</v>
      </c>
      <c r="C147" s="5" t="s">
        <v>61</v>
      </c>
      <c r="D147" s="5" t="s">
        <v>77</v>
      </c>
      <c r="E147" s="12" t="s">
        <v>53</v>
      </c>
      <c r="F147" s="19">
        <v>20.823</v>
      </c>
      <c r="G147" s="11">
        <v>23.7997425</v>
      </c>
      <c r="H147" s="11">
        <v>22.9100325</v>
      </c>
      <c r="I147" s="11">
        <v>22.35396375</v>
      </c>
    </row>
    <row r="148" spans="2:9" ht="11.25">
      <c r="B148" s="2">
        <f t="shared" si="2"/>
        <v>45</v>
      </c>
      <c r="C148" s="5" t="s">
        <v>61</v>
      </c>
      <c r="D148" s="5" t="s">
        <v>78</v>
      </c>
      <c r="E148" s="12" t="s">
        <v>50</v>
      </c>
      <c r="F148" s="19">
        <v>105.71000000000001</v>
      </c>
      <c r="G148" s="11">
        <v>120.82172500000001</v>
      </c>
      <c r="H148" s="11">
        <v>116.305025</v>
      </c>
      <c r="I148" s="11">
        <v>113.48208749999999</v>
      </c>
    </row>
    <row r="149" spans="2:9" ht="11.25">
      <c r="B149" s="2">
        <f t="shared" si="2"/>
        <v>46</v>
      </c>
      <c r="C149" s="5" t="s">
        <v>61</v>
      </c>
      <c r="D149" s="5" t="s">
        <v>220</v>
      </c>
      <c r="E149" s="12" t="s">
        <v>46</v>
      </c>
      <c r="F149" s="19">
        <v>87.56</v>
      </c>
      <c r="G149" s="11">
        <v>100.0771</v>
      </c>
      <c r="H149" s="11">
        <v>96.33590000000001</v>
      </c>
      <c r="I149" s="11">
        <v>93.99765</v>
      </c>
    </row>
    <row r="150" spans="2:9" ht="11.25">
      <c r="B150" s="2">
        <f t="shared" si="2"/>
        <v>47</v>
      </c>
      <c r="C150" s="5" t="s">
        <v>61</v>
      </c>
      <c r="D150" s="5" t="s">
        <v>79</v>
      </c>
      <c r="E150" s="12" t="s">
        <v>53</v>
      </c>
      <c r="F150" s="19">
        <v>135.333</v>
      </c>
      <c r="G150" s="11">
        <v>154.67946750000002</v>
      </c>
      <c r="H150" s="11">
        <v>148.8970575</v>
      </c>
      <c r="I150" s="11">
        <v>145.28305124999997</v>
      </c>
    </row>
    <row r="151" spans="2:9" ht="11.25">
      <c r="B151" s="2">
        <f t="shared" si="2"/>
        <v>48</v>
      </c>
      <c r="C151" s="5" t="s">
        <v>59</v>
      </c>
      <c r="D151" s="5" t="s">
        <v>80</v>
      </c>
      <c r="E151" s="12" t="s">
        <v>46</v>
      </c>
      <c r="F151" s="19">
        <v>23.408000000000005</v>
      </c>
      <c r="G151" s="8">
        <v>28</v>
      </c>
      <c r="H151" s="9">
        <v>26.599999999999998</v>
      </c>
      <c r="I151" s="9">
        <v>25.48</v>
      </c>
    </row>
    <row r="152" spans="2:9" ht="11.25">
      <c r="B152" s="2">
        <f t="shared" si="2"/>
        <v>49</v>
      </c>
      <c r="C152" s="5" t="s">
        <v>59</v>
      </c>
      <c r="D152" s="5" t="s">
        <v>270</v>
      </c>
      <c r="E152" s="12" t="s">
        <v>46</v>
      </c>
      <c r="F152" s="19">
        <v>91.96000000000001</v>
      </c>
      <c r="G152" s="8">
        <v>110</v>
      </c>
      <c r="H152" s="9">
        <v>104.5</v>
      </c>
      <c r="I152" s="9">
        <v>100.10000000000001</v>
      </c>
    </row>
    <row r="153" spans="2:9" ht="11.25">
      <c r="B153" s="2">
        <f t="shared" si="2"/>
        <v>50</v>
      </c>
      <c r="C153" s="5" t="s">
        <v>147</v>
      </c>
      <c r="D153" s="5" t="s">
        <v>186</v>
      </c>
      <c r="E153" s="12" t="s">
        <v>46</v>
      </c>
      <c r="F153" s="19">
        <v>19.999650000000003</v>
      </c>
      <c r="G153" s="11">
        <v>24.384600000000002</v>
      </c>
      <c r="H153" s="11">
        <v>23.3151</v>
      </c>
      <c r="I153" s="11">
        <v>22.2456</v>
      </c>
    </row>
    <row r="154" spans="2:9" ht="11.25">
      <c r="B154" s="2">
        <f t="shared" si="2"/>
        <v>51</v>
      </c>
      <c r="C154" s="5" t="s">
        <v>59</v>
      </c>
      <c r="D154" s="5" t="s">
        <v>81</v>
      </c>
      <c r="E154" s="12" t="s">
        <v>46</v>
      </c>
      <c r="F154" s="19">
        <v>31.433600000000002</v>
      </c>
      <c r="G154" s="8">
        <v>39.104000000000006</v>
      </c>
      <c r="H154" s="9">
        <v>37.6</v>
      </c>
      <c r="I154" s="9">
        <v>34.968</v>
      </c>
    </row>
    <row r="155" spans="2:9" ht="11.25">
      <c r="B155" s="2">
        <f t="shared" si="2"/>
        <v>52</v>
      </c>
      <c r="C155" s="5" t="s">
        <v>60</v>
      </c>
      <c r="D155" s="5" t="s">
        <v>172</v>
      </c>
      <c r="E155" s="12" t="s">
        <v>173</v>
      </c>
      <c r="F155" s="19">
        <v>120.08040000000001</v>
      </c>
      <c r="G155" s="11">
        <v>141.417</v>
      </c>
      <c r="H155" s="11">
        <v>135.21450000000002</v>
      </c>
      <c r="I155" s="11">
        <v>129.012</v>
      </c>
    </row>
    <row r="156" spans="2:9" ht="11.25">
      <c r="B156" s="2">
        <f t="shared" si="2"/>
        <v>53</v>
      </c>
      <c r="C156" s="5" t="s">
        <v>60</v>
      </c>
      <c r="D156" s="5" t="s">
        <v>174</v>
      </c>
      <c r="E156" s="12" t="s">
        <v>168</v>
      </c>
      <c r="F156" s="19">
        <v>57.13136000000001</v>
      </c>
      <c r="G156" s="11">
        <v>67.28280000000001</v>
      </c>
      <c r="H156" s="11">
        <v>64.3318</v>
      </c>
      <c r="I156" s="11">
        <v>61.38080000000001</v>
      </c>
    </row>
    <row r="157" spans="2:9" ht="11.25">
      <c r="B157" s="2">
        <f t="shared" si="2"/>
        <v>54</v>
      </c>
      <c r="C157" s="5" t="s">
        <v>0</v>
      </c>
      <c r="D157" s="5" t="s">
        <v>82</v>
      </c>
      <c r="E157" s="12" t="s">
        <v>248</v>
      </c>
      <c r="F157" s="19">
        <v>53.196000000000005</v>
      </c>
      <c r="G157" s="11">
        <v>61.93800000000001</v>
      </c>
      <c r="H157" s="11">
        <v>59.14800000000001</v>
      </c>
      <c r="I157" s="11">
        <v>54.1632</v>
      </c>
    </row>
    <row r="158" spans="2:9" ht="11.25">
      <c r="B158" s="2">
        <f t="shared" si="2"/>
        <v>55</v>
      </c>
      <c r="C158" s="5" t="s">
        <v>0</v>
      </c>
      <c r="D158" s="5" t="s">
        <v>82</v>
      </c>
      <c r="E158" s="12" t="s">
        <v>97</v>
      </c>
      <c r="F158" s="19">
        <v>55.77000000000001</v>
      </c>
      <c r="G158" s="11">
        <v>64.935</v>
      </c>
      <c r="H158" s="11">
        <v>62.010000000000005</v>
      </c>
      <c r="I158" s="11">
        <v>56.784000000000006</v>
      </c>
    </row>
    <row r="159" spans="2:9" ht="11.25">
      <c r="B159" s="2">
        <f t="shared" si="2"/>
        <v>56</v>
      </c>
      <c r="C159" s="5" t="s">
        <v>0</v>
      </c>
      <c r="D159" s="5" t="s">
        <v>163</v>
      </c>
      <c r="E159" s="12" t="s">
        <v>202</v>
      </c>
      <c r="F159" s="19">
        <v>78.936</v>
      </c>
      <c r="G159" s="11">
        <v>91.908</v>
      </c>
      <c r="H159" s="11">
        <v>87.768</v>
      </c>
      <c r="I159" s="11">
        <v>80.3712</v>
      </c>
    </row>
    <row r="160" spans="2:9" ht="11.25">
      <c r="B160" s="2">
        <f t="shared" si="2"/>
        <v>57</v>
      </c>
      <c r="C160" s="5" t="s">
        <v>0</v>
      </c>
      <c r="D160" s="5" t="s">
        <v>204</v>
      </c>
      <c r="E160" s="12" t="s">
        <v>51</v>
      </c>
      <c r="F160" s="19">
        <v>78.936</v>
      </c>
      <c r="G160" s="11">
        <v>91.908</v>
      </c>
      <c r="H160" s="11">
        <v>87.768</v>
      </c>
      <c r="I160" s="11">
        <v>80.3712</v>
      </c>
    </row>
    <row r="161" spans="2:9" ht="11.25">
      <c r="B161" s="2">
        <f t="shared" si="2"/>
        <v>58</v>
      </c>
      <c r="C161" s="5" t="s">
        <v>59</v>
      </c>
      <c r="D161" s="5" t="s">
        <v>83</v>
      </c>
      <c r="E161" s="12" t="s">
        <v>95</v>
      </c>
      <c r="F161" s="19">
        <v>56.01200000000001</v>
      </c>
      <c r="G161" s="8">
        <v>69.68</v>
      </c>
      <c r="H161" s="9">
        <v>67</v>
      </c>
      <c r="I161" s="9">
        <v>62.31</v>
      </c>
    </row>
    <row r="162" spans="2:9" ht="11.25">
      <c r="B162" s="2">
        <f t="shared" si="2"/>
        <v>59</v>
      </c>
      <c r="C162" s="5" t="s">
        <v>60</v>
      </c>
      <c r="D162" s="5" t="s">
        <v>175</v>
      </c>
      <c r="E162" s="12" t="s">
        <v>176</v>
      </c>
      <c r="F162" s="19">
        <v>13.939200000000001</v>
      </c>
      <c r="G162" s="11">
        <v>16.416000000000004</v>
      </c>
      <c r="H162" s="11">
        <v>15.696000000000002</v>
      </c>
      <c r="I162" s="11">
        <v>14.976</v>
      </c>
    </row>
    <row r="163" spans="2:9" ht="11.25">
      <c r="B163" s="2">
        <f t="shared" si="2"/>
        <v>60</v>
      </c>
      <c r="C163" s="5" t="s">
        <v>61</v>
      </c>
      <c r="D163" s="5" t="s">
        <v>84</v>
      </c>
      <c r="E163" s="12" t="s">
        <v>48</v>
      </c>
      <c r="F163" s="19">
        <v>28.281000000000002</v>
      </c>
      <c r="G163" s="11">
        <v>32.3238975</v>
      </c>
      <c r="H163" s="11">
        <v>31.115527500000002</v>
      </c>
      <c r="I163" s="11">
        <v>30.360296249999998</v>
      </c>
    </row>
    <row r="164" spans="2:9" ht="11.25">
      <c r="B164" s="2">
        <f t="shared" si="2"/>
        <v>61</v>
      </c>
      <c r="C164" s="5" t="s">
        <v>59</v>
      </c>
      <c r="D164" s="5" t="s">
        <v>85</v>
      </c>
      <c r="E164" s="12" t="s">
        <v>46</v>
      </c>
      <c r="F164" s="19">
        <v>26.752000000000002</v>
      </c>
      <c r="G164" s="8">
        <v>33.28</v>
      </c>
      <c r="H164" s="9">
        <v>32</v>
      </c>
      <c r="I164" s="9">
        <v>29.76</v>
      </c>
    </row>
    <row r="165" spans="2:9" ht="11.25">
      <c r="B165" s="2">
        <f t="shared" si="2"/>
        <v>62</v>
      </c>
      <c r="C165" s="5" t="s">
        <v>61</v>
      </c>
      <c r="D165" s="5" t="s">
        <v>86</v>
      </c>
      <c r="E165" s="12" t="s">
        <v>98</v>
      </c>
      <c r="F165" s="19">
        <v>2.607</v>
      </c>
      <c r="G165" s="11">
        <v>2.9796825000000005</v>
      </c>
      <c r="H165" s="11">
        <v>2.8682925000000004</v>
      </c>
      <c r="I165" s="11">
        <v>2.79867375</v>
      </c>
    </row>
    <row r="166" spans="2:9" ht="11.25">
      <c r="B166" s="2">
        <f t="shared" si="2"/>
        <v>63</v>
      </c>
      <c r="C166" s="5" t="s">
        <v>61</v>
      </c>
      <c r="D166" s="5" t="s">
        <v>87</v>
      </c>
      <c r="E166" s="12" t="s">
        <v>48</v>
      </c>
      <c r="F166" s="19">
        <v>44.121</v>
      </c>
      <c r="G166" s="11">
        <v>50.4282975</v>
      </c>
      <c r="H166" s="11">
        <v>48.5431275</v>
      </c>
      <c r="I166" s="11">
        <v>47.364896249999994</v>
      </c>
    </row>
    <row r="167" spans="2:9" ht="11.25">
      <c r="B167" s="2">
        <f t="shared" si="2"/>
        <v>64</v>
      </c>
      <c r="C167" s="5" t="s">
        <v>61</v>
      </c>
      <c r="D167" s="5" t="s">
        <v>87</v>
      </c>
      <c r="E167" s="12" t="s">
        <v>50</v>
      </c>
      <c r="F167" s="19">
        <v>46.123000000000005</v>
      </c>
      <c r="G167" s="11">
        <v>52.7164925</v>
      </c>
      <c r="H167" s="11">
        <v>50.745782500000004</v>
      </c>
      <c r="I167" s="11">
        <v>49.51408874999999</v>
      </c>
    </row>
    <row r="168" spans="2:9" ht="11.25">
      <c r="B168" s="2">
        <f t="shared" si="2"/>
        <v>65</v>
      </c>
      <c r="C168" s="5" t="s">
        <v>59</v>
      </c>
      <c r="D168" s="5" t="s">
        <v>88</v>
      </c>
      <c r="E168" s="12" t="s">
        <v>250</v>
      </c>
      <c r="F168" s="19">
        <v>25.916</v>
      </c>
      <c r="G168" s="8">
        <v>32.24</v>
      </c>
      <c r="H168" s="9">
        <v>31</v>
      </c>
      <c r="I168" s="9">
        <v>28.830000000000002</v>
      </c>
    </row>
    <row r="169" spans="2:9" ht="11.25">
      <c r="B169" s="2">
        <f t="shared" si="2"/>
        <v>66</v>
      </c>
      <c r="C169" s="5" t="s">
        <v>59</v>
      </c>
      <c r="D169" s="5" t="s">
        <v>89</v>
      </c>
      <c r="E169" s="12" t="s">
        <v>46</v>
      </c>
      <c r="F169" s="19">
        <v>47.652</v>
      </c>
      <c r="G169" s="8">
        <v>59.28</v>
      </c>
      <c r="H169" s="9">
        <v>57</v>
      </c>
      <c r="I169" s="9">
        <v>53.010000000000005</v>
      </c>
    </row>
    <row r="170" spans="2:9" ht="11.25">
      <c r="B170" s="2">
        <f t="shared" si="2"/>
        <v>67</v>
      </c>
      <c r="C170" s="5" t="s">
        <v>60</v>
      </c>
      <c r="D170" s="5" t="s">
        <v>90</v>
      </c>
      <c r="E170" s="12" t="s">
        <v>51</v>
      </c>
      <c r="F170" s="19">
        <v>51.55568</v>
      </c>
      <c r="G170" s="11">
        <v>60.71640000000001</v>
      </c>
      <c r="H170" s="11">
        <v>58.0534</v>
      </c>
      <c r="I170" s="11">
        <v>55.3904</v>
      </c>
    </row>
    <row r="171" spans="2:9" ht="11.25">
      <c r="B171" s="2">
        <f t="shared" si="2"/>
        <v>68</v>
      </c>
      <c r="C171" s="5" t="s">
        <v>59</v>
      </c>
      <c r="D171" s="5" t="s">
        <v>91</v>
      </c>
      <c r="E171" s="12" t="s">
        <v>48</v>
      </c>
      <c r="F171" s="19">
        <v>23.408000000000005</v>
      </c>
      <c r="G171" s="8">
        <v>29.12</v>
      </c>
      <c r="H171" s="9">
        <v>28</v>
      </c>
      <c r="I171" s="9">
        <v>26.040000000000003</v>
      </c>
    </row>
    <row r="172" spans="2:9" ht="11.25">
      <c r="B172" s="2">
        <f t="shared" si="2"/>
        <v>69</v>
      </c>
      <c r="C172" s="5" t="s">
        <v>61</v>
      </c>
      <c r="D172" s="5" t="s">
        <v>92</v>
      </c>
      <c r="E172" s="12" t="s">
        <v>53</v>
      </c>
      <c r="F172" s="19">
        <v>100.397</v>
      </c>
      <c r="G172" s="11">
        <v>114.74920750000001</v>
      </c>
      <c r="H172" s="11">
        <v>110.4595175</v>
      </c>
      <c r="I172" s="11">
        <v>107.77846124999999</v>
      </c>
    </row>
    <row r="173" spans="2:9" ht="11.25">
      <c r="B173" s="2">
        <f t="shared" si="2"/>
        <v>70</v>
      </c>
      <c r="C173" s="5" t="s">
        <v>61</v>
      </c>
      <c r="D173" s="5" t="s">
        <v>93</v>
      </c>
      <c r="E173" s="12" t="s">
        <v>50</v>
      </c>
      <c r="F173" s="19">
        <v>90.38700000000001</v>
      </c>
      <c r="G173" s="11">
        <v>103.3082325</v>
      </c>
      <c r="H173" s="11">
        <v>99.44624250000001</v>
      </c>
      <c r="I173" s="11">
        <v>97.03249874999999</v>
      </c>
    </row>
    <row r="174" spans="2:9" ht="11.25">
      <c r="B174" s="2">
        <f t="shared" si="2"/>
        <v>71</v>
      </c>
      <c r="C174" s="5" t="s">
        <v>61</v>
      </c>
      <c r="D174" s="5" t="s">
        <v>93</v>
      </c>
      <c r="E174" s="12" t="s">
        <v>48</v>
      </c>
      <c r="F174" s="19">
        <v>81.004</v>
      </c>
      <c r="G174" s="11">
        <v>92.58389000000001</v>
      </c>
      <c r="H174" s="11">
        <v>89.12281</v>
      </c>
      <c r="I174" s="11">
        <v>86.95963499999999</v>
      </c>
    </row>
    <row r="175" spans="3:9" ht="12.75" customHeight="1">
      <c r="C175" s="29" t="s">
        <v>280</v>
      </c>
      <c r="D175" s="30"/>
      <c r="E175" s="30"/>
      <c r="F175" s="30"/>
      <c r="G175" s="30"/>
      <c r="H175" s="30"/>
      <c r="I175" s="30"/>
    </row>
    <row r="176" spans="2:9" ht="11.25">
      <c r="B176" s="2">
        <f t="shared" si="2"/>
        <v>1</v>
      </c>
      <c r="C176" s="15" t="s">
        <v>61</v>
      </c>
      <c r="D176" s="15" t="s">
        <v>99</v>
      </c>
      <c r="E176" s="16" t="s">
        <v>116</v>
      </c>
      <c r="F176" s="19">
        <v>162.41500000000002</v>
      </c>
      <c r="G176" s="11">
        <v>185.63296250000002</v>
      </c>
      <c r="H176" s="11">
        <v>178.69341250000002</v>
      </c>
      <c r="I176" s="11">
        <v>174.35619375</v>
      </c>
    </row>
    <row r="177" spans="2:9" ht="11.25">
      <c r="B177" s="2">
        <f t="shared" si="2"/>
        <v>2</v>
      </c>
      <c r="C177" s="15" t="s">
        <v>61</v>
      </c>
      <c r="D177" s="15" t="s">
        <v>99</v>
      </c>
      <c r="E177" s="16" t="s">
        <v>115</v>
      </c>
      <c r="F177" s="19">
        <v>163.757</v>
      </c>
      <c r="G177" s="11">
        <v>187.16680750000003</v>
      </c>
      <c r="H177" s="11">
        <v>180.16991750000003</v>
      </c>
      <c r="I177" s="11">
        <v>175.79686125</v>
      </c>
    </row>
    <row r="178" spans="2:9" ht="11.25">
      <c r="B178" s="2">
        <f t="shared" si="2"/>
        <v>3</v>
      </c>
      <c r="C178" s="15" t="s">
        <v>61</v>
      </c>
      <c r="D178" s="15" t="s">
        <v>100</v>
      </c>
      <c r="E178" s="16" t="s">
        <v>232</v>
      </c>
      <c r="F178" s="19">
        <v>158.004</v>
      </c>
      <c r="G178" s="11">
        <v>180.59139</v>
      </c>
      <c r="H178" s="11">
        <v>173.84031</v>
      </c>
      <c r="I178" s="11">
        <v>169.62088499999996</v>
      </c>
    </row>
    <row r="179" spans="2:9" ht="11.25">
      <c r="B179" s="2">
        <f t="shared" si="2"/>
        <v>4</v>
      </c>
      <c r="C179" s="15" t="s">
        <v>60</v>
      </c>
      <c r="D179" s="15" t="s">
        <v>102</v>
      </c>
      <c r="E179" s="16" t="s">
        <v>45</v>
      </c>
      <c r="F179" s="19">
        <v>7.63752</v>
      </c>
      <c r="G179" s="11">
        <v>8.9946</v>
      </c>
      <c r="H179" s="11">
        <v>8.6001</v>
      </c>
      <c r="I179" s="11">
        <v>8.2056</v>
      </c>
    </row>
    <row r="180" spans="2:9" ht="11.25">
      <c r="B180" s="2">
        <f t="shared" si="2"/>
        <v>5</v>
      </c>
      <c r="C180" s="15" t="s">
        <v>60</v>
      </c>
      <c r="D180" s="15" t="s">
        <v>102</v>
      </c>
      <c r="E180" s="16" t="s">
        <v>51</v>
      </c>
      <c r="F180" s="19">
        <v>8.02472</v>
      </c>
      <c r="G180" s="11">
        <v>9.4506</v>
      </c>
      <c r="H180" s="11">
        <v>9.0361</v>
      </c>
      <c r="I180" s="11">
        <v>8.621599999999999</v>
      </c>
    </row>
    <row r="181" spans="2:9" ht="11.25">
      <c r="B181" s="2">
        <f t="shared" si="2"/>
        <v>6</v>
      </c>
      <c r="C181" s="5" t="s">
        <v>147</v>
      </c>
      <c r="D181" s="5" t="s">
        <v>267</v>
      </c>
      <c r="E181" s="12" t="s">
        <v>268</v>
      </c>
      <c r="F181" s="19">
        <v>7.152750000000001</v>
      </c>
      <c r="G181" s="11">
        <v>8.721000000000002</v>
      </c>
      <c r="H181" s="11">
        <v>8.338500000000002</v>
      </c>
      <c r="I181" s="11">
        <v>7.956</v>
      </c>
    </row>
    <row r="182" spans="2:9" ht="11.25">
      <c r="B182" s="2">
        <f t="shared" si="2"/>
        <v>7</v>
      </c>
      <c r="C182" s="15" t="s">
        <v>59</v>
      </c>
      <c r="D182" s="15" t="s">
        <v>103</v>
      </c>
      <c r="E182" s="16" t="s">
        <v>46</v>
      </c>
      <c r="F182" s="19">
        <v>42.636</v>
      </c>
      <c r="G182" s="8">
        <v>53.04</v>
      </c>
      <c r="H182" s="9">
        <v>51</v>
      </c>
      <c r="I182" s="9">
        <v>47.43</v>
      </c>
    </row>
    <row r="183" spans="2:9" ht="11.25">
      <c r="B183" s="2">
        <f t="shared" si="2"/>
        <v>8</v>
      </c>
      <c r="C183" s="15" t="s">
        <v>59</v>
      </c>
      <c r="D183" s="15" t="s">
        <v>104</v>
      </c>
      <c r="E183" s="16" t="s">
        <v>57</v>
      </c>
      <c r="F183" s="19">
        <v>79.42000000000002</v>
      </c>
      <c r="G183" s="8">
        <v>98.8</v>
      </c>
      <c r="H183" s="9">
        <v>95</v>
      </c>
      <c r="I183" s="9">
        <v>88.35000000000001</v>
      </c>
    </row>
    <row r="184" spans="2:9" ht="11.25">
      <c r="B184" s="2">
        <f t="shared" si="2"/>
        <v>9</v>
      </c>
      <c r="C184" s="15" t="s">
        <v>59</v>
      </c>
      <c r="D184" s="15" t="s">
        <v>157</v>
      </c>
      <c r="E184" s="16" t="s">
        <v>46</v>
      </c>
      <c r="F184" s="19">
        <v>14.630000000000003</v>
      </c>
      <c r="G184" s="8">
        <v>18.2</v>
      </c>
      <c r="H184" s="9">
        <v>17.5</v>
      </c>
      <c r="I184" s="9">
        <v>16.275000000000002</v>
      </c>
    </row>
    <row r="185" spans="2:9" ht="11.25">
      <c r="B185" s="2">
        <f t="shared" si="2"/>
        <v>10</v>
      </c>
      <c r="C185" s="15" t="s">
        <v>61</v>
      </c>
      <c r="D185" s="15" t="s">
        <v>105</v>
      </c>
      <c r="E185" s="16" t="s">
        <v>48</v>
      </c>
      <c r="F185" s="19">
        <v>76.49400000000001</v>
      </c>
      <c r="G185" s="11">
        <v>87.42916500000001</v>
      </c>
      <c r="H185" s="11">
        <v>84.160785</v>
      </c>
      <c r="I185" s="11">
        <v>82.1180475</v>
      </c>
    </row>
    <row r="186" spans="2:9" ht="11.25">
      <c r="B186" s="2">
        <f t="shared" si="2"/>
        <v>11</v>
      </c>
      <c r="C186" s="15" t="s">
        <v>59</v>
      </c>
      <c r="D186" s="15" t="s">
        <v>194</v>
      </c>
      <c r="E186" s="16" t="s">
        <v>53</v>
      </c>
      <c r="F186" s="19">
        <v>91.96000000000001</v>
      </c>
      <c r="G186" s="8">
        <v>114.4</v>
      </c>
      <c r="H186" s="9">
        <v>110</v>
      </c>
      <c r="I186" s="9">
        <v>102.30000000000001</v>
      </c>
    </row>
    <row r="187" spans="2:9" ht="11.25">
      <c r="B187" s="2">
        <f t="shared" si="2"/>
        <v>12</v>
      </c>
      <c r="C187" s="15" t="s">
        <v>59</v>
      </c>
      <c r="D187" s="15" t="s">
        <v>106</v>
      </c>
      <c r="E187" s="16" t="s">
        <v>53</v>
      </c>
      <c r="F187" s="19">
        <v>94.468</v>
      </c>
      <c r="G187" s="8">
        <v>117.52000000000001</v>
      </c>
      <c r="H187" s="9">
        <v>113</v>
      </c>
      <c r="I187" s="9">
        <v>105.09</v>
      </c>
    </row>
    <row r="188" spans="2:9" ht="11.25">
      <c r="B188" s="2">
        <f t="shared" si="2"/>
        <v>13</v>
      </c>
      <c r="C188" s="15" t="s">
        <v>61</v>
      </c>
      <c r="D188" s="15" t="s">
        <v>107</v>
      </c>
      <c r="E188" s="16" t="s">
        <v>48</v>
      </c>
      <c r="F188" s="19">
        <v>25.047</v>
      </c>
      <c r="G188" s="11">
        <v>28.627582500000003</v>
      </c>
      <c r="H188" s="11">
        <v>27.557392500000002</v>
      </c>
      <c r="I188" s="11">
        <v>26.888523749999997</v>
      </c>
    </row>
    <row r="189" spans="2:9" ht="11.25">
      <c r="B189" s="2">
        <f t="shared" si="2"/>
        <v>14</v>
      </c>
      <c r="C189" s="15" t="s">
        <v>61</v>
      </c>
      <c r="D189" s="15" t="s">
        <v>107</v>
      </c>
      <c r="E189" s="16" t="s">
        <v>50</v>
      </c>
      <c r="F189" s="19">
        <v>26.532000000000004</v>
      </c>
      <c r="G189" s="11">
        <v>30.324870000000004</v>
      </c>
      <c r="H189" s="11">
        <v>29.19123</v>
      </c>
      <c r="I189" s="11">
        <v>28.482705</v>
      </c>
    </row>
    <row r="190" spans="2:9" ht="13.5" customHeight="1">
      <c r="B190" s="2">
        <f t="shared" si="2"/>
        <v>15</v>
      </c>
      <c r="C190" s="15" t="s">
        <v>59</v>
      </c>
      <c r="D190" s="15" t="s">
        <v>108</v>
      </c>
      <c r="E190" s="16" t="s">
        <v>117</v>
      </c>
      <c r="F190" s="19">
        <v>39.292</v>
      </c>
      <c r="G190" s="8">
        <v>48.88</v>
      </c>
      <c r="H190" s="9">
        <v>47</v>
      </c>
      <c r="I190" s="9">
        <v>43.71</v>
      </c>
    </row>
    <row r="191" spans="2:9" ht="11.25">
      <c r="B191" s="2">
        <f t="shared" si="2"/>
        <v>16</v>
      </c>
      <c r="C191" s="5" t="s">
        <v>59</v>
      </c>
      <c r="D191" s="5" t="s">
        <v>109</v>
      </c>
      <c r="E191" s="12" t="s">
        <v>46</v>
      </c>
      <c r="F191" s="19">
        <v>16.72</v>
      </c>
      <c r="G191" s="8">
        <v>20.8</v>
      </c>
      <c r="H191" s="9">
        <v>20</v>
      </c>
      <c r="I191" s="9">
        <v>18.6</v>
      </c>
    </row>
    <row r="192" spans="2:9" ht="11.25">
      <c r="B192" s="2">
        <f t="shared" si="2"/>
        <v>17</v>
      </c>
      <c r="C192" s="5" t="s">
        <v>0</v>
      </c>
      <c r="D192" s="5" t="s">
        <v>151</v>
      </c>
      <c r="E192" s="12" t="s">
        <v>46</v>
      </c>
      <c r="F192" s="19">
        <v>211.92600000000002</v>
      </c>
      <c r="G192" s="11">
        <v>246.75300000000004</v>
      </c>
      <c r="H192" s="11">
        <v>235.63800000000003</v>
      </c>
      <c r="I192" s="11">
        <v>215.7792</v>
      </c>
    </row>
    <row r="193" spans="2:9" ht="11.25">
      <c r="B193" s="2">
        <f t="shared" si="2"/>
        <v>18</v>
      </c>
      <c r="C193" s="5" t="s">
        <v>0</v>
      </c>
      <c r="D193" s="5" t="s">
        <v>151</v>
      </c>
      <c r="E193" s="12" t="s">
        <v>202</v>
      </c>
      <c r="F193" s="19">
        <v>215.35800000000003</v>
      </c>
      <c r="G193" s="11">
        <v>250.74900000000002</v>
      </c>
      <c r="H193" s="11">
        <v>239.454</v>
      </c>
      <c r="I193" s="11">
        <v>219.27360000000002</v>
      </c>
    </row>
    <row r="194" spans="2:9" ht="11.25">
      <c r="B194" s="2">
        <f t="shared" si="2"/>
        <v>19</v>
      </c>
      <c r="C194" s="5" t="s">
        <v>0</v>
      </c>
      <c r="D194" s="5" t="s">
        <v>151</v>
      </c>
      <c r="E194" s="12" t="s">
        <v>205</v>
      </c>
      <c r="F194" s="19">
        <v>218.79000000000002</v>
      </c>
      <c r="G194" s="11">
        <v>254.74500000000003</v>
      </c>
      <c r="H194" s="11">
        <v>243.27</v>
      </c>
      <c r="I194" s="11">
        <v>222.768</v>
      </c>
    </row>
    <row r="195" spans="2:9" ht="11.25">
      <c r="B195" s="2">
        <f t="shared" si="2"/>
        <v>20</v>
      </c>
      <c r="C195" s="5" t="s">
        <v>0</v>
      </c>
      <c r="D195" s="5" t="s">
        <v>151</v>
      </c>
      <c r="E195" s="12" t="s">
        <v>206</v>
      </c>
      <c r="F195" s="19">
        <v>231.66000000000003</v>
      </c>
      <c r="G195" s="11">
        <v>269.73</v>
      </c>
      <c r="H195" s="11">
        <v>257.58000000000004</v>
      </c>
      <c r="I195" s="11">
        <v>235.87199999999999</v>
      </c>
    </row>
    <row r="196" spans="2:9" ht="11.25">
      <c r="B196" s="2">
        <f t="shared" si="2"/>
        <v>21</v>
      </c>
      <c r="C196" s="5" t="s">
        <v>0</v>
      </c>
      <c r="D196" s="5" t="s">
        <v>207</v>
      </c>
      <c r="E196" s="12" t="s">
        <v>208</v>
      </c>
      <c r="F196" s="19">
        <v>14.328600000000002</v>
      </c>
      <c r="G196" s="11">
        <v>16.6833</v>
      </c>
      <c r="H196" s="11">
        <v>15.9318</v>
      </c>
      <c r="I196" s="11">
        <v>14.58912</v>
      </c>
    </row>
    <row r="197" spans="2:9" ht="11.25">
      <c r="B197" s="2">
        <f t="shared" si="2"/>
        <v>22</v>
      </c>
      <c r="C197" s="5" t="s">
        <v>0</v>
      </c>
      <c r="D197" s="5" t="s">
        <v>207</v>
      </c>
      <c r="E197" s="12" t="s">
        <v>44</v>
      </c>
      <c r="F197" s="19">
        <v>13.299000000000001</v>
      </c>
      <c r="G197" s="11">
        <v>15.484500000000002</v>
      </c>
      <c r="H197" s="11">
        <v>14.787000000000003</v>
      </c>
      <c r="I197" s="11">
        <v>13.5408</v>
      </c>
    </row>
    <row r="198" spans="2:9" ht="11.25">
      <c r="B198" s="2">
        <f t="shared" si="2"/>
        <v>23</v>
      </c>
      <c r="C198" s="5" t="s">
        <v>61</v>
      </c>
      <c r="D198" s="5" t="s">
        <v>110</v>
      </c>
      <c r="E198" s="12" t="s">
        <v>48</v>
      </c>
      <c r="F198" s="19">
        <v>34.837</v>
      </c>
      <c r="G198" s="11">
        <v>39.817107500000006</v>
      </c>
      <c r="H198" s="11">
        <v>38.32861750000001</v>
      </c>
      <c r="I198" s="11">
        <v>37.39831125</v>
      </c>
    </row>
    <row r="199" spans="2:9" ht="11.25">
      <c r="B199" s="2">
        <f aca="true" t="shared" si="3" ref="B199:B250">B198+1</f>
        <v>24</v>
      </c>
      <c r="C199" s="5" t="s">
        <v>61</v>
      </c>
      <c r="D199" s="5" t="s">
        <v>111</v>
      </c>
      <c r="E199" s="12" t="s">
        <v>48</v>
      </c>
      <c r="F199" s="19">
        <v>31.911000000000005</v>
      </c>
      <c r="G199" s="11">
        <v>36.47282250000001</v>
      </c>
      <c r="H199" s="11">
        <v>35.1093525</v>
      </c>
      <c r="I199" s="11">
        <v>34.257183749999996</v>
      </c>
    </row>
    <row r="200" spans="2:9" ht="11.25">
      <c r="B200" s="2">
        <f t="shared" si="3"/>
        <v>25</v>
      </c>
      <c r="C200" s="5" t="s">
        <v>60</v>
      </c>
      <c r="D200" s="5" t="s">
        <v>180</v>
      </c>
      <c r="E200" s="12" t="s">
        <v>48</v>
      </c>
      <c r="F200" s="19">
        <v>41.333600000000004</v>
      </c>
      <c r="G200" s="11">
        <v>48.67800000000001</v>
      </c>
      <c r="H200" s="11">
        <v>46.543000000000006</v>
      </c>
      <c r="I200" s="11">
        <v>44.408</v>
      </c>
    </row>
    <row r="201" spans="2:9" ht="11.25">
      <c r="B201" s="2">
        <f t="shared" si="3"/>
        <v>26</v>
      </c>
      <c r="C201" s="5" t="s">
        <v>140</v>
      </c>
      <c r="D201" s="5" t="s">
        <v>188</v>
      </c>
      <c r="E201" s="12" t="s">
        <v>48</v>
      </c>
      <c r="F201" s="19">
        <v>14.542000000000002</v>
      </c>
      <c r="G201" s="11">
        <v>16.620845000000003</v>
      </c>
      <c r="H201" s="11">
        <v>15.999505000000003</v>
      </c>
      <c r="I201" s="11">
        <v>15.6111675</v>
      </c>
    </row>
    <row r="202" spans="2:9" ht="11.25">
      <c r="B202" s="2">
        <f t="shared" si="3"/>
        <v>27</v>
      </c>
      <c r="C202" s="5" t="s">
        <v>147</v>
      </c>
      <c r="D202" s="5" t="s">
        <v>265</v>
      </c>
      <c r="E202" s="12" t="s">
        <v>266</v>
      </c>
      <c r="F202" s="19">
        <v>31.818050000000003</v>
      </c>
      <c r="G202" s="11">
        <v>38.794200000000004</v>
      </c>
      <c r="H202" s="11">
        <v>37.0927</v>
      </c>
      <c r="I202" s="11">
        <v>35.391200000000005</v>
      </c>
    </row>
    <row r="203" spans="2:9" ht="11.25">
      <c r="B203" s="2">
        <f t="shared" si="3"/>
        <v>28</v>
      </c>
      <c r="C203" s="5" t="s">
        <v>59</v>
      </c>
      <c r="D203" s="5" t="s">
        <v>112</v>
      </c>
      <c r="E203" s="12" t="s">
        <v>48</v>
      </c>
      <c r="F203" s="19">
        <v>26.752000000000002</v>
      </c>
      <c r="G203" s="8">
        <v>33.28</v>
      </c>
      <c r="H203" s="9">
        <v>32</v>
      </c>
      <c r="I203" s="9">
        <v>29.76</v>
      </c>
    </row>
    <row r="204" spans="2:9" ht="11.25">
      <c r="B204" s="2">
        <f t="shared" si="3"/>
        <v>29</v>
      </c>
      <c r="C204" s="5" t="s">
        <v>60</v>
      </c>
      <c r="D204" s="5" t="s">
        <v>181</v>
      </c>
      <c r="E204" s="12" t="s">
        <v>45</v>
      </c>
      <c r="F204" s="19">
        <v>9.06048</v>
      </c>
      <c r="G204" s="11">
        <v>10.6704</v>
      </c>
      <c r="H204" s="11">
        <v>10.2024</v>
      </c>
      <c r="I204" s="11">
        <v>9.734399999999999</v>
      </c>
    </row>
    <row r="205" spans="2:9" ht="11.25">
      <c r="B205" s="2">
        <f t="shared" si="3"/>
        <v>30</v>
      </c>
      <c r="C205" s="5" t="s">
        <v>60</v>
      </c>
      <c r="D205" s="5" t="s">
        <v>113</v>
      </c>
      <c r="E205" s="12" t="s">
        <v>50</v>
      </c>
      <c r="F205" s="19">
        <v>16.04944</v>
      </c>
      <c r="G205" s="11">
        <v>18.9012</v>
      </c>
      <c r="H205" s="11">
        <v>18.0722</v>
      </c>
      <c r="I205" s="11">
        <v>17.243199999999998</v>
      </c>
    </row>
    <row r="206" spans="2:9" ht="11.25">
      <c r="B206" s="2">
        <f t="shared" si="3"/>
        <v>31</v>
      </c>
      <c r="C206" s="15" t="s">
        <v>61</v>
      </c>
      <c r="D206" s="15" t="s">
        <v>114</v>
      </c>
      <c r="E206" s="16" t="s">
        <v>98</v>
      </c>
      <c r="F206" s="19">
        <v>7.7330000000000005</v>
      </c>
      <c r="G206" s="11">
        <v>8.838467500000002</v>
      </c>
      <c r="H206" s="11">
        <v>8.508057500000001</v>
      </c>
      <c r="I206" s="11">
        <v>8.30155125</v>
      </c>
    </row>
    <row r="207" spans="3:9" ht="12.75" customHeight="1">
      <c r="C207" s="29" t="s">
        <v>281</v>
      </c>
      <c r="D207" s="30"/>
      <c r="E207" s="30"/>
      <c r="F207" s="30"/>
      <c r="G207" s="30"/>
      <c r="H207" s="30"/>
      <c r="I207" s="30"/>
    </row>
    <row r="208" spans="2:9" ht="11.25">
      <c r="B208" s="2">
        <f t="shared" si="3"/>
        <v>1</v>
      </c>
      <c r="C208" s="5" t="s">
        <v>61</v>
      </c>
      <c r="D208" s="5" t="s">
        <v>101</v>
      </c>
      <c r="E208" s="12" t="s">
        <v>48</v>
      </c>
      <c r="F208" s="19">
        <v>23.650000000000002</v>
      </c>
      <c r="G208" s="11">
        <v>27.030875</v>
      </c>
      <c r="H208" s="11">
        <v>26.020375</v>
      </c>
      <c r="I208" s="11">
        <v>25.388812499999997</v>
      </c>
    </row>
    <row r="209" spans="2:9" ht="11.25">
      <c r="B209" s="2">
        <f t="shared" si="3"/>
        <v>2</v>
      </c>
      <c r="C209" s="5" t="s">
        <v>61</v>
      </c>
      <c r="D209" s="5" t="s">
        <v>118</v>
      </c>
      <c r="E209" s="12" t="s">
        <v>48</v>
      </c>
      <c r="F209" s="19">
        <v>144.133</v>
      </c>
      <c r="G209" s="11">
        <v>164.7374675</v>
      </c>
      <c r="H209" s="11">
        <v>158.5790575</v>
      </c>
      <c r="I209" s="11">
        <v>154.73005124999997</v>
      </c>
    </row>
    <row r="210" spans="2:9" ht="11.25">
      <c r="B210" s="2">
        <f t="shared" si="3"/>
        <v>3</v>
      </c>
      <c r="C210" s="5" t="s">
        <v>61</v>
      </c>
      <c r="D210" s="5" t="s">
        <v>118</v>
      </c>
      <c r="E210" s="12" t="s">
        <v>47</v>
      </c>
      <c r="F210" s="19">
        <v>143.05500000000004</v>
      </c>
      <c r="G210" s="11">
        <v>163.50536250000005</v>
      </c>
      <c r="H210" s="11">
        <v>157.39301250000003</v>
      </c>
      <c r="I210" s="11">
        <v>153.57279375000002</v>
      </c>
    </row>
    <row r="211" spans="2:9" ht="11.25">
      <c r="B211" s="2">
        <f t="shared" si="3"/>
        <v>4</v>
      </c>
      <c r="C211" s="5" t="s">
        <v>59</v>
      </c>
      <c r="D211" s="5" t="s">
        <v>119</v>
      </c>
      <c r="E211" s="12" t="s">
        <v>98</v>
      </c>
      <c r="F211" s="19">
        <v>106.17200000000001</v>
      </c>
      <c r="G211" s="8">
        <v>132.08</v>
      </c>
      <c r="H211" s="9">
        <v>127</v>
      </c>
      <c r="I211" s="9">
        <v>118.11</v>
      </c>
    </row>
    <row r="212" spans="2:9" ht="11.25">
      <c r="B212" s="2">
        <f t="shared" si="3"/>
        <v>5</v>
      </c>
      <c r="C212" s="5" t="s">
        <v>60</v>
      </c>
      <c r="D212" s="5" t="s">
        <v>177</v>
      </c>
      <c r="E212" s="12" t="s">
        <v>48</v>
      </c>
      <c r="F212" s="19">
        <v>25.835920000000005</v>
      </c>
      <c r="G212" s="11">
        <v>30.426600000000004</v>
      </c>
      <c r="H212" s="11">
        <v>29.092100000000002</v>
      </c>
      <c r="I212" s="11">
        <v>27.757600000000004</v>
      </c>
    </row>
    <row r="213" spans="2:9" ht="11.25">
      <c r="B213" s="2">
        <f t="shared" si="3"/>
        <v>6</v>
      </c>
      <c r="C213" s="5" t="s">
        <v>60</v>
      </c>
      <c r="D213" s="5" t="s">
        <v>120</v>
      </c>
      <c r="E213" s="12" t="s">
        <v>48</v>
      </c>
      <c r="F213" s="19">
        <v>12.86472</v>
      </c>
      <c r="G213" s="11">
        <v>15.1506</v>
      </c>
      <c r="H213" s="11">
        <v>14.4861</v>
      </c>
      <c r="I213" s="11">
        <v>13.8216</v>
      </c>
    </row>
    <row r="214" spans="2:9" ht="11.25">
      <c r="B214" s="2">
        <f t="shared" si="3"/>
        <v>7</v>
      </c>
      <c r="C214" s="5" t="s">
        <v>60</v>
      </c>
      <c r="D214" s="5" t="s">
        <v>178</v>
      </c>
      <c r="E214" s="12" t="s">
        <v>48</v>
      </c>
      <c r="F214" s="19">
        <v>114.37888000000001</v>
      </c>
      <c r="G214" s="11">
        <v>134.7024</v>
      </c>
      <c r="H214" s="11">
        <v>128.7944</v>
      </c>
      <c r="I214" s="11">
        <v>122.8864</v>
      </c>
    </row>
    <row r="215" spans="2:9" ht="11.25">
      <c r="B215" s="2">
        <f t="shared" si="3"/>
        <v>8</v>
      </c>
      <c r="C215" s="5" t="s">
        <v>61</v>
      </c>
      <c r="D215" s="5" t="s">
        <v>121</v>
      </c>
      <c r="E215" s="12" t="s">
        <v>222</v>
      </c>
      <c r="F215" s="19">
        <v>160.369</v>
      </c>
      <c r="G215" s="11">
        <v>183.2944775</v>
      </c>
      <c r="H215" s="11">
        <v>176.44234749999998</v>
      </c>
      <c r="I215" s="11">
        <v>172.15976624999996</v>
      </c>
    </row>
    <row r="216" spans="2:9" ht="11.25">
      <c r="B216" s="2">
        <f t="shared" si="3"/>
        <v>9</v>
      </c>
      <c r="C216" s="5" t="s">
        <v>61</v>
      </c>
      <c r="D216" s="5" t="s">
        <v>259</v>
      </c>
      <c r="E216" s="12" t="s">
        <v>222</v>
      </c>
      <c r="F216" s="19">
        <v>262.85600000000005</v>
      </c>
      <c r="G216" s="11">
        <v>300.43246000000005</v>
      </c>
      <c r="H216" s="11">
        <v>289.20134</v>
      </c>
      <c r="I216" s="11">
        <v>282.18189</v>
      </c>
    </row>
    <row r="217" spans="2:9" ht="11.25">
      <c r="B217" s="2">
        <f t="shared" si="3"/>
        <v>10</v>
      </c>
      <c r="C217" s="5" t="s">
        <v>61</v>
      </c>
      <c r="D217" s="5" t="s">
        <v>122</v>
      </c>
      <c r="E217" s="12" t="s">
        <v>48</v>
      </c>
      <c r="F217" s="19">
        <v>178.05700000000002</v>
      </c>
      <c r="G217" s="11">
        <v>203.51105750000005</v>
      </c>
      <c r="H217" s="11">
        <v>195.90316750000002</v>
      </c>
      <c r="I217" s="11">
        <v>191.14823625</v>
      </c>
    </row>
    <row r="218" spans="2:9" ht="11.25">
      <c r="B218" s="2">
        <f t="shared" si="3"/>
        <v>11</v>
      </c>
      <c r="C218" s="5" t="s">
        <v>59</v>
      </c>
      <c r="D218" s="5" t="s">
        <v>123</v>
      </c>
      <c r="E218" s="12" t="s">
        <v>50</v>
      </c>
      <c r="F218" s="19">
        <v>104.50000000000001</v>
      </c>
      <c r="G218" s="8">
        <v>130</v>
      </c>
      <c r="H218" s="9">
        <v>125</v>
      </c>
      <c r="I218" s="9">
        <v>116.25</v>
      </c>
    </row>
    <row r="219" spans="2:9" ht="11.25">
      <c r="B219" s="2">
        <f t="shared" si="3"/>
        <v>12</v>
      </c>
      <c r="C219" s="5" t="s">
        <v>59</v>
      </c>
      <c r="D219" s="5" t="s">
        <v>211</v>
      </c>
      <c r="E219" s="12" t="s">
        <v>50</v>
      </c>
      <c r="F219" s="19">
        <v>50.160000000000004</v>
      </c>
      <c r="G219" s="8">
        <v>62.400000000000006</v>
      </c>
      <c r="H219" s="9">
        <v>60</v>
      </c>
      <c r="I219" s="9">
        <v>55.800000000000004</v>
      </c>
    </row>
    <row r="220" spans="2:9" ht="11.25">
      <c r="B220" s="2">
        <f t="shared" si="3"/>
        <v>13</v>
      </c>
      <c r="C220" s="5" t="s">
        <v>61</v>
      </c>
      <c r="D220" s="5" t="s">
        <v>124</v>
      </c>
      <c r="E220" s="12" t="s">
        <v>48</v>
      </c>
      <c r="F220" s="19">
        <v>20.273</v>
      </c>
      <c r="G220" s="11">
        <v>23.1711175</v>
      </c>
      <c r="H220" s="11">
        <v>22.3049075</v>
      </c>
      <c r="I220" s="11">
        <v>21.763526249999998</v>
      </c>
    </row>
    <row r="221" spans="2:9" ht="11.25">
      <c r="B221" s="2">
        <f t="shared" si="3"/>
        <v>14</v>
      </c>
      <c r="C221" s="5" t="s">
        <v>61</v>
      </c>
      <c r="D221" s="5" t="s">
        <v>124</v>
      </c>
      <c r="E221" s="12" t="s">
        <v>129</v>
      </c>
      <c r="F221" s="19">
        <v>18.249000000000002</v>
      </c>
      <c r="G221" s="11">
        <v>20.8577775</v>
      </c>
      <c r="H221" s="11">
        <v>20.0780475</v>
      </c>
      <c r="I221" s="11">
        <v>19.590716249999996</v>
      </c>
    </row>
    <row r="222" spans="2:9" ht="11.25">
      <c r="B222" s="2">
        <f t="shared" si="3"/>
        <v>15</v>
      </c>
      <c r="C222" s="5" t="s">
        <v>61</v>
      </c>
      <c r="D222" s="5" t="s">
        <v>258</v>
      </c>
      <c r="E222" s="12" t="s">
        <v>47</v>
      </c>
      <c r="F222" s="19">
        <v>24.805000000000003</v>
      </c>
      <c r="G222" s="11">
        <v>28.350987500000006</v>
      </c>
      <c r="H222" s="11">
        <v>27.291137500000005</v>
      </c>
      <c r="I222" s="11">
        <v>26.62873125</v>
      </c>
    </row>
    <row r="223" spans="2:9" ht="11.25">
      <c r="B223" s="2">
        <f t="shared" si="3"/>
        <v>16</v>
      </c>
      <c r="C223" s="5" t="s">
        <v>61</v>
      </c>
      <c r="D223" s="5" t="s">
        <v>221</v>
      </c>
      <c r="E223" s="12" t="s">
        <v>46</v>
      </c>
      <c r="F223" s="19">
        <v>85.47000000000001</v>
      </c>
      <c r="G223" s="11">
        <v>97.68832500000002</v>
      </c>
      <c r="H223" s="11">
        <v>94.03642500000002</v>
      </c>
      <c r="I223" s="11">
        <v>91.75398750000001</v>
      </c>
    </row>
    <row r="224" spans="2:9" ht="11.25">
      <c r="B224" s="2">
        <f t="shared" si="3"/>
        <v>17</v>
      </c>
      <c r="C224" s="5" t="s">
        <v>61</v>
      </c>
      <c r="D224" s="5" t="s">
        <v>196</v>
      </c>
      <c r="E224" s="12" t="s">
        <v>46</v>
      </c>
      <c r="F224" s="19">
        <v>17.655</v>
      </c>
      <c r="G224" s="11">
        <v>20.1788625</v>
      </c>
      <c r="H224" s="11">
        <v>19.424512500000002</v>
      </c>
      <c r="I224" s="11">
        <v>18.95304375</v>
      </c>
    </row>
    <row r="225" spans="2:9" ht="11.25">
      <c r="B225" s="2">
        <f t="shared" si="3"/>
        <v>18</v>
      </c>
      <c r="C225" s="5" t="s">
        <v>61</v>
      </c>
      <c r="D225" s="5" t="s">
        <v>125</v>
      </c>
      <c r="E225" s="12" t="s">
        <v>48</v>
      </c>
      <c r="F225" s="19">
        <v>20.064</v>
      </c>
      <c r="G225" s="11">
        <v>22.93224</v>
      </c>
      <c r="H225" s="11">
        <v>22.07496</v>
      </c>
      <c r="I225" s="11">
        <v>21.539159999999995</v>
      </c>
    </row>
    <row r="226" spans="2:9" ht="11.25">
      <c r="B226" s="2">
        <f t="shared" si="3"/>
        <v>19</v>
      </c>
      <c r="C226" s="5" t="s">
        <v>61</v>
      </c>
      <c r="D226" s="5" t="s">
        <v>126</v>
      </c>
      <c r="E226" s="12" t="s">
        <v>48</v>
      </c>
      <c r="F226" s="19">
        <v>36.828</v>
      </c>
      <c r="G226" s="11">
        <v>42.09273</v>
      </c>
      <c r="H226" s="11">
        <v>40.51917</v>
      </c>
      <c r="I226" s="11">
        <v>39.535695</v>
      </c>
    </row>
    <row r="227" spans="2:9" ht="11.25">
      <c r="B227" s="2">
        <f t="shared" si="3"/>
        <v>20</v>
      </c>
      <c r="C227" s="5" t="s">
        <v>61</v>
      </c>
      <c r="D227" s="5" t="s">
        <v>126</v>
      </c>
      <c r="E227" s="12" t="s">
        <v>129</v>
      </c>
      <c r="F227" s="19">
        <v>32.38400000000001</v>
      </c>
      <c r="G227" s="11">
        <v>37.01344000000001</v>
      </c>
      <c r="H227" s="11">
        <v>35.629760000000005</v>
      </c>
      <c r="I227" s="11">
        <v>34.76496</v>
      </c>
    </row>
    <row r="228" spans="2:9" ht="11.25">
      <c r="B228" s="2">
        <f t="shared" si="3"/>
        <v>21</v>
      </c>
      <c r="C228" s="5" t="s">
        <v>59</v>
      </c>
      <c r="D228" s="5" t="s">
        <v>127</v>
      </c>
      <c r="E228" s="12" t="s">
        <v>50</v>
      </c>
      <c r="F228" s="19">
        <v>37.620000000000005</v>
      </c>
      <c r="G228" s="8">
        <v>46.800000000000004</v>
      </c>
      <c r="H228" s="9">
        <v>45</v>
      </c>
      <c r="I228" s="9">
        <v>41.85</v>
      </c>
    </row>
    <row r="229" spans="2:9" ht="11.25">
      <c r="B229" s="2">
        <f t="shared" si="3"/>
        <v>22</v>
      </c>
      <c r="C229" s="5" t="s">
        <v>59</v>
      </c>
      <c r="D229" s="5" t="s">
        <v>127</v>
      </c>
      <c r="E229" s="12" t="s">
        <v>46</v>
      </c>
      <c r="F229" s="19">
        <v>36.784</v>
      </c>
      <c r="G229" s="8">
        <v>45.760000000000005</v>
      </c>
      <c r="H229" s="9">
        <v>44</v>
      </c>
      <c r="I229" s="9">
        <v>40.92</v>
      </c>
    </row>
    <row r="230" spans="2:9" ht="11.25">
      <c r="B230" s="2">
        <f t="shared" si="3"/>
        <v>23</v>
      </c>
      <c r="C230" s="5" t="s">
        <v>59</v>
      </c>
      <c r="D230" s="5" t="s">
        <v>195</v>
      </c>
      <c r="E230" s="12" t="s">
        <v>46</v>
      </c>
      <c r="F230" s="19">
        <v>71.06</v>
      </c>
      <c r="G230" s="8">
        <v>88.4</v>
      </c>
      <c r="H230" s="9">
        <v>85</v>
      </c>
      <c r="I230" s="9">
        <v>79.05</v>
      </c>
    </row>
    <row r="231" spans="2:9" ht="11.25">
      <c r="B231" s="2">
        <f t="shared" si="3"/>
        <v>24</v>
      </c>
      <c r="C231" s="5" t="s">
        <v>59</v>
      </c>
      <c r="D231" s="5" t="s">
        <v>128</v>
      </c>
      <c r="E231" s="12" t="s">
        <v>50</v>
      </c>
      <c r="F231" s="19">
        <v>27.500000000000004</v>
      </c>
      <c r="G231" s="8">
        <v>26</v>
      </c>
      <c r="H231" s="9">
        <v>25</v>
      </c>
      <c r="I231" s="9">
        <v>23.25</v>
      </c>
    </row>
    <row r="232" spans="2:9" ht="11.25">
      <c r="B232" s="2">
        <f t="shared" si="3"/>
        <v>25</v>
      </c>
      <c r="C232" s="5" t="s">
        <v>59</v>
      </c>
      <c r="D232" s="5" t="s">
        <v>269</v>
      </c>
      <c r="E232" s="12" t="s">
        <v>50</v>
      </c>
      <c r="F232" s="19">
        <v>108.68</v>
      </c>
      <c r="G232" s="8">
        <v>135.20000000000002</v>
      </c>
      <c r="H232" s="9">
        <v>130</v>
      </c>
      <c r="I232" s="9">
        <v>120.9</v>
      </c>
    </row>
    <row r="233" spans="2:9" ht="11.25">
      <c r="B233" s="2">
        <f t="shared" si="3"/>
        <v>26</v>
      </c>
      <c r="C233" s="5" t="s">
        <v>61</v>
      </c>
      <c r="D233" s="5" t="s">
        <v>260</v>
      </c>
      <c r="E233" s="12" t="s">
        <v>47</v>
      </c>
      <c r="F233" s="19">
        <v>343.64</v>
      </c>
      <c r="G233" s="11">
        <v>392.7649</v>
      </c>
      <c r="H233" s="11">
        <v>378.0821</v>
      </c>
      <c r="I233" s="11">
        <v>368.90534999999994</v>
      </c>
    </row>
    <row r="234" spans="2:9" ht="11.25">
      <c r="B234" s="2">
        <f t="shared" si="3"/>
        <v>27</v>
      </c>
      <c r="C234" s="5" t="s">
        <v>61</v>
      </c>
      <c r="D234" s="5" t="s">
        <v>261</v>
      </c>
      <c r="E234" s="12" t="s">
        <v>47</v>
      </c>
      <c r="F234" s="19">
        <v>196.41600000000003</v>
      </c>
      <c r="G234" s="11">
        <v>224.49456000000004</v>
      </c>
      <c r="H234" s="11">
        <v>216.10224000000002</v>
      </c>
      <c r="I234" s="11">
        <v>210.85704</v>
      </c>
    </row>
    <row r="235" spans="2:9" ht="11.25">
      <c r="B235" s="2">
        <f t="shared" si="3"/>
        <v>28</v>
      </c>
      <c r="C235" s="5" t="s">
        <v>60</v>
      </c>
      <c r="D235" s="5" t="s">
        <v>179</v>
      </c>
      <c r="E235" s="12" t="s">
        <v>229</v>
      </c>
      <c r="F235" s="19">
        <v>43.821360000000006</v>
      </c>
      <c r="G235" s="11">
        <v>51.60780000000001</v>
      </c>
      <c r="H235" s="11">
        <v>49.344300000000004</v>
      </c>
      <c r="I235" s="11">
        <v>47.0808</v>
      </c>
    </row>
    <row r="236" spans="3:9" ht="12.75" customHeight="1">
      <c r="C236" s="29" t="s">
        <v>282</v>
      </c>
      <c r="D236" s="30"/>
      <c r="E236" s="30"/>
      <c r="F236" s="30"/>
      <c r="G236" s="30"/>
      <c r="H236" s="30"/>
      <c r="I236" s="30"/>
    </row>
    <row r="237" spans="2:9" ht="11.25">
      <c r="B237" s="2">
        <f t="shared" si="3"/>
        <v>1</v>
      </c>
      <c r="C237" s="5" t="s">
        <v>61</v>
      </c>
      <c r="D237" s="5" t="s">
        <v>130</v>
      </c>
      <c r="E237" s="12" t="s">
        <v>45</v>
      </c>
      <c r="F237" s="19">
        <v>10.131000000000002</v>
      </c>
      <c r="G237" s="11">
        <v>11.579272500000002</v>
      </c>
      <c r="H237" s="11">
        <v>11.146402500000002</v>
      </c>
      <c r="I237" s="11">
        <v>10.87585875</v>
      </c>
    </row>
    <row r="238" spans="2:9" ht="11.25">
      <c r="B238" s="2">
        <f t="shared" si="3"/>
        <v>2</v>
      </c>
      <c r="C238" s="5" t="s">
        <v>61</v>
      </c>
      <c r="D238" s="5" t="s">
        <v>262</v>
      </c>
      <c r="E238" s="12"/>
      <c r="F238" s="19">
        <v>10.538</v>
      </c>
      <c r="G238" s="11">
        <v>12.044455000000001</v>
      </c>
      <c r="H238" s="11">
        <v>11.594195000000001</v>
      </c>
      <c r="I238" s="11">
        <v>11.312782499999999</v>
      </c>
    </row>
    <row r="239" spans="2:9" ht="11.25">
      <c r="B239" s="2">
        <f t="shared" si="3"/>
        <v>3</v>
      </c>
      <c r="C239" s="5" t="s">
        <v>59</v>
      </c>
      <c r="D239" s="5" t="s">
        <v>131</v>
      </c>
      <c r="E239" s="12" t="s">
        <v>45</v>
      </c>
      <c r="F239" s="19">
        <v>15.048</v>
      </c>
      <c r="G239" s="8">
        <v>18.72</v>
      </c>
      <c r="H239" s="9">
        <v>18</v>
      </c>
      <c r="I239" s="9">
        <v>16.740000000000002</v>
      </c>
    </row>
    <row r="240" spans="3:9" ht="12" customHeight="1">
      <c r="C240" s="29" t="s">
        <v>283</v>
      </c>
      <c r="D240" s="30"/>
      <c r="E240" s="30"/>
      <c r="F240" s="30"/>
      <c r="G240" s="30"/>
      <c r="H240" s="30"/>
      <c r="I240" s="30"/>
    </row>
    <row r="241" spans="2:9" ht="11.25">
      <c r="B241" s="2">
        <f t="shared" si="3"/>
        <v>1</v>
      </c>
      <c r="C241" s="5" t="s">
        <v>147</v>
      </c>
      <c r="D241" s="5" t="s">
        <v>243</v>
      </c>
      <c r="E241" s="12" t="s">
        <v>46</v>
      </c>
      <c r="F241" s="19">
        <v>93.15405</v>
      </c>
      <c r="G241" s="11">
        <v>113.57820000000001</v>
      </c>
      <c r="H241" s="11">
        <v>108.5967</v>
      </c>
      <c r="I241" s="11">
        <v>103.6152</v>
      </c>
    </row>
    <row r="242" spans="2:9" ht="12.75" customHeight="1">
      <c r="B242" s="2">
        <f t="shared" si="3"/>
        <v>2</v>
      </c>
      <c r="C242" s="5" t="s">
        <v>60</v>
      </c>
      <c r="D242" s="5" t="s">
        <v>182</v>
      </c>
      <c r="E242" s="12" t="s">
        <v>48</v>
      </c>
      <c r="F242" s="19">
        <v>13.619760000000001</v>
      </c>
      <c r="G242" s="11">
        <v>16.039800000000003</v>
      </c>
      <c r="H242" s="11">
        <v>15.336300000000001</v>
      </c>
      <c r="I242" s="11">
        <v>14.632800000000001</v>
      </c>
    </row>
    <row r="243" spans="2:9" ht="13.5" customHeight="1">
      <c r="B243" s="2">
        <f t="shared" si="3"/>
        <v>3</v>
      </c>
      <c r="C243" s="5" t="s">
        <v>60</v>
      </c>
      <c r="D243" s="5" t="s">
        <v>183</v>
      </c>
      <c r="E243" s="12" t="s">
        <v>50</v>
      </c>
      <c r="F243" s="19">
        <v>104.55368000000001</v>
      </c>
      <c r="G243" s="11">
        <v>123.13140000000001</v>
      </c>
      <c r="H243" s="11">
        <v>117.73090000000002</v>
      </c>
      <c r="I243" s="11">
        <v>112.33040000000001</v>
      </c>
    </row>
    <row r="244" spans="2:9" ht="11.25">
      <c r="B244" s="2">
        <f t="shared" si="3"/>
        <v>4</v>
      </c>
      <c r="C244" s="5" t="s">
        <v>59</v>
      </c>
      <c r="D244" s="5" t="s">
        <v>193</v>
      </c>
      <c r="E244" s="12" t="s">
        <v>46</v>
      </c>
      <c r="F244" s="19">
        <v>17.556</v>
      </c>
      <c r="G244" s="8">
        <v>21.84</v>
      </c>
      <c r="H244" s="9">
        <v>21</v>
      </c>
      <c r="I244" s="9">
        <v>19.53</v>
      </c>
    </row>
    <row r="245" spans="2:9" ht="12" customHeight="1">
      <c r="B245" s="2">
        <f t="shared" si="3"/>
        <v>5</v>
      </c>
      <c r="C245" s="5" t="s">
        <v>60</v>
      </c>
      <c r="D245" s="5" t="s">
        <v>132</v>
      </c>
      <c r="E245" s="12" t="s">
        <v>45</v>
      </c>
      <c r="F245" s="19">
        <v>3.2040800000000007</v>
      </c>
      <c r="G245" s="11">
        <v>3.7734000000000005</v>
      </c>
      <c r="H245" s="11">
        <v>3.6079000000000003</v>
      </c>
      <c r="I245" s="11">
        <v>3.4424</v>
      </c>
    </row>
    <row r="246" spans="3:9" ht="12.75" customHeight="1">
      <c r="C246" s="29" t="s">
        <v>284</v>
      </c>
      <c r="D246" s="30"/>
      <c r="E246" s="30"/>
      <c r="F246" s="30"/>
      <c r="G246" s="30"/>
      <c r="H246" s="30"/>
      <c r="I246" s="30"/>
    </row>
    <row r="247" spans="2:9" ht="11.25">
      <c r="B247" s="2">
        <f t="shared" si="3"/>
        <v>1</v>
      </c>
      <c r="C247" s="5" t="s">
        <v>60</v>
      </c>
      <c r="D247" s="5" t="s">
        <v>133</v>
      </c>
      <c r="E247" s="17" t="s">
        <v>96</v>
      </c>
      <c r="F247" s="19">
        <v>6.1661600000000005</v>
      </c>
      <c r="G247" s="11">
        <v>7.261800000000001</v>
      </c>
      <c r="H247" s="11">
        <v>6.943300000000001</v>
      </c>
      <c r="I247" s="11">
        <v>6.6248000000000005</v>
      </c>
    </row>
    <row r="248" spans="3:9" ht="12.75" customHeight="1">
      <c r="C248" s="29" t="s">
        <v>285</v>
      </c>
      <c r="D248" s="30"/>
      <c r="E248" s="30"/>
      <c r="F248" s="30"/>
      <c r="G248" s="30"/>
      <c r="H248" s="30"/>
      <c r="I248" s="30"/>
    </row>
    <row r="249" spans="2:9" ht="11.25">
      <c r="B249" s="2">
        <f t="shared" si="3"/>
        <v>1</v>
      </c>
      <c r="C249" s="5" t="s">
        <v>60</v>
      </c>
      <c r="D249" s="5" t="s">
        <v>134</v>
      </c>
      <c r="E249" s="17" t="s">
        <v>255</v>
      </c>
      <c r="F249" s="19">
        <v>423.6064800000001</v>
      </c>
      <c r="G249" s="11">
        <v>498.87540000000007</v>
      </c>
      <c r="H249" s="11">
        <v>476.99490000000003</v>
      </c>
      <c r="I249" s="11">
        <v>455.11440000000005</v>
      </c>
    </row>
    <row r="250" spans="2:9" ht="11.25">
      <c r="B250" s="2">
        <f t="shared" si="3"/>
        <v>2</v>
      </c>
      <c r="C250" s="5" t="s">
        <v>60</v>
      </c>
      <c r="D250" s="5" t="s">
        <v>135</v>
      </c>
      <c r="E250" s="17">
        <v>11.58</v>
      </c>
      <c r="F250" s="19">
        <v>176.11792000000003</v>
      </c>
      <c r="G250" s="11">
        <v>207.41160000000002</v>
      </c>
      <c r="H250" s="11">
        <v>198.3146</v>
      </c>
      <c r="I250" s="11">
        <v>189.2176</v>
      </c>
    </row>
  </sheetData>
  <sheetProtection/>
  <mergeCells count="13">
    <mergeCell ref="C207:I207"/>
    <mergeCell ref="C236:I236"/>
    <mergeCell ref="B2:B3"/>
    <mergeCell ref="C240:I240"/>
    <mergeCell ref="C246:I246"/>
    <mergeCell ref="C248:I248"/>
    <mergeCell ref="F2:I2"/>
    <mergeCell ref="C2:C3"/>
    <mergeCell ref="D2:D3"/>
    <mergeCell ref="E2:E3"/>
    <mergeCell ref="C4:I4"/>
    <mergeCell ref="C103:I103"/>
    <mergeCell ref="C175:I175"/>
  </mergeCells>
  <printOptions/>
  <pageMargins left="1.299212598425197" right="0.7480314960629921" top="0.1968503937007874" bottom="0.1968503937007874" header="0.15748031496062992" footer="0.15748031496062992"/>
  <pageSetup horizontalDpi="600" verticalDpi="600" orientation="portrait" paperSize="9" scale="70" r:id="rId1"/>
  <rowBreaks count="2" manualBreakCount="2">
    <brk id="102" max="255" man="1"/>
    <brk id="2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svyalyy</dc:creator>
  <cp:keywords/>
  <dc:description/>
  <cp:lastModifiedBy>Your User Name</cp:lastModifiedBy>
  <cp:lastPrinted>2013-02-07T14:12:02Z</cp:lastPrinted>
  <dcterms:created xsi:type="dcterms:W3CDTF">2009-01-12T08:50:29Z</dcterms:created>
  <dcterms:modified xsi:type="dcterms:W3CDTF">2013-07-03T09:33:41Z</dcterms:modified>
  <cp:category/>
  <cp:version/>
  <cp:contentType/>
  <cp:contentStatus/>
</cp:coreProperties>
</file>