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927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<sst xmlns="http://schemas.openxmlformats.org/spreadsheetml/2006/main" count="28" uniqueCount="24">
  <si>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ЗЕРНОСУШАРКИ КОЛОНКОВОГО ТИПУ</t>
  </si>
  <si>
    <t>Параметри</t>
  </si>
  <si>
    <t>Модель</t>
  </si>
  <si>
    <t>Загальна ємність, тонн (для кукурудзи)</t>
  </si>
  <si>
    <t>Розмір зернових колон, (мм/мм)</t>
  </si>
  <si>
    <t>300х 4870</t>
  </si>
  <si>
    <t>355х4870</t>
  </si>
  <si>
    <t>355х6080</t>
  </si>
  <si>
    <t>355х7300</t>
  </si>
  <si>
    <t>Кількість секцій, шт.</t>
  </si>
  <si>
    <t>Кількість модулів, шт.</t>
  </si>
  <si>
    <t>Висота, мм</t>
  </si>
  <si>
    <t>Довжина, мм</t>
  </si>
  <si>
    <t>Ширина мм</t>
  </si>
  <si>
    <t>Ціна без теплогенератора (з ПДВ) , грн.</t>
  </si>
  <si>
    <t xml:space="preserve"> </t>
  </si>
  <si>
    <t>СЗ-07</t>
  </si>
  <si>
    <t>CЗ-08</t>
  </si>
  <si>
    <t>СЗ-10</t>
  </si>
  <si>
    <t>СЗ-12</t>
  </si>
  <si>
    <t>СЗ-082</t>
  </si>
  <si>
    <t>СЗ-102</t>
  </si>
  <si>
    <t>СЗ-122</t>
  </si>
  <si>
    <t>Потужність, тонн/год (зниження вологості з 25 до 14% 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</si>
</sst>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₴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color indexed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8"/>
      <color rgb="FFFFFF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99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rgb="FF009900"/>
      </left>
      <right style="thick">
        <color rgb="FF009900"/>
      </right>
      <top>
        <color indexed="63"/>
      </top>
      <bottom style="thick">
        <color rgb="FF009900"/>
      </bottom>
    </border>
    <border>
      <left>
        <color indexed="63"/>
      </left>
      <right style="thick">
        <color rgb="FF009900"/>
      </right>
      <top>
        <color indexed="63"/>
      </top>
      <bottom style="thick">
        <color rgb="FF009900"/>
      </bottom>
    </border>
    <border>
      <left style="thick">
        <color rgb="FF009900"/>
      </left>
      <right>
        <color indexed="63"/>
      </right>
      <top style="thick">
        <color rgb="FF009900"/>
      </top>
      <bottom style="thick">
        <color rgb="FF009900"/>
      </bottom>
    </border>
    <border>
      <left>
        <color indexed="63"/>
      </left>
      <right>
        <color indexed="63"/>
      </right>
      <top style="thick">
        <color rgb="FF009900"/>
      </top>
      <bottom style="thick">
        <color rgb="FF009900"/>
      </bottom>
    </border>
    <border>
      <left>
        <color indexed="63"/>
      </left>
      <right style="thick">
        <color rgb="FF009900"/>
      </right>
      <top style="thick">
        <color rgb="FF009900"/>
      </top>
      <bottom style="thick">
        <color rgb="FF009900"/>
      </bottom>
    </border>
    <border>
      <left style="thick">
        <color rgb="FF009900"/>
      </left>
      <right style="thick">
        <color rgb="FF009900"/>
      </right>
      <top style="thick">
        <color rgb="FF0099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173" fontId="6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173" fontId="6" fillId="0" borderId="0" xfId="0" applyNumberFormat="1" applyFont="1" applyFill="1" applyBorder="1" applyAlignment="1">
      <alignment horizont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9525</xdr:colOff>
      <xdr:row>8</xdr:row>
      <xdr:rowOff>190500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140" t="4589" r="19743" b="27912"/>
        <a:stretch>
          <a:fillRect/>
        </a:stretch>
      </xdr:blipFill>
      <xdr:spPr>
        <a:xfrm>
          <a:off x="0" y="19050"/>
          <a:ext cx="122301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C28" sqref="C28"/>
    </sheetView>
  </sheetViews>
  <sheetFormatPr defaultColWidth="9.00390625" defaultRowHeight="12.75"/>
  <cols>
    <col min="1" max="1" width="37.00390625" style="0" customWidth="1"/>
    <col min="2" max="8" width="17.625" style="0" customWidth="1"/>
  </cols>
  <sheetData>
    <row r="1" ht="15.75">
      <c r="A1" s="1"/>
    </row>
    <row r="2" ht="15.75">
      <c r="A2" s="1"/>
    </row>
    <row r="3" ht="15.75">
      <c r="A3" s="1"/>
    </row>
    <row r="4" ht="15.75">
      <c r="A4" s="1"/>
    </row>
    <row r="5" ht="15.75">
      <c r="A5" s="1"/>
    </row>
    <row r="6" ht="15.75">
      <c r="A6" s="1"/>
    </row>
    <row r="7" ht="15.75">
      <c r="A7" s="1"/>
    </row>
    <row r="8" ht="15.75">
      <c r="A8" s="1"/>
    </row>
    <row r="9" ht="16.5" thickBot="1">
      <c r="A9" s="2"/>
    </row>
    <row r="10" spans="1:8" ht="51" customHeight="1" thickBot="1" thickTop="1">
      <c r="A10" s="10" t="s">
        <v>0</v>
      </c>
      <c r="B10" s="11"/>
      <c r="C10" s="11"/>
      <c r="D10" s="11"/>
      <c r="E10" s="11"/>
      <c r="F10" s="11"/>
      <c r="G10" s="11"/>
      <c r="H10" s="12"/>
    </row>
    <row r="11" spans="1:8" ht="21.75" customHeight="1" thickBot="1" thickTop="1">
      <c r="A11" s="13" t="s">
        <v>1</v>
      </c>
      <c r="B11" s="15" t="s">
        <v>2</v>
      </c>
      <c r="C11" s="16"/>
      <c r="D11" s="16"/>
      <c r="E11" s="16"/>
      <c r="F11" s="16"/>
      <c r="G11" s="16"/>
      <c r="H11" s="17"/>
    </row>
    <row r="12" spans="1:8" ht="19.5" customHeight="1" thickBot="1" thickTop="1">
      <c r="A12" s="14"/>
      <c r="B12" s="5" t="s">
        <v>16</v>
      </c>
      <c r="C12" s="5" t="s">
        <v>17</v>
      </c>
      <c r="D12" s="5" t="s">
        <v>18</v>
      </c>
      <c r="E12" s="5" t="s">
        <v>19</v>
      </c>
      <c r="F12" s="5" t="s">
        <v>20</v>
      </c>
      <c r="G12" s="5" t="s">
        <v>21</v>
      </c>
      <c r="H12" s="5" t="s">
        <v>22</v>
      </c>
    </row>
    <row r="13" spans="1:8" ht="70.5" customHeight="1" thickBot="1" thickTop="1">
      <c r="A13" s="3" t="s">
        <v>23</v>
      </c>
      <c r="B13" s="6">
        <v>7</v>
      </c>
      <c r="C13" s="6">
        <v>12.2</v>
      </c>
      <c r="D13" s="6">
        <v>14.6</v>
      </c>
      <c r="E13" s="6">
        <v>17.1</v>
      </c>
      <c r="F13" s="6">
        <v>25.2</v>
      </c>
      <c r="G13" s="6">
        <v>30.7</v>
      </c>
      <c r="H13" s="6">
        <v>36.7</v>
      </c>
    </row>
    <row r="14" spans="1:8" ht="35.25" customHeight="1" thickBot="1" thickTop="1">
      <c r="A14" s="3" t="s">
        <v>3</v>
      </c>
      <c r="B14" s="6">
        <v>9</v>
      </c>
      <c r="C14" s="6">
        <v>11.2</v>
      </c>
      <c r="D14" s="6">
        <v>14</v>
      </c>
      <c r="E14" s="6">
        <v>16.8</v>
      </c>
      <c r="F14" s="6">
        <v>21</v>
      </c>
      <c r="G14" s="6">
        <v>25</v>
      </c>
      <c r="H14" s="6">
        <v>30</v>
      </c>
    </row>
    <row r="15" spans="1:8" ht="34.5" customHeight="1" thickBot="1" thickTop="1">
      <c r="A15" s="3" t="s">
        <v>4</v>
      </c>
      <c r="B15" s="6" t="s">
        <v>5</v>
      </c>
      <c r="C15" s="6" t="s">
        <v>6</v>
      </c>
      <c r="D15" s="6" t="s">
        <v>7</v>
      </c>
      <c r="E15" s="6" t="s">
        <v>8</v>
      </c>
      <c r="F15" s="6" t="s">
        <v>6</v>
      </c>
      <c r="G15" s="6" t="s">
        <v>7</v>
      </c>
      <c r="H15" s="6" t="s">
        <v>8</v>
      </c>
    </row>
    <row r="16" spans="1:8" ht="18" customHeight="1" thickBot="1" thickTop="1">
      <c r="A16" s="3" t="s">
        <v>9</v>
      </c>
      <c r="B16" s="6">
        <v>8</v>
      </c>
      <c r="C16" s="6">
        <v>8</v>
      </c>
      <c r="D16" s="6">
        <v>10</v>
      </c>
      <c r="E16" s="6">
        <v>12</v>
      </c>
      <c r="F16" s="6">
        <v>8</v>
      </c>
      <c r="G16" s="6">
        <v>10</v>
      </c>
      <c r="H16" s="6">
        <v>12</v>
      </c>
    </row>
    <row r="17" spans="1:8" ht="18" customHeight="1" thickBot="1" thickTop="1">
      <c r="A17" s="3" t="s">
        <v>10</v>
      </c>
      <c r="B17" s="6">
        <v>1</v>
      </c>
      <c r="C17" s="6">
        <v>1</v>
      </c>
      <c r="D17" s="6">
        <v>1</v>
      </c>
      <c r="E17" s="6">
        <v>1</v>
      </c>
      <c r="F17" s="6">
        <v>2</v>
      </c>
      <c r="G17" s="6">
        <v>2</v>
      </c>
      <c r="H17" s="6">
        <v>2</v>
      </c>
    </row>
    <row r="18" spans="1:8" ht="18" customHeight="1" thickBot="1" thickTop="1">
      <c r="A18" s="3" t="s">
        <v>11</v>
      </c>
      <c r="B18" s="6">
        <v>4060</v>
      </c>
      <c r="C18" s="6">
        <v>4500</v>
      </c>
      <c r="D18" s="6">
        <v>4500</v>
      </c>
      <c r="E18" s="6">
        <v>4500</v>
      </c>
      <c r="F18" s="6">
        <v>8300</v>
      </c>
      <c r="G18" s="6">
        <v>8300</v>
      </c>
      <c r="H18" s="6">
        <v>8300</v>
      </c>
    </row>
    <row r="19" spans="1:8" ht="18" customHeight="1" thickBot="1" thickTop="1">
      <c r="A19" s="3" t="s">
        <v>12</v>
      </c>
      <c r="B19" s="6">
        <v>5120</v>
      </c>
      <c r="C19" s="6">
        <v>5120</v>
      </c>
      <c r="D19" s="6">
        <v>6400</v>
      </c>
      <c r="E19" s="6">
        <v>7680</v>
      </c>
      <c r="F19" s="6">
        <v>5120</v>
      </c>
      <c r="G19" s="6">
        <v>6400</v>
      </c>
      <c r="H19" s="6">
        <v>7680</v>
      </c>
    </row>
    <row r="20" spans="1:8" ht="18" customHeight="1" thickBot="1" thickTop="1">
      <c r="A20" s="3" t="s">
        <v>13</v>
      </c>
      <c r="B20" s="6">
        <v>2000</v>
      </c>
      <c r="C20" s="6">
        <v>2400</v>
      </c>
      <c r="D20" s="6">
        <v>2400</v>
      </c>
      <c r="E20" s="6">
        <v>2400</v>
      </c>
      <c r="F20" s="6">
        <v>2400</v>
      </c>
      <c r="G20" s="6">
        <v>2400</v>
      </c>
      <c r="H20" s="6">
        <v>2400</v>
      </c>
    </row>
    <row r="21" spans="1:10" ht="39.75" customHeight="1" thickBot="1" thickTop="1">
      <c r="A21" s="3" t="s">
        <v>14</v>
      </c>
      <c r="B21" s="7">
        <f>589512*1.3*2.05</f>
        <v>1571049.4799999997</v>
      </c>
      <c r="C21" s="7">
        <f>711480*1.3*2.05</f>
        <v>1896094.1999999997</v>
      </c>
      <c r="D21" s="7">
        <f>863940*1.3*2.05</f>
        <v>2302400.0999999996</v>
      </c>
      <c r="E21" s="7">
        <f>1036728*1.3*2.05</f>
        <v>2762880.12</v>
      </c>
      <c r="F21" s="7">
        <f>1138368*1.3*2.05</f>
        <v>3033750.72</v>
      </c>
      <c r="G21" s="7">
        <f>1341648*1.3*2.05</f>
        <v>3575491.92</v>
      </c>
      <c r="H21" s="7">
        <f>1534845*1.3*2.05</f>
        <v>4090361.925</v>
      </c>
      <c r="J21" s="9"/>
    </row>
    <row r="22" ht="15.75" thickTop="1">
      <c r="A22" s="4" t="s">
        <v>15</v>
      </c>
    </row>
    <row r="23" spans="1:2" ht="15">
      <c r="A23" s="4" t="s">
        <v>15</v>
      </c>
      <c r="B23" s="8"/>
    </row>
    <row r="24" ht="15">
      <c r="A24" s="4"/>
    </row>
    <row r="25" ht="15">
      <c r="A25" s="4"/>
    </row>
    <row r="26" ht="12.75">
      <c r="B26" s="8"/>
    </row>
  </sheetData>
  <sheetProtection/>
  <mergeCells count="3">
    <mergeCell ref="A10:H10"/>
    <mergeCell ref="A11:A12"/>
    <mergeCell ref="B11:H11"/>
  </mergeCells>
  <printOptions/>
  <pageMargins left="0.2362204724409449" right="0.15748031496062992" top="0.15748031496062992" bottom="0.11811023622047245" header="0.11811023622047245" footer="0.11811023622047245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Olga</cp:lastModifiedBy>
  <cp:lastPrinted>2022-06-07T09:20:45Z</cp:lastPrinted>
  <dcterms:created xsi:type="dcterms:W3CDTF">2012-11-22T12:42:20Z</dcterms:created>
  <dcterms:modified xsi:type="dcterms:W3CDTF">2022-06-07T09:36:31Z</dcterms:modified>
  <cp:category/>
  <cp:version/>
  <cp:contentType/>
  <cp:contentStatus/>
</cp:coreProperties>
</file>