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ЭтаКнига" defaultThemeVersion="124226"/>
  <bookViews>
    <workbookView xWindow="-240" yWindow="612" windowWidth="12960" windowHeight="10920"/>
  </bookViews>
  <sheets>
    <sheet name="Гигиена" sheetId="3" r:id="rId1"/>
  </sheets>
  <definedNames>
    <definedName name="_xlnm.Print_Area" localSheetId="0">Гигиена!$A$1:$H$24</definedName>
  </definedNames>
  <calcPr calcId="125725"/>
</workbook>
</file>

<file path=xl/calcChain.xml><?xml version="1.0" encoding="utf-8"?>
<calcChain xmlns="http://schemas.openxmlformats.org/spreadsheetml/2006/main">
  <c r="G11" i="3"/>
  <c r="F11" s="1"/>
  <c r="G12"/>
  <c r="F12" s="1"/>
  <c r="G14"/>
  <c r="G15"/>
  <c r="G16"/>
  <c r="G17"/>
  <c r="G18"/>
  <c r="G19"/>
  <c r="G20"/>
  <c r="G21"/>
  <c r="G10"/>
  <c r="F10" s="1"/>
  <c r="G13"/>
  <c r="F13" s="1"/>
  <c r="F18" l="1"/>
  <c r="F15" l="1"/>
  <c r="F14" l="1"/>
  <c r="F16"/>
  <c r="F17"/>
  <c r="F20"/>
  <c r="F21"/>
</calcChain>
</file>

<file path=xl/sharedStrings.xml><?xml version="1.0" encoding="utf-8"?>
<sst xmlns="http://schemas.openxmlformats.org/spreadsheetml/2006/main" count="43" uniqueCount="34">
  <si>
    <t>Наименование</t>
  </si>
  <si>
    <t>Единица измерения</t>
  </si>
  <si>
    <t>Код</t>
  </si>
  <si>
    <t>ПРАЙС-ЛИСТ № 1</t>
  </si>
  <si>
    <t xml:space="preserve">                        от 14.06.2021</t>
  </si>
  <si>
    <t>Тел: +38(066)80-30-523 - Антон    +38(096)73-35-889 - Екатерина</t>
  </si>
  <si>
    <t>e-mail: korobochka.kh.ua@gmail.com</t>
  </si>
  <si>
    <t>www.korobochka.net.ua</t>
  </si>
  <si>
    <t>Интернет-магазин Korobochka.net.ua</t>
  </si>
  <si>
    <t>простые вещи для простых людей!</t>
  </si>
  <si>
    <t>Крупный опт</t>
  </si>
  <si>
    <t>Средний опт</t>
  </si>
  <si>
    <t>Мелкий опт</t>
  </si>
  <si>
    <t>обсуждается отдельно</t>
  </si>
  <si>
    <t>от 2000 грн</t>
  </si>
  <si>
    <t>от 500 грн</t>
  </si>
  <si>
    <t>г. Харьков ул. Постышева 59</t>
  </si>
  <si>
    <t>Одежда, средства по уходу за садом, огородом</t>
  </si>
  <si>
    <t>гофроящик</t>
  </si>
  <si>
    <t>флакон</t>
  </si>
  <si>
    <t>Поліетиленовий мішок</t>
  </si>
  <si>
    <t xml:space="preserve"> Гигиена</t>
  </si>
  <si>
    <t xml:space="preserve">Мило господарське 200 г 72% 200 г (ДСТУ 4544:2006) </t>
  </si>
  <si>
    <t>Мило господарське 150 г 72% (ДСТУ 4544:2006 )</t>
  </si>
  <si>
    <t xml:space="preserve">1 сорт Мило господарське 200 г 72% (ДСТУ 4544:2006)  </t>
  </si>
  <si>
    <t>Мило БАННЕ 200 г 74% (ДСТУ 4537-2006)</t>
  </si>
  <si>
    <t>Мило БАННЕ 100г 74% (ДСТУ 4537-2006)</t>
  </si>
  <si>
    <t>Мило рідке дігтярне 0,5 л (ДСТУ 18.28-98)</t>
  </si>
  <si>
    <t>Мило рідке в асортименті 0,5 л (ДСТУ 18.28-98)</t>
  </si>
  <si>
    <t>Пральний порошок  20 кг</t>
  </si>
  <si>
    <t>Мило натрієве рідке 20 кг (+-10%)</t>
  </si>
  <si>
    <t>Мильна стружка 82,40%  20 кг (ДСТУ 4545-2006)</t>
  </si>
  <si>
    <t>Мильний порошок  82,40% 20 кг (ДСТУ 4545-2006)</t>
  </si>
  <si>
    <t>Мило господарське рідке 1 л (ДСТУ 18.28-98)</t>
  </si>
</sst>
</file>

<file path=xl/styles.xml><?xml version="1.0" encoding="utf-8"?>
<styleSheet xmlns="http://schemas.openxmlformats.org/spreadsheetml/2006/main">
  <numFmts count="1">
    <numFmt numFmtId="164" formatCode="_-* #,##0.00_₴_-;\-* #,##0.00_₴_-;_-* &quot;-&quot;??_₴_-;_-@_-"/>
  </numFmts>
  <fonts count="4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10"/>
      <color rgb="FF0000FF"/>
      <name val="Arial Cyr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u/>
      <sz val="11"/>
      <color theme="10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1"/>
      <scheme val="minor"/>
    </font>
    <font>
      <sz val="11"/>
      <name val="Calibri"/>
      <family val="2"/>
      <charset val="204"/>
      <scheme val="minor"/>
    </font>
    <font>
      <sz val="10"/>
      <color rgb="FFFF0000"/>
      <name val="Arial Cyr"/>
      <family val="2"/>
      <charset val="204"/>
    </font>
    <font>
      <sz val="10"/>
      <color rgb="FF00B05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sz val="11"/>
      <name val="Calibri"/>
      <family val="2"/>
      <charset val="204"/>
    </font>
    <font>
      <b/>
      <sz val="20"/>
      <color theme="1" tint="4.9989318521683403E-2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Calibri"/>
      <family val="2"/>
      <charset val="204"/>
      <scheme val="minor"/>
    </font>
    <font>
      <sz val="14"/>
      <name val="Arial"/>
      <family val="2"/>
      <charset val="204"/>
    </font>
    <font>
      <u/>
      <sz val="14"/>
      <color theme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 Cyr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8CBE4"/>
      </patternFill>
    </fill>
    <fill>
      <patternFill patternType="solid">
        <fgColor rgb="FFE5B8B6"/>
      </patternFill>
    </fill>
    <fill>
      <patternFill patternType="solid">
        <fgColor rgb="FFD5E3BB"/>
      </patternFill>
    </fill>
    <fill>
      <patternFill patternType="solid">
        <fgColor rgb="FFCABFD8"/>
      </patternFill>
    </fill>
    <fill>
      <patternFill patternType="solid">
        <fgColor rgb="FFB6DDE8"/>
      </patternFill>
    </fill>
    <fill>
      <patternFill patternType="solid">
        <fgColor rgb="FFFBD3B3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6BFDD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5" borderId="1" applyNumberFormat="0" applyAlignment="0" applyProtection="0"/>
    <xf numFmtId="0" fontId="7" fillId="6" borderId="2" applyNumberFormat="0" applyAlignment="0" applyProtection="0"/>
    <xf numFmtId="0" fontId="8" fillId="6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7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8" borderId="5" applyNumberFormat="0" applyFon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3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2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/>
    <xf numFmtId="0" fontId="24" fillId="0" borderId="0" xfId="0" applyFont="1" applyBorder="1" applyAlignment="1">
      <alignment horizontal="center"/>
    </xf>
    <xf numFmtId="2" fontId="23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2" fontId="3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26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36" fillId="0" borderId="15" xfId="1" applyFont="1" applyFill="1" applyBorder="1" applyAlignment="1" applyProtection="1">
      <alignment vertical="top"/>
    </xf>
    <xf numFmtId="0" fontId="1" fillId="0" borderId="6" xfId="42" applyFont="1" applyFill="1" applyBorder="1"/>
    <xf numFmtId="0" fontId="1" fillId="0" borderId="6" xfId="42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/>
    </xf>
    <xf numFmtId="2" fontId="44" fillId="34" borderId="6" xfId="47" applyNumberFormat="1" applyFont="1" applyFill="1" applyBorder="1" applyAlignment="1">
      <alignment horizontal="center"/>
    </xf>
    <xf numFmtId="2" fontId="44" fillId="0" borderId="6" xfId="0" applyNumberFormat="1" applyFont="1" applyFill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41" fillId="0" borderId="6" xfId="47" applyNumberFormat="1" applyFont="1" applyFill="1" applyBorder="1" applyAlignment="1">
      <alignment horizontal="left"/>
    </xf>
    <xf numFmtId="1" fontId="41" fillId="0" borderId="6" xfId="47" applyNumberFormat="1" applyFont="1" applyFill="1" applyBorder="1" applyAlignment="1">
      <alignment horizontal="left"/>
    </xf>
    <xf numFmtId="0" fontId="45" fillId="0" borderId="6" xfId="0" applyFont="1" applyBorder="1" applyAlignment="1">
      <alignment horizontal="center" wrapText="1"/>
    </xf>
    <xf numFmtId="0" fontId="42" fillId="0" borderId="6" xfId="1" applyFont="1" applyBorder="1" applyAlignment="1" applyProtection="1">
      <alignment horizontal="left" wrapText="1"/>
      <protection locked="0"/>
    </xf>
    <xf numFmtId="0" fontId="43" fillId="0" borderId="6" xfId="0" applyFont="1" applyBorder="1" applyAlignment="1">
      <alignment horizontal="left" wrapText="1"/>
    </xf>
    <xf numFmtId="0" fontId="22" fillId="0" borderId="0" xfId="1" applyFont="1" applyBorder="1" applyAlignment="1" applyProtection="1">
      <alignment horizontal="left"/>
    </xf>
    <xf numFmtId="0" fontId="22" fillId="0" borderId="0" xfId="1" applyFont="1" applyFill="1" applyBorder="1" applyAlignment="1" applyProtection="1">
      <alignment horizontal="left"/>
    </xf>
    <xf numFmtId="0" fontId="42" fillId="0" borderId="6" xfId="1" applyFont="1" applyBorder="1" applyAlignment="1" applyProtection="1">
      <alignment horizontal="left"/>
      <protection locked="0"/>
    </xf>
    <xf numFmtId="0" fontId="2" fillId="0" borderId="15" xfId="1" applyFont="1" applyBorder="1" applyAlignment="1" applyProtection="1">
      <alignment horizontal="left" vertical="top"/>
    </xf>
    <xf numFmtId="0" fontId="36" fillId="0" borderId="15" xfId="1" applyFont="1" applyBorder="1" applyAlignment="1" applyProtection="1">
      <alignment horizontal="center" vertical="top"/>
    </xf>
    <xf numFmtId="0" fontId="2" fillId="0" borderId="15" xfId="1" applyFont="1" applyBorder="1" applyAlignment="1" applyProtection="1">
      <alignment horizontal="center" vertical="top"/>
    </xf>
    <xf numFmtId="0" fontId="44" fillId="0" borderId="6" xfId="0" applyFont="1" applyBorder="1" applyAlignment="1">
      <alignment horizontal="left"/>
    </xf>
    <xf numFmtId="0" fontId="22" fillId="0" borderId="0" xfId="1" applyFont="1" applyBorder="1" applyAlignment="1" applyProtection="1">
      <alignment horizontal="left" vertical="center"/>
    </xf>
    <xf numFmtId="0" fontId="0" fillId="0" borderId="18" xfId="0" applyBorder="1" applyAlignment="1">
      <alignment horizontal="left"/>
    </xf>
    <xf numFmtId="0" fontId="0" fillId="0" borderId="0" xfId="0" applyAlignment="1">
      <alignment horizontal="left"/>
    </xf>
    <xf numFmtId="0" fontId="43" fillId="0" borderId="6" xfId="0" applyFont="1" applyBorder="1" applyAlignment="1">
      <alignment horizontal="left"/>
    </xf>
    <xf numFmtId="0" fontId="29" fillId="0" borderId="0" xfId="42" applyFont="1" applyFill="1" applyBorder="1" applyAlignment="1">
      <alignment horizontal="left"/>
    </xf>
    <xf numFmtId="0" fontId="25" fillId="0" borderId="0" xfId="0" applyFont="1" applyBorder="1" applyAlignment="1">
      <alignment horizontal="left" vertical="center" wrapText="1"/>
    </xf>
    <xf numFmtId="0" fontId="35" fillId="0" borderId="7" xfId="1" applyFont="1" applyFill="1" applyBorder="1" applyAlignment="1" applyProtection="1">
      <alignment horizontal="left" vertical="center"/>
    </xf>
    <xf numFmtId="0" fontId="35" fillId="0" borderId="8" xfId="1" applyFont="1" applyFill="1" applyBorder="1" applyAlignment="1" applyProtection="1">
      <alignment horizontal="left" vertical="center"/>
    </xf>
    <xf numFmtId="0" fontId="35" fillId="0" borderId="16" xfId="1" applyFont="1" applyFill="1" applyBorder="1" applyAlignment="1" applyProtection="1">
      <alignment horizontal="left" vertical="center"/>
    </xf>
    <xf numFmtId="2" fontId="37" fillId="33" borderId="9" xfId="42" applyNumberFormat="1" applyFont="1" applyFill="1" applyBorder="1" applyAlignment="1">
      <alignment horizontal="center" vertical="center"/>
    </xf>
    <xf numFmtId="2" fontId="37" fillId="33" borderId="18" xfId="42" applyNumberFormat="1" applyFont="1" applyFill="1" applyBorder="1" applyAlignment="1">
      <alignment horizontal="center" vertical="center"/>
    </xf>
    <xf numFmtId="2" fontId="37" fillId="33" borderId="20" xfId="42" applyNumberFormat="1" applyFont="1" applyFill="1" applyBorder="1" applyAlignment="1">
      <alignment horizontal="center" vertical="center"/>
    </xf>
    <xf numFmtId="2" fontId="38" fillId="33" borderId="21" xfId="42" applyNumberFormat="1" applyFont="1" applyFill="1" applyBorder="1" applyAlignment="1">
      <alignment horizontal="center"/>
    </xf>
    <xf numFmtId="2" fontId="38" fillId="33" borderId="0" xfId="42" applyNumberFormat="1" applyFont="1" applyFill="1" applyBorder="1" applyAlignment="1">
      <alignment horizontal="center"/>
    </xf>
    <xf numFmtId="2" fontId="38" fillId="33" borderId="22" xfId="42" applyNumberFormat="1" applyFont="1" applyFill="1" applyBorder="1" applyAlignment="1">
      <alignment horizontal="center"/>
    </xf>
    <xf numFmtId="2" fontId="39" fillId="33" borderId="21" xfId="42" applyNumberFormat="1" applyFont="1" applyFill="1" applyBorder="1" applyAlignment="1">
      <alignment horizontal="center"/>
    </xf>
    <xf numFmtId="2" fontId="39" fillId="33" borderId="0" xfId="42" applyNumberFormat="1" applyFont="1" applyFill="1" applyBorder="1" applyAlignment="1">
      <alignment horizontal="center"/>
    </xf>
    <xf numFmtId="2" fontId="39" fillId="33" borderId="22" xfId="42" applyNumberFormat="1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 wrapText="1"/>
    </xf>
    <xf numFmtId="2" fontId="34" fillId="0" borderId="6" xfId="0" applyNumberFormat="1" applyFont="1" applyFill="1" applyBorder="1" applyAlignment="1">
      <alignment horizontal="center" vertical="center" wrapText="1"/>
    </xf>
    <xf numFmtId="0" fontId="34" fillId="34" borderId="6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/>
    </xf>
  </cellXfs>
  <cellStyles count="4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" xfId="1" builtinId="8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2"/>
    <cellStyle name="Обычный 4" xfId="46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Финансовый" xfId="47" builtinId="3"/>
    <cellStyle name="Хороший 2" xfId="45"/>
  </cellStyles>
  <dxfs count="0"/>
  <tableStyles count="0" defaultTableStyle="TableStyleMedium2" defaultPivotStyle="PivotStyleLight16"/>
  <colors>
    <mruColors>
      <color rgb="FF3333FF"/>
      <color rgb="FF008000"/>
      <color rgb="FF006600"/>
      <color rgb="FFC8F8A4"/>
      <color rgb="FF339933"/>
      <color rgb="FFF7FA8E"/>
      <color rgb="FFAD17AD"/>
      <color rgb="FFFF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91440</xdr:rowOff>
    </xdr:from>
    <xdr:to>
      <xdr:col>1</xdr:col>
      <xdr:colOff>168731</xdr:colOff>
      <xdr:row>3</xdr:row>
      <xdr:rowOff>68582</xdr:rowOff>
    </xdr:to>
    <xdr:pic>
      <xdr:nvPicPr>
        <xdr:cNvPr id="5" name="Рисунок 4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91440"/>
          <a:ext cx="762002" cy="762002"/>
        </a:xfrm>
        <a:prstGeom prst="rect">
          <a:avLst/>
        </a:prstGeom>
      </xdr:spPr>
    </xdr:pic>
    <xdr:clientData/>
  </xdr:twoCellAnchor>
  <xdr:twoCellAnchor editAs="oneCell">
    <xdr:from>
      <xdr:col>6</xdr:col>
      <xdr:colOff>449580</xdr:colOff>
      <xdr:row>0</xdr:row>
      <xdr:rowOff>38100</xdr:rowOff>
    </xdr:from>
    <xdr:to>
      <xdr:col>7</xdr:col>
      <xdr:colOff>365760</xdr:colOff>
      <xdr:row>3</xdr:row>
      <xdr:rowOff>114300</xdr:rowOff>
    </xdr:to>
    <xdr:pic>
      <xdr:nvPicPr>
        <xdr:cNvPr id="6" name="Рисунок 5" descr="qr-cod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60920" y="38100"/>
          <a:ext cx="861060" cy="861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vi.uaprom.net/g68317-udobreniya" TargetMode="External"/><Relationship Id="rId1" Type="http://schemas.openxmlformats.org/officeDocument/2006/relationships/hyperlink" Target="http://www.korobochka.net.ua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H49"/>
  <sheetViews>
    <sheetView tabSelected="1" zoomScale="70" zoomScaleNormal="70" workbookViewId="0">
      <selection activeCell="F10" sqref="F10"/>
    </sheetView>
  </sheetViews>
  <sheetFormatPr defaultRowHeight="14.4"/>
  <cols>
    <col min="1" max="1" width="12" style="18" customWidth="1"/>
    <col min="2" max="2" width="20.6640625" style="22" customWidth="1"/>
    <col min="3" max="3" width="16.6640625" style="1" customWidth="1"/>
    <col min="4" max="4" width="41.5546875" customWidth="1"/>
    <col min="5" max="5" width="15.44140625" style="1" customWidth="1"/>
    <col min="6" max="6" width="12" style="1" bestFit="1" customWidth="1"/>
    <col min="7" max="7" width="13.77734375" style="5" customWidth="1"/>
    <col min="8" max="8" width="13.33203125" bestFit="1" customWidth="1"/>
  </cols>
  <sheetData>
    <row r="1" spans="1:8" s="2" customFormat="1" ht="29.25" customHeight="1">
      <c r="A1" s="53" t="s">
        <v>8</v>
      </c>
      <c r="B1" s="54"/>
      <c r="C1" s="54"/>
      <c r="D1" s="54"/>
      <c r="E1" s="54"/>
      <c r="F1" s="54"/>
      <c r="G1" s="54"/>
      <c r="H1" s="55"/>
    </row>
    <row r="2" spans="1:8" s="6" customFormat="1" ht="17.399999999999999">
      <c r="A2" s="56" t="s">
        <v>9</v>
      </c>
      <c r="B2" s="57"/>
      <c r="C2" s="57"/>
      <c r="D2" s="57"/>
      <c r="E2" s="57"/>
      <c r="F2" s="57"/>
      <c r="G2" s="57"/>
      <c r="H2" s="58"/>
    </row>
    <row r="3" spans="1:8" s="6" customFormat="1" ht="15.6">
      <c r="A3" s="59" t="s">
        <v>17</v>
      </c>
      <c r="B3" s="60"/>
      <c r="C3" s="60"/>
      <c r="D3" s="60"/>
      <c r="E3" s="60"/>
      <c r="F3" s="60"/>
      <c r="G3" s="60"/>
      <c r="H3" s="61"/>
    </row>
    <row r="4" spans="1:8" s="6" customFormat="1" ht="15.6">
      <c r="A4" s="59" t="s">
        <v>16</v>
      </c>
      <c r="B4" s="60"/>
      <c r="C4" s="60"/>
      <c r="D4" s="60"/>
      <c r="E4" s="60"/>
      <c r="F4" s="60"/>
      <c r="G4" s="60"/>
      <c r="H4" s="61"/>
    </row>
    <row r="5" spans="1:8" s="4" customFormat="1" ht="15.6">
      <c r="A5" s="62" t="s">
        <v>5</v>
      </c>
      <c r="B5" s="63"/>
      <c r="C5" s="63"/>
      <c r="D5" s="63"/>
      <c r="E5" s="63" t="s">
        <v>6</v>
      </c>
      <c r="F5" s="63"/>
      <c r="G5" s="63"/>
      <c r="H5" s="64"/>
    </row>
    <row r="6" spans="1:8" s="4" customFormat="1" ht="15" customHeight="1">
      <c r="A6" s="40" t="s">
        <v>7</v>
      </c>
      <c r="B6" s="40"/>
      <c r="C6" s="41" t="s">
        <v>3</v>
      </c>
      <c r="D6" s="42"/>
      <c r="E6" s="23" t="s">
        <v>4</v>
      </c>
      <c r="F6" s="23"/>
      <c r="G6" s="23"/>
      <c r="H6" s="23"/>
    </row>
    <row r="7" spans="1:8" ht="14.1" customHeight="1">
      <c r="A7" s="68" t="s">
        <v>2</v>
      </c>
      <c r="B7" s="65" t="s">
        <v>0</v>
      </c>
      <c r="C7" s="65"/>
      <c r="D7" s="65"/>
      <c r="E7" s="65" t="s">
        <v>1</v>
      </c>
      <c r="F7" s="67" t="s">
        <v>12</v>
      </c>
      <c r="G7" s="66" t="s">
        <v>11</v>
      </c>
      <c r="H7" s="66" t="s">
        <v>10</v>
      </c>
    </row>
    <row r="8" spans="1:8" ht="14.1" customHeight="1">
      <c r="A8" s="68"/>
      <c r="B8" s="65"/>
      <c r="C8" s="65"/>
      <c r="D8" s="65"/>
      <c r="E8" s="65"/>
      <c r="F8" s="67"/>
      <c r="G8" s="66"/>
      <c r="H8" s="66"/>
    </row>
    <row r="9" spans="1:8" ht="28.8">
      <c r="A9" s="50" t="s">
        <v>21</v>
      </c>
      <c r="B9" s="51"/>
      <c r="C9" s="51"/>
      <c r="D9" s="52"/>
      <c r="E9" s="24"/>
      <c r="F9" s="25" t="s">
        <v>15</v>
      </c>
      <c r="G9" s="26" t="s">
        <v>14</v>
      </c>
      <c r="H9" s="27" t="s">
        <v>13</v>
      </c>
    </row>
    <row r="10" spans="1:8" ht="18">
      <c r="A10" s="33">
        <v>11</v>
      </c>
      <c r="B10" s="39" t="s">
        <v>22</v>
      </c>
      <c r="C10" s="39"/>
      <c r="D10" s="39"/>
      <c r="E10" s="28" t="s">
        <v>18</v>
      </c>
      <c r="F10" s="29">
        <f>G10*1.5</f>
        <v>7.9695</v>
      </c>
      <c r="G10" s="30">
        <f>H10/10+H10</f>
        <v>5.3129999999999997</v>
      </c>
      <c r="H10" s="30">
        <v>4.83</v>
      </c>
    </row>
    <row r="11" spans="1:8" ht="18">
      <c r="A11" s="32">
        <v>12</v>
      </c>
      <c r="B11" s="35" t="s">
        <v>24</v>
      </c>
      <c r="C11" s="39"/>
      <c r="D11" s="39"/>
      <c r="E11" s="28" t="s">
        <v>18</v>
      </c>
      <c r="F11" s="29">
        <f t="shared" ref="F11:F13" si="0">G11*1.5</f>
        <v>8.6625000000000014</v>
      </c>
      <c r="G11" s="30">
        <f t="shared" ref="G11:G21" si="1">H11/10+H11</f>
        <v>5.7750000000000004</v>
      </c>
      <c r="H11" s="30">
        <v>5.25</v>
      </c>
    </row>
    <row r="12" spans="1:8" ht="18">
      <c r="A12" s="32">
        <v>13</v>
      </c>
      <c r="B12" s="39" t="s">
        <v>23</v>
      </c>
      <c r="C12" s="39"/>
      <c r="D12" s="39"/>
      <c r="E12" s="28" t="s">
        <v>18</v>
      </c>
      <c r="F12" s="29">
        <f t="shared" si="0"/>
        <v>6.93</v>
      </c>
      <c r="G12" s="30">
        <f t="shared" si="1"/>
        <v>4.62</v>
      </c>
      <c r="H12" s="30">
        <v>4.2</v>
      </c>
    </row>
    <row r="13" spans="1:8" ht="18">
      <c r="A13" s="32">
        <v>14</v>
      </c>
      <c r="B13" s="39" t="s">
        <v>25</v>
      </c>
      <c r="C13" s="39"/>
      <c r="D13" s="39"/>
      <c r="E13" s="28" t="s">
        <v>18</v>
      </c>
      <c r="F13" s="29">
        <f t="shared" si="0"/>
        <v>10.395</v>
      </c>
      <c r="G13" s="30">
        <f t="shared" si="1"/>
        <v>6.93</v>
      </c>
      <c r="H13" s="30">
        <v>6.3</v>
      </c>
    </row>
    <row r="14" spans="1:8" ht="18">
      <c r="A14" s="32">
        <v>15</v>
      </c>
      <c r="B14" s="39" t="s">
        <v>26</v>
      </c>
      <c r="C14" s="39"/>
      <c r="D14" s="39"/>
      <c r="E14" s="28" t="s">
        <v>18</v>
      </c>
      <c r="F14" s="29">
        <f t="shared" ref="F14:F21" si="2">G14*1.5</f>
        <v>5.1974999999999998</v>
      </c>
      <c r="G14" s="30">
        <f t="shared" si="1"/>
        <v>3.4649999999999999</v>
      </c>
      <c r="H14" s="30">
        <v>3.15</v>
      </c>
    </row>
    <row r="15" spans="1:8" s="19" customFormat="1" ht="18">
      <c r="A15" s="32">
        <v>16</v>
      </c>
      <c r="B15" s="35" t="s">
        <v>27</v>
      </c>
      <c r="C15" s="39"/>
      <c r="D15" s="39"/>
      <c r="E15" s="28" t="s">
        <v>19</v>
      </c>
      <c r="F15" s="29">
        <f t="shared" si="2"/>
        <v>34.650000000000006</v>
      </c>
      <c r="G15" s="30">
        <f t="shared" si="1"/>
        <v>23.1</v>
      </c>
      <c r="H15" s="30">
        <v>21</v>
      </c>
    </row>
    <row r="16" spans="1:8" ht="17.399999999999999">
      <c r="A16" s="32">
        <v>17</v>
      </c>
      <c r="B16" s="35" t="s">
        <v>28</v>
      </c>
      <c r="C16" s="39"/>
      <c r="D16" s="39"/>
      <c r="E16" s="31" t="s">
        <v>19</v>
      </c>
      <c r="F16" s="29">
        <f t="shared" si="2"/>
        <v>34.650000000000006</v>
      </c>
      <c r="G16" s="30">
        <f t="shared" si="1"/>
        <v>23.1</v>
      </c>
      <c r="H16" s="30">
        <v>21</v>
      </c>
    </row>
    <row r="17" spans="1:8" s="1" customFormat="1" ht="17.399999999999999">
      <c r="A17" s="32">
        <v>18</v>
      </c>
      <c r="B17" s="39" t="s">
        <v>33</v>
      </c>
      <c r="C17" s="43"/>
      <c r="D17" s="43"/>
      <c r="E17" s="31" t="s">
        <v>19</v>
      </c>
      <c r="F17" s="29">
        <f t="shared" si="2"/>
        <v>34.650000000000006</v>
      </c>
      <c r="G17" s="30">
        <f t="shared" si="1"/>
        <v>23.1</v>
      </c>
      <c r="H17" s="30">
        <v>21</v>
      </c>
    </row>
    <row r="18" spans="1:8" s="20" customFormat="1" ht="35.4">
      <c r="A18" s="32">
        <v>19</v>
      </c>
      <c r="B18" s="39" t="s">
        <v>32</v>
      </c>
      <c r="C18" s="47"/>
      <c r="D18" s="47"/>
      <c r="E18" s="34" t="s">
        <v>20</v>
      </c>
      <c r="F18" s="29">
        <f t="shared" si="2"/>
        <v>60.637499999999996</v>
      </c>
      <c r="G18" s="30">
        <f t="shared" si="1"/>
        <v>40.424999999999997</v>
      </c>
      <c r="H18" s="30">
        <v>36.75</v>
      </c>
    </row>
    <row r="19" spans="1:8" s="1" customFormat="1" ht="34.799999999999997">
      <c r="A19" s="32">
        <v>20</v>
      </c>
      <c r="B19" s="39" t="s">
        <v>31</v>
      </c>
      <c r="C19" s="43"/>
      <c r="D19" s="43"/>
      <c r="E19" s="34" t="s">
        <v>20</v>
      </c>
      <c r="F19" s="29">
        <v>15.4</v>
      </c>
      <c r="G19" s="30">
        <f t="shared" si="1"/>
        <v>36.96</v>
      </c>
      <c r="H19" s="30">
        <v>33.6</v>
      </c>
    </row>
    <row r="20" spans="1:8" s="1" customFormat="1" ht="34.799999999999997">
      <c r="A20" s="32">
        <v>21</v>
      </c>
      <c r="B20" s="35" t="s">
        <v>30</v>
      </c>
      <c r="C20" s="35"/>
      <c r="D20" s="35"/>
      <c r="E20" s="34" t="s">
        <v>20</v>
      </c>
      <c r="F20" s="29">
        <f t="shared" si="2"/>
        <v>48.509999999999991</v>
      </c>
      <c r="G20" s="30">
        <f t="shared" si="1"/>
        <v>32.339999999999996</v>
      </c>
      <c r="H20" s="30">
        <v>29.4</v>
      </c>
    </row>
    <row r="21" spans="1:8" s="1" customFormat="1" ht="35.4">
      <c r="A21" s="32">
        <v>22</v>
      </c>
      <c r="B21" s="35" t="s">
        <v>29</v>
      </c>
      <c r="C21" s="36"/>
      <c r="D21" s="36"/>
      <c r="E21" s="34" t="s">
        <v>20</v>
      </c>
      <c r="F21" s="29">
        <f t="shared" si="2"/>
        <v>60.637499999999996</v>
      </c>
      <c r="G21" s="30">
        <f t="shared" si="1"/>
        <v>40.424999999999997</v>
      </c>
      <c r="H21" s="30">
        <v>36.75</v>
      </c>
    </row>
    <row r="22" spans="1:8" ht="15.6">
      <c r="A22" s="45"/>
      <c r="B22" s="45"/>
      <c r="C22" s="45"/>
      <c r="D22" s="45"/>
      <c r="H22" s="21"/>
    </row>
    <row r="23" spans="1:8">
      <c r="A23" s="46"/>
      <c r="B23" s="46"/>
      <c r="C23" s="46"/>
      <c r="D23" s="46"/>
    </row>
    <row r="24" spans="1:8" ht="15.6">
      <c r="A24" s="49"/>
      <c r="B24" s="49"/>
      <c r="C24" s="49"/>
      <c r="D24" s="49"/>
      <c r="E24" s="49"/>
      <c r="F24" s="49"/>
      <c r="G24" s="49"/>
    </row>
    <row r="31" spans="1:8">
      <c r="A31" s="48"/>
      <c r="B31" s="48"/>
      <c r="C31" s="48"/>
      <c r="D31" s="48"/>
      <c r="E31" s="3"/>
      <c r="F31" s="3"/>
      <c r="G31" s="8"/>
      <c r="H31" s="9"/>
    </row>
    <row r="32" spans="1:8">
      <c r="A32" s="10"/>
      <c r="B32" s="37"/>
      <c r="C32" s="37"/>
      <c r="D32" s="37"/>
      <c r="E32" s="7"/>
      <c r="F32" s="7"/>
      <c r="G32" s="11"/>
      <c r="H32" s="12"/>
    </row>
    <row r="33" spans="1:8">
      <c r="A33" s="10"/>
      <c r="B33" s="37"/>
      <c r="C33" s="37"/>
      <c r="D33" s="37"/>
      <c r="E33" s="7"/>
      <c r="F33" s="7"/>
      <c r="G33" s="11"/>
      <c r="H33" s="12"/>
    </row>
    <row r="34" spans="1:8">
      <c r="A34" s="10"/>
      <c r="B34" s="44"/>
      <c r="C34" s="44"/>
      <c r="D34" s="44"/>
      <c r="E34" s="7"/>
      <c r="F34" s="7"/>
      <c r="G34" s="13"/>
      <c r="H34" s="12"/>
    </row>
    <row r="35" spans="1:8">
      <c r="A35" s="10"/>
      <c r="B35" s="44"/>
      <c r="C35" s="44"/>
      <c r="D35" s="44"/>
      <c r="E35" s="7"/>
      <c r="F35" s="7"/>
      <c r="G35" s="13"/>
      <c r="H35" s="12"/>
    </row>
    <row r="36" spans="1:8">
      <c r="A36" s="10"/>
      <c r="B36" s="44"/>
      <c r="C36" s="44"/>
      <c r="D36" s="44"/>
      <c r="E36" s="7"/>
      <c r="F36" s="7"/>
      <c r="G36" s="13"/>
      <c r="H36" s="12"/>
    </row>
    <row r="37" spans="1:8">
      <c r="A37" s="10"/>
      <c r="B37" s="44"/>
      <c r="C37" s="44"/>
      <c r="D37" s="44"/>
      <c r="E37" s="7"/>
      <c r="F37" s="7"/>
      <c r="G37" s="13"/>
      <c r="H37" s="12"/>
    </row>
    <row r="38" spans="1:8">
      <c r="A38" s="10"/>
      <c r="B38" s="44"/>
      <c r="C38" s="44"/>
      <c r="D38" s="44"/>
      <c r="E38" s="7"/>
      <c r="F38" s="7"/>
      <c r="G38" s="13"/>
      <c r="H38" s="12"/>
    </row>
    <row r="39" spans="1:8">
      <c r="A39" s="10"/>
      <c r="B39" s="37"/>
      <c r="C39" s="37"/>
      <c r="D39" s="37"/>
      <c r="E39" s="7"/>
      <c r="F39" s="7"/>
      <c r="G39" s="14"/>
      <c r="H39" s="15"/>
    </row>
    <row r="40" spans="1:8">
      <c r="A40" s="10"/>
      <c r="B40" s="37"/>
      <c r="C40" s="37"/>
      <c r="D40" s="37"/>
      <c r="E40" s="7"/>
      <c r="F40" s="7"/>
      <c r="G40" s="14"/>
      <c r="H40" s="15"/>
    </row>
    <row r="41" spans="1:8">
      <c r="A41" s="10"/>
      <c r="B41" s="37"/>
      <c r="C41" s="37"/>
      <c r="D41" s="37"/>
      <c r="E41" s="7"/>
      <c r="F41" s="7"/>
      <c r="G41" s="11"/>
      <c r="H41" s="15"/>
    </row>
    <row r="42" spans="1:8">
      <c r="A42" s="10"/>
      <c r="B42" s="38"/>
      <c r="C42" s="38"/>
      <c r="D42" s="38"/>
      <c r="E42" s="7"/>
      <c r="F42" s="7"/>
      <c r="G42" s="11"/>
      <c r="H42" s="16"/>
    </row>
    <row r="43" spans="1:8">
      <c r="A43" s="10"/>
      <c r="B43" s="38"/>
      <c r="C43" s="38"/>
      <c r="D43" s="38"/>
      <c r="E43" s="7"/>
      <c r="F43" s="7"/>
      <c r="G43" s="11"/>
      <c r="H43" s="15"/>
    </row>
    <row r="44" spans="1:8">
      <c r="A44" s="10"/>
      <c r="B44" s="38"/>
      <c r="C44" s="38"/>
      <c r="D44" s="38"/>
      <c r="E44" s="7"/>
      <c r="F44" s="7"/>
      <c r="G44" s="11"/>
      <c r="H44" s="15"/>
    </row>
    <row r="45" spans="1:8">
      <c r="A45" s="10"/>
      <c r="B45" s="38"/>
      <c r="C45" s="38"/>
      <c r="D45" s="38"/>
      <c r="E45" s="7"/>
      <c r="F45" s="7"/>
      <c r="G45" s="17"/>
      <c r="H45" s="15"/>
    </row>
    <row r="46" spans="1:8">
      <c r="A46" s="10"/>
      <c r="B46" s="37"/>
      <c r="C46" s="37"/>
      <c r="D46" s="37"/>
      <c r="E46" s="7"/>
      <c r="F46" s="7"/>
      <c r="G46" s="11"/>
      <c r="H46" s="15"/>
    </row>
    <row r="47" spans="1:8">
      <c r="A47" s="10"/>
      <c r="B47" s="37"/>
      <c r="C47" s="37"/>
      <c r="D47" s="37"/>
      <c r="E47" s="7"/>
      <c r="F47" s="7"/>
      <c r="G47" s="11"/>
      <c r="H47" s="15"/>
    </row>
    <row r="48" spans="1:8">
      <c r="A48" s="10"/>
      <c r="B48" s="37"/>
      <c r="C48" s="37"/>
      <c r="D48" s="37"/>
      <c r="E48" s="7"/>
      <c r="F48" s="7"/>
      <c r="G48" s="14"/>
      <c r="H48" s="15"/>
    </row>
    <row r="49" spans="1:8">
      <c r="A49" s="10"/>
      <c r="B49" s="37"/>
      <c r="C49" s="37"/>
      <c r="D49" s="37"/>
      <c r="E49" s="7"/>
      <c r="F49" s="7"/>
      <c r="G49" s="13"/>
      <c r="H49" s="12"/>
    </row>
  </sheetData>
  <mergeCells count="49">
    <mergeCell ref="A1:H1"/>
    <mergeCell ref="A2:H2"/>
    <mergeCell ref="A3:H3"/>
    <mergeCell ref="A4:H4"/>
    <mergeCell ref="B11:D11"/>
    <mergeCell ref="A5:D5"/>
    <mergeCell ref="E5:H5"/>
    <mergeCell ref="E7:E8"/>
    <mergeCell ref="G7:G8"/>
    <mergeCell ref="F7:F8"/>
    <mergeCell ref="B7:D8"/>
    <mergeCell ref="A7:A8"/>
    <mergeCell ref="H7:H8"/>
    <mergeCell ref="B12:D12"/>
    <mergeCell ref="B13:D13"/>
    <mergeCell ref="B14:D14"/>
    <mergeCell ref="B15:D15"/>
    <mergeCell ref="A9:D9"/>
    <mergeCell ref="B10:D10"/>
    <mergeCell ref="B16:D16"/>
    <mergeCell ref="A6:B6"/>
    <mergeCell ref="C6:D6"/>
    <mergeCell ref="B47:D47"/>
    <mergeCell ref="B19:D19"/>
    <mergeCell ref="B17:D17"/>
    <mergeCell ref="B35:D35"/>
    <mergeCell ref="A22:D22"/>
    <mergeCell ref="A23:D23"/>
    <mergeCell ref="B18:D18"/>
    <mergeCell ref="B32:D32"/>
    <mergeCell ref="B37:D37"/>
    <mergeCell ref="B38:D38"/>
    <mergeCell ref="B39:D39"/>
    <mergeCell ref="B40:D40"/>
    <mergeCell ref="B41:D41"/>
    <mergeCell ref="B20:D20"/>
    <mergeCell ref="B21:D21"/>
    <mergeCell ref="B49:D49"/>
    <mergeCell ref="B42:D42"/>
    <mergeCell ref="B43:D43"/>
    <mergeCell ref="B44:D44"/>
    <mergeCell ref="B45:D45"/>
    <mergeCell ref="B46:D46"/>
    <mergeCell ref="B48:D48"/>
    <mergeCell ref="A31:D31"/>
    <mergeCell ref="B34:D34"/>
    <mergeCell ref="A24:G24"/>
    <mergeCell ref="B36:D36"/>
    <mergeCell ref="B33:D33"/>
  </mergeCells>
  <hyperlinks>
    <hyperlink ref="A6" r:id="rId1"/>
    <hyperlink ref="A9:D9" r:id="rId2" display="  УДОБРЕНИЯ"/>
  </hyperlinks>
  <pageMargins left="0.70866141732283472" right="0.70866141732283472" top="0.74803149606299213" bottom="0.74803149606299213" header="0.31496062992125984" footer="0.31496062992125984"/>
  <pageSetup paperSize="9" orientation="portrait" verticalDpi="36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Гигиена</vt:lpstr>
      <vt:lpstr>Гигиена!Область_печати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Димон</dc:creator>
  <cp:lastModifiedBy>Пользователь Windows</cp:lastModifiedBy>
  <cp:lastPrinted>2021-06-30T18:59:52Z</cp:lastPrinted>
  <dcterms:created xsi:type="dcterms:W3CDTF">2015-07-29T05:52:33Z</dcterms:created>
  <dcterms:modified xsi:type="dcterms:W3CDTF">2021-07-04T19:59:07Z</dcterms:modified>
</cp:coreProperties>
</file>