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2285" windowHeight="8835" activeTab="0"/>
  </bookViews>
  <sheets>
    <sheet name="Листовые пластики" sheetId="1" r:id="rId1"/>
  </sheets>
  <definedNames>
    <definedName name="_xlnm.Print_Area" localSheetId="0">'Листовые пластики'!$A$1:$I$174</definedName>
  </definedNames>
  <calcPr fullCalcOnLoad="1"/>
</workbook>
</file>

<file path=xl/sharedStrings.xml><?xml version="1.0" encoding="utf-8"?>
<sst xmlns="http://schemas.openxmlformats.org/spreadsheetml/2006/main" count="583" uniqueCount="248">
  <si>
    <t>Марка</t>
  </si>
  <si>
    <t>PP-C</t>
  </si>
  <si>
    <t>Консультации по вопросам применения различных пластиков и их свойств.</t>
  </si>
  <si>
    <t>PVC-CAW</t>
  </si>
  <si>
    <t>Цена
грн /м.кв.</t>
  </si>
  <si>
    <t>Цены указаны с НДС со склада в г.Киев.</t>
  </si>
  <si>
    <t xml:space="preserve">Осуществляем производство нестандартных сварных изделий из пластика - емкости, 
бассейны, резервуары, воздуховоды, гальванические ванны, жироуловители.  </t>
  </si>
  <si>
    <t>PP-С</t>
  </si>
  <si>
    <t>Лист ПЭ натуральный, белый 10х1500х3000</t>
  </si>
  <si>
    <t>Лист ПЭ натуральный, белый 12х1500х3000</t>
  </si>
  <si>
    <t>Лист ПЭ натуральный, белый 20х1500х3000</t>
  </si>
  <si>
    <t>Лист ПЭ натуральный, белый 25х1500х3000</t>
  </si>
  <si>
    <t>Лист ПЭ натуральный, белый 30х1000х2000</t>
  </si>
  <si>
    <t>Оплата производится в гривнах по коммерческому курсу покупки Евро на момент оплаты.</t>
  </si>
  <si>
    <t>Вес листа
(кг)</t>
  </si>
  <si>
    <t>Лист ПЭ натуральный, белый 25х1000х2000</t>
  </si>
  <si>
    <t>Ассортимент - материал, цвет, размеры (мм)</t>
  </si>
  <si>
    <t>PE-500</t>
  </si>
  <si>
    <t>PE-100 (PE-HD)</t>
  </si>
  <si>
    <t>Лист ПЭ натуральный, белый 30х1500х3000</t>
  </si>
  <si>
    <t>PP-H</t>
  </si>
  <si>
    <t>PE-100</t>
  </si>
  <si>
    <t>Лист ПЭ натуральный, белый 2x1000х2000</t>
  </si>
  <si>
    <t>Лист ПЭ натуральный, белый 3x1000х2000</t>
  </si>
  <si>
    <t>Лист ПЭ натуральный, белый 4x1000х2000</t>
  </si>
  <si>
    <t>Лист ПЭ натуральный, белый 5x1000х2000</t>
  </si>
  <si>
    <t>Лист ПЭ натуральный, белый  3х1500х3000</t>
  </si>
  <si>
    <t>Лист ПЭ натуральный, белый  4х1500х3000</t>
  </si>
  <si>
    <t>Лист ПЭ натуральный, белый  5х1500х3000</t>
  </si>
  <si>
    <t>Листовой полипропилен PromoPlast (Украина)</t>
  </si>
  <si>
    <t>Листовой полиэтилен PromoPlast (Украина)</t>
  </si>
  <si>
    <t>Пластик ПП  3 мм 3000*1500, серый</t>
  </si>
  <si>
    <t>Пластик ПП  4 мм 3000*1500, серый</t>
  </si>
  <si>
    <t>Пластик ПП  5 мм 3000*1500, серый</t>
  </si>
  <si>
    <t>Пластик ПП  6 мм 3000*1500, серый</t>
  </si>
  <si>
    <t>Пластик ПП  8 мм 3000*1500, серый</t>
  </si>
  <si>
    <t>Пластик ПП 10 мм 3000*1500, серый</t>
  </si>
  <si>
    <t>Пластик ПП 12 мм 3000*1500, серый</t>
  </si>
  <si>
    <t>Пластик ПП 15 мм 3000*1500, серый</t>
  </si>
  <si>
    <t>Пластик ПП 20 мм 3000*1500, серый</t>
  </si>
  <si>
    <t>Инженерные листовые пластики PromoPlast производства Украина.</t>
  </si>
  <si>
    <t>Пластик ПЭ  3мм, 1500*3000, черный</t>
  </si>
  <si>
    <t>Пластик ПЭ  4мм, 1500*3000, черный</t>
  </si>
  <si>
    <t>Пластик ПЭ  5мм, 1500*3000, черный</t>
  </si>
  <si>
    <t>Пластик ПЭ  6мм, 1500*3000, черный</t>
  </si>
  <si>
    <t>Пластик ПЭ  8мм, 1500*3000, черный</t>
  </si>
  <si>
    <t>Пластик ПЭ 10мм, 1500*3000, черный</t>
  </si>
  <si>
    <t>Пластик ПЭ 12мм, 1500*3000, черный</t>
  </si>
  <si>
    <t>Пластик ПЭ 15мм, 1500*3000, черный</t>
  </si>
  <si>
    <t>Лист ПЭ натуральный, белый 15х1500х3000</t>
  </si>
  <si>
    <t>www.plastiki.com.ua</t>
  </si>
  <si>
    <t>Для оптовых и постоянных покупателей – скидки. На пластики есть санитарное заключение МОЗ Украины.</t>
  </si>
  <si>
    <r>
      <t xml:space="preserve">Инженерные листовые пластики производства  </t>
    </r>
    <r>
      <rPr>
        <b/>
        <sz val="14"/>
        <color indexed="10"/>
        <rFont val="Arial"/>
        <family val="2"/>
      </rPr>
      <t>SIMONA AG. (Германия)</t>
    </r>
  </si>
  <si>
    <r>
      <t>Листовой полипропилен</t>
    </r>
    <r>
      <rPr>
        <sz val="16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SIMONA AG. (Германия)</t>
    </r>
  </si>
  <si>
    <r>
      <t xml:space="preserve">Листовой поливинилхлорид (PVC-CAW) </t>
    </r>
    <r>
      <rPr>
        <b/>
        <sz val="16"/>
        <color indexed="10"/>
        <rFont val="Arial"/>
        <family val="2"/>
      </rPr>
      <t>SIMONA AG. (Германия)</t>
    </r>
  </si>
  <si>
    <t>Возможна отправка во все города Украины. Дополнительные услуги - порезка, сварка листов, снятие фаски.</t>
  </si>
  <si>
    <t>(067) 404-63-71</t>
  </si>
  <si>
    <t>Лист ПЭ натуральный, белый  8х1500х3000</t>
  </si>
  <si>
    <t>Цена розн.  
грн /лист</t>
  </si>
  <si>
    <t>Толщ. 
(мм)</t>
  </si>
  <si>
    <t>www.plastik.kiev.ua</t>
  </si>
  <si>
    <r>
      <t xml:space="preserve"> Пластиковые листы (плиты) от производителя </t>
    </r>
    <r>
      <rPr>
        <b/>
        <sz val="14"/>
        <color indexed="10"/>
        <rFont val="Arial"/>
        <family val="2"/>
      </rPr>
      <t>SIMONA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AG. </t>
    </r>
    <r>
      <rPr>
        <sz val="10"/>
        <rFont val="Arial"/>
        <family val="2"/>
      </rPr>
      <t xml:space="preserve">применяются для изготовления 96% известных конструкций безнапорных резервуаров (в том числе с экстремальными нагрузками в материалах). </t>
    </r>
  </si>
  <si>
    <t>Лист ПВХ белий 20х1500х3000</t>
  </si>
  <si>
    <t>Лист ПЭ натуральный, белый  6х1500х3000</t>
  </si>
  <si>
    <r>
      <t xml:space="preserve">Пластик ПЭ 20мм, 1500*3000, черный </t>
    </r>
    <r>
      <rPr>
        <b/>
        <u val="single"/>
        <sz val="10"/>
        <color indexed="8"/>
        <rFont val="Arial"/>
        <family val="2"/>
      </rPr>
      <t>(под заказ)</t>
    </r>
  </si>
  <si>
    <t>Цена
грн /кг</t>
  </si>
  <si>
    <t>Лист ПВХ светло-серый 3х1500х3000</t>
  </si>
  <si>
    <t>Лист ПВХ светло-серый 5х1500х3000</t>
  </si>
  <si>
    <t>Лист ПВХ светло-серый 6х1500х3000</t>
  </si>
  <si>
    <t>Лист ПВХ темно-серый (св.-серый) 8х1500х3000</t>
  </si>
  <si>
    <t>Лист ПВХ темно-серый (св.-серый) 10х1500х3000</t>
  </si>
  <si>
    <t>Лист ПВХ темно-серый 10х1000х2000</t>
  </si>
  <si>
    <t>Лист ПВХ темно-серый 12х1000х2000</t>
  </si>
  <si>
    <t>Лист ПВХ темно-серый 15х1000х2000</t>
  </si>
  <si>
    <t>Лист ПВХ темно-серый 20х1000х2000</t>
  </si>
  <si>
    <r>
      <t xml:space="preserve">Листовой ВЫСОКОМОЛЕКУЛЯРНЫЙ полиэтилен РЕ-500, БЕЛЫЙ </t>
    </r>
    <r>
      <rPr>
        <b/>
        <sz val="16"/>
        <color indexed="10"/>
        <rFont val="Arial"/>
        <family val="2"/>
      </rPr>
      <t>SIMONA AG. (Германия)</t>
    </r>
  </si>
  <si>
    <r>
      <t xml:space="preserve">Листовой полиэтилен РЕ-100 (РЕ-HD), БЕЛЫЙ </t>
    </r>
    <r>
      <rPr>
        <b/>
        <sz val="16"/>
        <color indexed="10"/>
        <rFont val="Arial"/>
        <family val="2"/>
      </rPr>
      <t>SIMONA AG. (Германия)</t>
    </r>
  </si>
  <si>
    <r>
      <t xml:space="preserve">Листовой полиэтилен РЕ-100 (РЕ-HD), ЧЁРНЫЙ </t>
    </r>
    <r>
      <rPr>
        <b/>
        <sz val="16"/>
        <color indexed="10"/>
        <rFont val="Arial"/>
        <family val="2"/>
      </rPr>
      <t>SIMONA AG. (Германия)</t>
    </r>
  </si>
  <si>
    <t>Пруток/проволока для сварки ПВХ (PVC-CAW) 4мм (св.серый, тем.серый)</t>
  </si>
  <si>
    <t>Лист ПЭ черный 2х1000х2000</t>
  </si>
  <si>
    <t>Лист ПЭ черный 3х1000х2000</t>
  </si>
  <si>
    <t>Лист ПЭ черный 2х1500х3000</t>
  </si>
  <si>
    <t>Лист ПЭ черный 3х1500х3000</t>
  </si>
  <si>
    <t>Лист ПЭ черный 4х1500х3000</t>
  </si>
  <si>
    <t>Лист ПЭ черный 5х1500х3000</t>
  </si>
  <si>
    <t>Лист ПЭ черный 6х1500х3000</t>
  </si>
  <si>
    <t>Лист ПЭ черный 8х1500х3000</t>
  </si>
  <si>
    <t>Лист ПЭ черный 10х1500х3000</t>
  </si>
  <si>
    <t>Лист ПЭ-500 натуральный, белый 5х1000х2000 экструзия</t>
  </si>
  <si>
    <t>Лист ПЭ-500 натуральный, белый 20х1000х2000 прессованый</t>
  </si>
  <si>
    <t>Лист ПЭ-500 натуральный, белый 6х1000х2000 экструзия</t>
  </si>
  <si>
    <t>Лист ПЭ-500 натуральный, белый 10х1000х2000 экструзия</t>
  </si>
  <si>
    <t>Лист ПЭ-500 натуральный, белый 12х1000х2000 экструзия</t>
  </si>
  <si>
    <t>Лист ПЭ-500 натуральный, белый 30х1000х2000 прессованый</t>
  </si>
  <si>
    <t>Лист ПЭ-500 натуральный, белый 40х1000х2000 прессованый</t>
  </si>
  <si>
    <t>Лист ПЭ-500 натуральный, белый 50х1000х2000 прессованый</t>
  </si>
  <si>
    <t>02090, Україна, м.Київ,  вул. Калачівська, 11
Сайт 1  -  plastiki.com.ua                                                                      Сайт 2  -  plastik.kiev.ua                                                                          
Email:     info@plastiki.com.ua                                                Моб.   (067) 404-63-71        Тел.  (044) 451-89-18</t>
  </si>
  <si>
    <t>СКИДКИ ВСЕМ оптовым покупателям!</t>
  </si>
  <si>
    <t xml:space="preserve"> Инженерные пластики украинского производства. Изготовлены на современном оборудовании. Контроль качества всего процесса производства.</t>
  </si>
  <si>
    <t>Лист ПЭ черный 4х1000х2000</t>
  </si>
  <si>
    <t>Лист ПЭ черный 5х1000х2000</t>
  </si>
  <si>
    <t>Лист ПЭ черный 6х1000х2000</t>
  </si>
  <si>
    <t>Артикул</t>
  </si>
  <si>
    <t>PE-1000</t>
  </si>
  <si>
    <t>PETG</t>
  </si>
  <si>
    <t>030004119</t>
  </si>
  <si>
    <t>030004120</t>
  </si>
  <si>
    <t>030004121</t>
  </si>
  <si>
    <t>030004122</t>
  </si>
  <si>
    <t>030004123</t>
  </si>
  <si>
    <t>030004124</t>
  </si>
  <si>
    <t>Лист PP-Н серый 2х1500х3000 (RAL 7032)</t>
  </si>
  <si>
    <t>030000491</t>
  </si>
  <si>
    <t>Лист PP-H серый 3х1500х3000 (RAL 7032)</t>
  </si>
  <si>
    <t>030000567</t>
  </si>
  <si>
    <t>Лист PP-H серый 4х1500х3000 (RAL 7032)</t>
  </si>
  <si>
    <t>030000568</t>
  </si>
  <si>
    <t>Лист PP-H серый 5х1500х3000 (RAL 7032)</t>
  </si>
  <si>
    <t>030000569</t>
  </si>
  <si>
    <t>Лист PP-H белый 5х1500х3000 (RAL 9002)</t>
  </si>
  <si>
    <t>030004158</t>
  </si>
  <si>
    <t>Лист PP-H серый 6х1500х3000 (RAL 7032)</t>
  </si>
  <si>
    <t>030000570</t>
  </si>
  <si>
    <t>Лист PP-H серый 8х1500х3000 (RAL 7032)</t>
  </si>
  <si>
    <t>030000571</t>
  </si>
  <si>
    <t>Лист PP-H серый 10х1500х3000 (RAL 7032)</t>
  </si>
  <si>
    <t>030000572</t>
  </si>
  <si>
    <t>Лист PP-H серый 12х1500х3000 (RAL 7032)</t>
  </si>
  <si>
    <t>030000573</t>
  </si>
  <si>
    <t>Лист PP-H серый 15х1500х3000 (RAL 7032)</t>
  </si>
  <si>
    <t>030000574</t>
  </si>
  <si>
    <t>Лист PP-H серый 20х1500х3000 (RAL 7032)</t>
  </si>
  <si>
    <t>030000575</t>
  </si>
  <si>
    <r>
      <t xml:space="preserve">Лист PP-H серый 25х1500х3000 (RAL 7032) </t>
    </r>
    <r>
      <rPr>
        <b/>
        <sz val="10"/>
        <color indexed="8"/>
        <rFont val="Arial"/>
        <family val="2"/>
      </rPr>
      <t>(под заказ)</t>
    </r>
  </si>
  <si>
    <t>030000576</t>
  </si>
  <si>
    <r>
      <t xml:space="preserve">Лист PP-H серый 30х1500х3000 (RAL 7032) </t>
    </r>
    <r>
      <rPr>
        <b/>
        <sz val="10"/>
        <color indexed="8"/>
        <rFont val="Arial"/>
        <family val="2"/>
      </rPr>
      <t>(под заказ)</t>
    </r>
  </si>
  <si>
    <t>030004162</t>
  </si>
  <si>
    <t>Лист PP-H серый 20х1000х2000 (RAL 7032) пресованый</t>
  </si>
  <si>
    <t>030002161</t>
  </si>
  <si>
    <t>010028729</t>
  </si>
  <si>
    <t>Лист PP-H серый 25х1000х2000 (RAL 7032)</t>
  </si>
  <si>
    <t>010028730</t>
  </si>
  <si>
    <t>Лист PP-H серый 30х1000х2000 (RAL 7032)</t>
  </si>
  <si>
    <t>010028731</t>
  </si>
  <si>
    <t>010028733</t>
  </si>
  <si>
    <t>010028734</t>
  </si>
  <si>
    <t>Лист PP-С серый 4х1500х3000 (RAL 7032)</t>
  </si>
  <si>
    <t>010006220</t>
  </si>
  <si>
    <t>Лист PP-С серый 5х1500х3000 (RAL 7032)</t>
  </si>
  <si>
    <t>010006221</t>
  </si>
  <si>
    <t>Лист PP-С серый 6х1500х3000 (RAL 7032)</t>
  </si>
  <si>
    <t>010006222</t>
  </si>
  <si>
    <t>Лист PP-С серый 8х1500х3000 (RAL 7032)</t>
  </si>
  <si>
    <t>010006223</t>
  </si>
  <si>
    <t>Лист PP-С серый 10х1500х3000 (RAL 7032)</t>
  </si>
  <si>
    <t>010006224</t>
  </si>
  <si>
    <t>Лист PP-С серый 12х1500х3000 (RAL 7032)</t>
  </si>
  <si>
    <t>010006225</t>
  </si>
  <si>
    <t>Лист PP-С серый 15х1500х3000 (RAL 7032)</t>
  </si>
  <si>
    <t>010006226</t>
  </si>
  <si>
    <t>010027093</t>
  </si>
  <si>
    <r>
      <t xml:space="preserve">Лист PP-С серый 25х1500х3000 (RAL 7032) </t>
    </r>
    <r>
      <rPr>
        <b/>
        <sz val="10"/>
        <color indexed="8"/>
        <rFont val="Arial"/>
        <family val="2"/>
      </rPr>
      <t>(под заказ)</t>
    </r>
  </si>
  <si>
    <t>010027094</t>
  </si>
  <si>
    <r>
      <t xml:space="preserve">Лист PP-С серый 30х1500х3000 (RAL 7032) </t>
    </r>
    <r>
      <rPr>
        <b/>
        <sz val="10"/>
        <color indexed="8"/>
        <rFont val="Arial"/>
        <family val="2"/>
      </rPr>
      <t>(под заказ)</t>
    </r>
  </si>
  <si>
    <t>010027095</t>
  </si>
  <si>
    <t>Пруток/проволока для сварки PP-С серый 4мм круглый</t>
  </si>
  <si>
    <t>010028277</t>
  </si>
  <si>
    <t>Пруток/проволока для сварки PP-С серый 4,5мм трёхгранный (ТА90)</t>
  </si>
  <si>
    <t>010028379</t>
  </si>
  <si>
    <r>
      <t xml:space="preserve">Пруток/проволока для сварки PP-EL-S </t>
    </r>
    <r>
      <rPr>
        <b/>
        <sz val="10"/>
        <color indexed="8"/>
        <rFont val="Arial"/>
        <family val="2"/>
      </rPr>
      <t>чёрный</t>
    </r>
    <r>
      <rPr>
        <sz val="10"/>
        <color indexed="8"/>
        <rFont val="Arial"/>
        <family val="2"/>
      </rPr>
      <t xml:space="preserve"> 4мм круглый</t>
    </r>
  </si>
  <si>
    <t>010028378</t>
  </si>
  <si>
    <t>PP-EL-S</t>
  </si>
  <si>
    <r>
      <t xml:space="preserve">Пруток/проволока для сварки PP-H </t>
    </r>
    <r>
      <rPr>
        <b/>
        <sz val="10"/>
        <color indexed="8"/>
        <rFont val="Arial"/>
        <family val="2"/>
      </rPr>
      <t>белый</t>
    </r>
    <r>
      <rPr>
        <sz val="10"/>
        <color indexed="8"/>
        <rFont val="Arial"/>
        <family val="2"/>
      </rPr>
      <t xml:space="preserve"> 4мм круглый</t>
    </r>
  </si>
  <si>
    <t>010028428</t>
  </si>
  <si>
    <r>
      <t xml:space="preserve">Лист PP-H серый 50х1000х2000 (RAL 7032) </t>
    </r>
    <r>
      <rPr>
        <b/>
        <sz val="10"/>
        <color indexed="8"/>
        <rFont val="Arial"/>
        <family val="2"/>
      </rPr>
      <t>(под заказ)</t>
    </r>
  </si>
  <si>
    <r>
      <t xml:space="preserve">Лист PP-H серый 40х1000х2000 (RAL 7032) </t>
    </r>
    <r>
      <rPr>
        <b/>
        <sz val="10"/>
        <color indexed="8"/>
        <rFont val="Arial"/>
        <family val="2"/>
      </rPr>
      <t>(под заказ)</t>
    </r>
  </si>
  <si>
    <r>
      <t xml:space="preserve">Лист PP-H серый 20х1000х2000 (RAL 7032) </t>
    </r>
    <r>
      <rPr>
        <b/>
        <sz val="10"/>
        <color indexed="8"/>
        <rFont val="Arial"/>
        <family val="2"/>
      </rPr>
      <t>(под заказ)</t>
    </r>
  </si>
  <si>
    <t>Пруток/проволока для сварки PE-100 чёрный 4мм.</t>
  </si>
  <si>
    <t>010028374</t>
  </si>
  <si>
    <t>Пруток/проволока для сварки PE-ЕL чёрный 4мм. (эл-проводящий)</t>
  </si>
  <si>
    <t>010028235</t>
  </si>
  <si>
    <t>PE-EL</t>
  </si>
  <si>
    <t>Пруток/проволока для сварки PE-100 (PE-HD) на-ный/белый 4мм.</t>
  </si>
  <si>
    <r>
      <t xml:space="preserve">Лист </t>
    </r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ПЭ-500 натуральный, белый 4х1500х3000 экструзия</t>
    </r>
  </si>
  <si>
    <t>030000191</t>
  </si>
  <si>
    <r>
      <t xml:space="preserve">Лист </t>
    </r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ПЭ-500 натуральный, белый 5х1500х3000 экструзия</t>
    </r>
  </si>
  <si>
    <t>030000192</t>
  </si>
  <si>
    <r>
      <t xml:space="preserve">Лист </t>
    </r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ПЭ-500 натуральный, белый 6х1500х3000 экструзия</t>
    </r>
  </si>
  <si>
    <t>030000193</t>
  </si>
  <si>
    <r>
      <t xml:space="preserve">Лист </t>
    </r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ПЭ-500 натуральный, белый 8х1500х3000 экструзия</t>
    </r>
  </si>
  <si>
    <t>030000194</t>
  </si>
  <si>
    <r>
      <t xml:space="preserve">Лист </t>
    </r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ПЭ-500 натуральный, белый 10х1500х3000 экструзия</t>
    </r>
  </si>
  <si>
    <t>030000195</t>
  </si>
  <si>
    <r>
      <t xml:space="preserve">Лист </t>
    </r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ПЭ-500 натуральный, белый 12х1500х3000 экструзия НСП</t>
    </r>
  </si>
  <si>
    <t>030000196</t>
  </si>
  <si>
    <r>
      <t xml:space="preserve">Лист </t>
    </r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ПЭ-500 натуральный, белый 20х1250х3000 </t>
    </r>
    <r>
      <rPr>
        <b/>
        <sz val="10"/>
        <color indexed="8"/>
        <rFont val="Arial"/>
        <family val="2"/>
      </rPr>
      <t>прессованый</t>
    </r>
  </si>
  <si>
    <t>010008262</t>
  </si>
  <si>
    <r>
      <t xml:space="preserve">Лист </t>
    </r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ПЭ-500 натуральный, белый 10х1000х2000 </t>
    </r>
    <r>
      <rPr>
        <b/>
        <sz val="10"/>
        <color indexed="8"/>
        <rFont val="Arial"/>
        <family val="2"/>
      </rPr>
      <t>прессованый</t>
    </r>
  </si>
  <si>
    <t>030003427</t>
  </si>
  <si>
    <r>
      <t xml:space="preserve">Лист </t>
    </r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ПЭ-500 натуральный, белый 15х1000х2000 </t>
    </r>
    <r>
      <rPr>
        <b/>
        <sz val="10"/>
        <color indexed="8"/>
        <rFont val="Arial"/>
        <family val="2"/>
      </rPr>
      <t>прессованый</t>
    </r>
  </si>
  <si>
    <t>030002418</t>
  </si>
  <si>
    <r>
      <t xml:space="preserve">Лист </t>
    </r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ПЭ-500 натуральный, белый 25х1000х2000 </t>
    </r>
    <r>
      <rPr>
        <b/>
        <sz val="10"/>
        <color indexed="8"/>
        <rFont val="Arial"/>
        <family val="2"/>
      </rPr>
      <t>прессованый</t>
    </r>
  </si>
  <si>
    <t>030002420</t>
  </si>
  <si>
    <r>
      <t xml:space="preserve">Листовой УЛЬТРАВЫСОКОМОЛЕКУЛЯРНЫЙ полиэтилен </t>
    </r>
    <r>
      <rPr>
        <b/>
        <u val="single"/>
        <sz val="14"/>
        <rFont val="Arial"/>
        <family val="2"/>
      </rPr>
      <t>РЕ-1000 и РЕ-55</t>
    </r>
    <r>
      <rPr>
        <b/>
        <sz val="14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SIMONA AG. (Германия)</t>
    </r>
  </si>
  <si>
    <r>
      <t xml:space="preserve">Лист </t>
    </r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ПЭ-1000</t>
    </r>
    <r>
      <rPr>
        <b/>
        <sz val="10"/>
        <color indexed="8"/>
        <rFont val="Arial"/>
        <family val="2"/>
      </rPr>
      <t xml:space="preserve"> AST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чёрный</t>
    </r>
    <r>
      <rPr>
        <sz val="10"/>
        <color indexed="8"/>
        <rFont val="Arial"/>
        <family val="2"/>
      </rPr>
      <t xml:space="preserve"> 8х1000х2000 </t>
    </r>
    <r>
      <rPr>
        <b/>
        <u val="single"/>
        <sz val="10"/>
        <color indexed="8"/>
        <rFont val="Arial"/>
        <family val="2"/>
      </rPr>
      <t>(антистатич.)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прессованый</t>
    </r>
  </si>
  <si>
    <t>010008318</t>
  </si>
  <si>
    <r>
      <t xml:space="preserve">Лист </t>
    </r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ПЭ-1000 натуральный, белый 8х1000х2000 </t>
    </r>
    <r>
      <rPr>
        <b/>
        <sz val="10"/>
        <color indexed="8"/>
        <rFont val="Arial"/>
        <family val="2"/>
      </rPr>
      <t>прессованый</t>
    </r>
  </si>
  <si>
    <t>030007538</t>
  </si>
  <si>
    <r>
      <t xml:space="preserve">Лист </t>
    </r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ПЭ-1000 натуральный, белый 10х1000х2000 </t>
    </r>
    <r>
      <rPr>
        <b/>
        <sz val="10"/>
        <color indexed="8"/>
        <rFont val="Arial"/>
        <family val="2"/>
      </rPr>
      <t>прессованый</t>
    </r>
  </si>
  <si>
    <t>030002405</t>
  </si>
  <si>
    <r>
      <t xml:space="preserve">Лист </t>
    </r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ПЭ-1000 натуральный, белый 20х1000х2000 </t>
    </r>
    <r>
      <rPr>
        <b/>
        <sz val="10"/>
        <color indexed="8"/>
        <rFont val="Arial"/>
        <family val="2"/>
      </rPr>
      <t>прессованый</t>
    </r>
  </si>
  <si>
    <t>030002408</t>
  </si>
  <si>
    <r>
      <t xml:space="preserve">Лист </t>
    </r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ПЭ-1000 натуральный, белый 20х1250х3000 </t>
    </r>
    <r>
      <rPr>
        <b/>
        <sz val="10"/>
        <color indexed="8"/>
        <rFont val="Arial"/>
        <family val="2"/>
      </rPr>
      <t>прессованый</t>
    </r>
  </si>
  <si>
    <t>010008401</t>
  </si>
  <si>
    <r>
      <t xml:space="preserve">Лист </t>
    </r>
    <r>
      <rPr>
        <b/>
        <sz val="10"/>
        <color indexed="8"/>
        <rFont val="Arial"/>
        <family val="2"/>
      </rPr>
      <t>F</t>
    </r>
    <r>
      <rPr>
        <sz val="10"/>
        <color indexed="8"/>
        <rFont val="Arial"/>
        <family val="2"/>
      </rPr>
      <t xml:space="preserve"> ПЭ-55 </t>
    </r>
    <r>
      <rPr>
        <b/>
        <sz val="10"/>
        <color indexed="8"/>
        <rFont val="Arial"/>
        <family val="2"/>
      </rPr>
      <t>чёрный</t>
    </r>
    <r>
      <rPr>
        <sz val="10"/>
        <color indexed="8"/>
        <rFont val="Arial"/>
        <family val="2"/>
      </rPr>
      <t xml:space="preserve"> 10х1000х2000 </t>
    </r>
    <r>
      <rPr>
        <b/>
        <sz val="10"/>
        <color indexed="8"/>
        <rFont val="Arial"/>
        <family val="2"/>
      </rPr>
      <t>прессованый</t>
    </r>
  </si>
  <si>
    <t>PE-55</t>
  </si>
  <si>
    <t>010008125</t>
  </si>
  <si>
    <r>
      <t xml:space="preserve">Лист </t>
    </r>
    <r>
      <rPr>
        <sz val="10"/>
        <color indexed="8"/>
        <rFont val="Arial"/>
        <family val="2"/>
      </rPr>
      <t xml:space="preserve">ПЭ-1000 натуральный, белый 8х1000х2000 </t>
    </r>
    <r>
      <rPr>
        <b/>
        <sz val="10"/>
        <color indexed="8"/>
        <rFont val="Arial"/>
        <family val="2"/>
      </rPr>
      <t>прессованый</t>
    </r>
  </si>
  <si>
    <t>грн/кг.</t>
  </si>
  <si>
    <r>
      <t xml:space="preserve">Пруток/проволока для сварки PP-С серый 4мм круглый </t>
    </r>
    <r>
      <rPr>
        <b/>
        <u val="single"/>
        <sz val="10"/>
        <color indexed="8"/>
        <rFont val="Arial"/>
        <family val="2"/>
      </rPr>
      <t>Украина</t>
    </r>
  </si>
  <si>
    <t>Наличие</t>
  </si>
  <si>
    <t>срок поставки</t>
  </si>
  <si>
    <t>склад</t>
  </si>
  <si>
    <t>14-21 день</t>
  </si>
  <si>
    <t>3-5 дней</t>
  </si>
  <si>
    <r>
      <t xml:space="preserve">Лист ПЭ-55 </t>
    </r>
    <r>
      <rPr>
        <b/>
        <u val="single"/>
        <sz val="10"/>
        <color indexed="8"/>
        <rFont val="Arial"/>
        <family val="2"/>
      </rPr>
      <t>зелёный</t>
    </r>
    <r>
      <rPr>
        <sz val="10"/>
        <color indexed="8"/>
        <rFont val="Arial"/>
        <family val="2"/>
      </rPr>
      <t xml:space="preserve"> 3000х1250х10 </t>
    </r>
    <r>
      <rPr>
        <b/>
        <sz val="10"/>
        <color indexed="8"/>
        <rFont val="Arial"/>
        <family val="2"/>
      </rPr>
      <t>прессованый</t>
    </r>
  </si>
  <si>
    <r>
      <t xml:space="preserve">Лист ПЭ-55 </t>
    </r>
    <r>
      <rPr>
        <b/>
        <u val="single"/>
        <sz val="10"/>
        <color indexed="8"/>
        <rFont val="Arial"/>
        <family val="2"/>
      </rPr>
      <t>зелёный</t>
    </r>
    <r>
      <rPr>
        <sz val="10"/>
        <color indexed="8"/>
        <rFont val="Arial"/>
        <family val="2"/>
      </rPr>
      <t xml:space="preserve"> 3000х1250х20 </t>
    </r>
    <r>
      <rPr>
        <b/>
        <sz val="10"/>
        <color indexed="8"/>
        <rFont val="Arial"/>
        <family val="2"/>
      </rPr>
      <t>прессованый</t>
    </r>
  </si>
  <si>
    <r>
      <t xml:space="preserve">Лист ПЭ-55 </t>
    </r>
    <r>
      <rPr>
        <b/>
        <u val="single"/>
        <sz val="10"/>
        <color indexed="8"/>
        <rFont val="Arial"/>
        <family val="2"/>
      </rPr>
      <t>зелёный</t>
    </r>
    <r>
      <rPr>
        <sz val="10"/>
        <color indexed="8"/>
        <rFont val="Arial"/>
        <family val="2"/>
      </rPr>
      <t xml:space="preserve"> 2000х1000х40 </t>
    </r>
    <r>
      <rPr>
        <b/>
        <sz val="10"/>
        <color indexed="8"/>
        <rFont val="Arial"/>
        <family val="2"/>
      </rPr>
      <t>прессованый</t>
    </r>
  </si>
  <si>
    <r>
      <t xml:space="preserve">Лист ПЭ-1000 </t>
    </r>
    <r>
      <rPr>
        <b/>
        <u val="single"/>
        <sz val="10"/>
        <color indexed="8"/>
        <rFont val="Arial"/>
        <family val="2"/>
      </rPr>
      <t>зелёный</t>
    </r>
    <r>
      <rPr>
        <sz val="10"/>
        <color indexed="8"/>
        <rFont val="Arial"/>
        <family val="2"/>
      </rPr>
      <t xml:space="preserve"> 2000х1000х8 </t>
    </r>
    <r>
      <rPr>
        <b/>
        <sz val="10"/>
        <color indexed="8"/>
        <rFont val="Arial"/>
        <family val="2"/>
      </rPr>
      <t>прессованый</t>
    </r>
  </si>
  <si>
    <t>PVC-GLAS</t>
  </si>
  <si>
    <t>010008369</t>
  </si>
  <si>
    <t>010008112</t>
  </si>
  <si>
    <t>010008115</t>
  </si>
  <si>
    <t>010008095</t>
  </si>
  <si>
    <t>030001205</t>
  </si>
  <si>
    <t>030001206</t>
  </si>
  <si>
    <t>Лист PP-С серый 20х1500х3000 (RAL 7032)</t>
  </si>
  <si>
    <r>
      <t xml:space="preserve">ПРОЗРАЧНЫЕ листовые материалы PVC-GLAS и SIMOLUX PETG (полиэфир) </t>
    </r>
    <r>
      <rPr>
        <b/>
        <sz val="16"/>
        <color indexed="10"/>
        <rFont val="Arial"/>
        <family val="2"/>
      </rPr>
      <t>SIMONA AG. (Германия)</t>
    </r>
  </si>
  <si>
    <r>
      <t xml:space="preserve">Лист PVC-GLAS, </t>
    </r>
    <r>
      <rPr>
        <b/>
        <sz val="10"/>
        <color indexed="8"/>
        <rFont val="Arial"/>
        <family val="2"/>
      </rPr>
      <t>прозрачный</t>
    </r>
    <r>
      <rPr>
        <sz val="10"/>
        <color indexed="8"/>
        <rFont val="Arial"/>
        <family val="2"/>
      </rPr>
      <t xml:space="preserve">, 2000х1000х1 мм. </t>
    </r>
  </si>
  <si>
    <r>
      <t xml:space="preserve">Лист PVC-GLAS, </t>
    </r>
    <r>
      <rPr>
        <b/>
        <sz val="10"/>
        <color indexed="8"/>
        <rFont val="Arial"/>
        <family val="2"/>
      </rPr>
      <t>прозрачный</t>
    </r>
    <r>
      <rPr>
        <sz val="10"/>
        <color indexed="8"/>
        <rFont val="Arial"/>
        <family val="2"/>
      </rPr>
      <t xml:space="preserve">, 2000х1000х1,5 мм. </t>
    </r>
  </si>
  <si>
    <r>
      <t xml:space="preserve">Лист SIMOLUX, </t>
    </r>
    <r>
      <rPr>
        <b/>
        <sz val="10"/>
        <color indexed="8"/>
        <rFont val="Arial"/>
        <family val="2"/>
      </rPr>
      <t>прозрачный</t>
    </r>
    <r>
      <rPr>
        <sz val="10"/>
        <color indexed="8"/>
        <rFont val="Arial"/>
        <family val="2"/>
      </rPr>
      <t xml:space="preserve"> 2000х1000х2мм.</t>
    </r>
  </si>
  <si>
    <r>
      <t xml:space="preserve">Лист SIMOLUX, </t>
    </r>
    <r>
      <rPr>
        <b/>
        <sz val="10"/>
        <color indexed="8"/>
        <rFont val="Arial"/>
        <family val="2"/>
      </rPr>
      <t>прозрачный</t>
    </r>
    <r>
      <rPr>
        <sz val="10"/>
        <color indexed="8"/>
        <rFont val="Arial"/>
        <family val="2"/>
      </rPr>
      <t xml:space="preserve"> 2000х1000х3мм.</t>
    </r>
  </si>
  <si>
    <r>
      <t xml:space="preserve">Лист SIMOLUX, </t>
    </r>
    <r>
      <rPr>
        <b/>
        <sz val="10"/>
        <color indexed="8"/>
        <rFont val="Arial"/>
        <family val="2"/>
      </rPr>
      <t>прозрачный</t>
    </r>
    <r>
      <rPr>
        <sz val="10"/>
        <color indexed="8"/>
        <rFont val="Arial"/>
        <family val="2"/>
      </rPr>
      <t xml:space="preserve"> 2000х1000х4мм.</t>
    </r>
  </si>
  <si>
    <r>
      <t xml:space="preserve">Лист SIMOLUX, </t>
    </r>
    <r>
      <rPr>
        <b/>
        <sz val="10"/>
        <color indexed="8"/>
        <rFont val="Arial"/>
        <family val="2"/>
      </rPr>
      <t>прозрачный</t>
    </r>
    <r>
      <rPr>
        <sz val="10"/>
        <color indexed="8"/>
        <rFont val="Arial"/>
        <family val="2"/>
      </rPr>
      <t xml:space="preserve"> 2000х1000х5мм.</t>
    </r>
  </si>
  <si>
    <r>
      <t xml:space="preserve">Лист SIMOLUX, </t>
    </r>
    <r>
      <rPr>
        <b/>
        <sz val="10"/>
        <color indexed="8"/>
        <rFont val="Arial"/>
        <family val="2"/>
      </rPr>
      <t>прозрачный</t>
    </r>
    <r>
      <rPr>
        <sz val="10"/>
        <color indexed="8"/>
        <rFont val="Arial"/>
        <family val="2"/>
      </rPr>
      <t xml:space="preserve"> 2000х1000х6мм.</t>
    </r>
  </si>
  <si>
    <r>
      <t xml:space="preserve">Лист SIMOLUX, </t>
    </r>
    <r>
      <rPr>
        <b/>
        <sz val="10"/>
        <color indexed="8"/>
        <rFont val="Arial"/>
        <family val="2"/>
      </rPr>
      <t>прозрачный</t>
    </r>
    <r>
      <rPr>
        <sz val="10"/>
        <color indexed="8"/>
        <rFont val="Arial"/>
        <family val="2"/>
      </rPr>
      <t xml:space="preserve"> 2000х1000х8мм.</t>
    </r>
  </si>
  <si>
    <t>Склад на 20,11,20 г.</t>
  </si>
  <si>
    <t>Прайс  действителен  c  25,11,2020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</si>
</sst>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#,##0.0"/>
    <numFmt numFmtId="196" formatCode="#,##0.00\ &quot;₽&quot;"/>
  </numFmts>
  <fonts count="58">
    <font>
      <sz val="10"/>
      <name val="Arial Cyr"/>
      <family val="0"/>
    </font>
    <font>
      <b/>
      <sz val="14"/>
      <color indexed="6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62"/>
      <name val="Arial Cyr"/>
      <family val="0"/>
    </font>
    <font>
      <b/>
      <i/>
      <u val="single"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u val="single"/>
      <sz val="10"/>
      <color indexed="8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color indexed="56"/>
      <name val="Arial"/>
      <family val="2"/>
    </font>
    <font>
      <b/>
      <sz val="14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6" fillId="0" borderId="0" xfId="0" applyFont="1" applyAlignment="1">
      <alignment wrapText="1"/>
    </xf>
    <xf numFmtId="4" fontId="0" fillId="0" borderId="0" xfId="0" applyNumberForma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4" fontId="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9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13" fillId="0" borderId="11" xfId="42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194" fontId="19" fillId="0" borderId="15" xfId="53" applyNumberFormat="1" applyFont="1" applyFill="1" applyBorder="1" applyAlignment="1">
      <alignment horizontal="left" wrapText="1"/>
      <protection/>
    </xf>
    <xf numFmtId="4" fontId="9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center" vertical="center" wrapText="1"/>
    </xf>
    <xf numFmtId="0" fontId="13" fillId="0" borderId="0" xfId="42" applyAlignment="1" applyProtection="1">
      <alignment/>
      <protection/>
    </xf>
    <xf numFmtId="0" fontId="22" fillId="0" borderId="0" xfId="0" applyFont="1" applyAlignment="1">
      <alignment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4" fontId="9" fillId="33" borderId="14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4" fontId="9" fillId="33" borderId="18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3" fillId="35" borderId="23" xfId="0" applyFont="1" applyFill="1" applyBorder="1" applyAlignment="1">
      <alignment horizontal="left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4" fontId="9" fillId="35" borderId="20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left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0" fillId="34" borderId="27" xfId="0" applyFont="1" applyFill="1" applyBorder="1" applyAlignment="1">
      <alignment horizontal="center" vertical="center" wrapText="1"/>
    </xf>
    <xf numFmtId="4" fontId="9" fillId="33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94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35" borderId="2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9" fillId="34" borderId="31" xfId="0" applyFont="1" applyFill="1" applyBorder="1" applyAlignment="1">
      <alignment horizontal="center" vertical="center" wrapText="1"/>
    </xf>
    <xf numFmtId="194" fontId="19" fillId="0" borderId="30" xfId="53" applyNumberFormat="1" applyFont="1" applyFill="1" applyBorder="1" applyAlignment="1">
      <alignment horizontal="left" wrapText="1"/>
      <protection/>
    </xf>
    <xf numFmtId="0" fontId="18" fillId="0" borderId="30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35" borderId="32" xfId="0" applyFont="1" applyFill="1" applyBorder="1" applyAlignment="1">
      <alignment horizontal="left" vertical="center" wrapText="1"/>
    </xf>
    <xf numFmtId="0" fontId="3" fillId="35" borderId="30" xfId="0" applyFont="1" applyFill="1" applyBorder="1" applyAlignment="1">
      <alignment horizontal="left" vertical="center" wrapText="1"/>
    </xf>
    <xf numFmtId="0" fontId="3" fillId="35" borderId="33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6" borderId="16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0" fillId="37" borderId="0" xfId="0" applyFill="1" applyAlignment="1">
      <alignment horizontal="center" vertical="center"/>
    </xf>
    <xf numFmtId="0" fontId="18" fillId="0" borderId="34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194" fontId="9" fillId="0" borderId="35" xfId="0" applyNumberFormat="1" applyFont="1" applyBorder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4" fontId="9" fillId="0" borderId="36" xfId="0" applyNumberFormat="1" applyFont="1" applyBorder="1" applyAlignment="1">
      <alignment horizontal="center" vertical="center" wrapText="1"/>
    </xf>
    <xf numFmtId="0" fontId="19" fillId="36" borderId="0" xfId="0" applyFont="1" applyFill="1" applyAlignment="1">
      <alignment horizontal="center" vertical="center"/>
    </xf>
    <xf numFmtId="0" fontId="10" fillId="34" borderId="37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 wrapText="1"/>
    </xf>
    <xf numFmtId="0" fontId="19" fillId="36" borderId="0" xfId="0" applyFont="1" applyFill="1" applyBorder="1" applyAlignment="1">
      <alignment vertical="center" wrapText="1"/>
    </xf>
    <xf numFmtId="0" fontId="3" fillId="38" borderId="15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left" vertical="center" wrapText="1"/>
    </xf>
    <xf numFmtId="49" fontId="11" fillId="39" borderId="10" xfId="0" applyNumberFormat="1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2" fontId="9" fillId="39" borderId="10" xfId="0" applyNumberFormat="1" applyFont="1" applyFill="1" applyBorder="1" applyAlignment="1">
      <alignment horizontal="center" vertical="center" wrapText="1"/>
    </xf>
    <xf numFmtId="4" fontId="9" fillId="39" borderId="10" xfId="0" applyNumberFormat="1" applyFont="1" applyFill="1" applyBorder="1" applyAlignment="1">
      <alignment horizontal="center" vertical="center" wrapText="1"/>
    </xf>
    <xf numFmtId="4" fontId="9" fillId="39" borderId="20" xfId="0" applyNumberFormat="1" applyFont="1" applyFill="1" applyBorder="1" applyAlignment="1">
      <alignment horizontal="center" vertical="center" wrapText="1"/>
    </xf>
    <xf numFmtId="4" fontId="9" fillId="39" borderId="16" xfId="0" applyNumberFormat="1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194" fontId="9" fillId="38" borderId="10" xfId="0" applyNumberFormat="1" applyFont="1" applyFill="1" applyBorder="1" applyAlignment="1">
      <alignment horizontal="center" vertical="center" wrapText="1"/>
    </xf>
    <xf numFmtId="4" fontId="9" fillId="38" borderId="10" xfId="0" applyNumberFormat="1" applyFont="1" applyFill="1" applyBorder="1" applyAlignment="1">
      <alignment horizontal="center" vertical="center" wrapText="1"/>
    </xf>
    <xf numFmtId="4" fontId="9" fillId="38" borderId="16" xfId="0" applyNumberFormat="1" applyFont="1" applyFill="1" applyBorder="1" applyAlignment="1">
      <alignment horizontal="center" vertical="center" wrapText="1"/>
    </xf>
    <xf numFmtId="2" fontId="9" fillId="38" borderId="10" xfId="0" applyNumberFormat="1" applyFont="1" applyFill="1" applyBorder="1" applyAlignment="1">
      <alignment horizontal="center" vertical="center" wrapText="1"/>
    </xf>
    <xf numFmtId="4" fontId="9" fillId="38" borderId="20" xfId="0" applyNumberFormat="1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left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4" fontId="9" fillId="40" borderId="10" xfId="0" applyNumberFormat="1" applyFont="1" applyFill="1" applyBorder="1" applyAlignment="1">
      <alignment horizontal="center" vertical="center" wrapText="1"/>
    </xf>
    <xf numFmtId="4" fontId="9" fillId="40" borderId="16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40" borderId="10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194" fontId="19" fillId="0" borderId="12" xfId="53" applyNumberFormat="1" applyFont="1" applyFill="1" applyBorder="1" applyAlignment="1">
      <alignment horizontal="left" wrapText="1"/>
      <protection/>
    </xf>
    <xf numFmtId="194" fontId="19" fillId="0" borderId="40" xfId="53" applyNumberFormat="1" applyFont="1" applyFill="1" applyBorder="1" applyAlignment="1">
      <alignment horizontal="left" wrapText="1"/>
      <protection/>
    </xf>
    <xf numFmtId="0" fontId="3" fillId="0" borderId="33" xfId="0" applyFont="1" applyBorder="1" applyAlignment="1">
      <alignment horizontal="left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0" fillId="0" borderId="18" xfId="53" applyNumberFormat="1" applyFont="1" applyFill="1" applyBorder="1" applyAlignment="1">
      <alignment horizontal="center" vertical="center" wrapText="1"/>
      <protection/>
    </xf>
    <xf numFmtId="0" fontId="18" fillId="38" borderId="12" xfId="0" applyFont="1" applyFill="1" applyBorder="1" applyAlignment="1">
      <alignment horizontal="left" vertical="center" wrapText="1"/>
    </xf>
    <xf numFmtId="49" fontId="18" fillId="38" borderId="13" xfId="0" applyNumberFormat="1" applyFont="1" applyFill="1" applyBorder="1" applyAlignment="1">
      <alignment horizontal="left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4" fontId="9" fillId="38" borderId="13" xfId="0" applyNumberFormat="1" applyFont="1" applyFill="1" applyBorder="1" applyAlignment="1">
      <alignment horizontal="center" vertical="center" wrapText="1"/>
    </xf>
    <xf numFmtId="4" fontId="9" fillId="38" borderId="14" xfId="0" applyNumberFormat="1" applyFont="1" applyFill="1" applyBorder="1" applyAlignment="1">
      <alignment horizontal="center" vertical="center" wrapText="1"/>
    </xf>
    <xf numFmtId="0" fontId="18" fillId="38" borderId="15" xfId="0" applyFont="1" applyFill="1" applyBorder="1" applyAlignment="1">
      <alignment horizontal="left" vertical="center" wrapText="1"/>
    </xf>
    <xf numFmtId="49" fontId="18" fillId="38" borderId="10" xfId="0" applyNumberFormat="1" applyFont="1" applyFill="1" applyBorder="1" applyAlignment="1">
      <alignment horizontal="left" vertical="center" wrapText="1"/>
    </xf>
    <xf numFmtId="49" fontId="3" fillId="38" borderId="10" xfId="0" applyNumberFormat="1" applyFont="1" applyFill="1" applyBorder="1" applyAlignment="1">
      <alignment horizontal="left" vertical="center" wrapText="1"/>
    </xf>
    <xf numFmtId="0" fontId="18" fillId="38" borderId="17" xfId="0" applyFont="1" applyFill="1" applyBorder="1" applyAlignment="1">
      <alignment horizontal="left" vertical="center" wrapText="1"/>
    </xf>
    <xf numFmtId="49" fontId="3" fillId="38" borderId="18" xfId="0" applyNumberFormat="1" applyFont="1" applyFill="1" applyBorder="1" applyAlignment="1">
      <alignment horizontal="left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4" fontId="9" fillId="38" borderId="18" xfId="0" applyNumberFormat="1" applyFont="1" applyFill="1" applyBorder="1" applyAlignment="1">
      <alignment horizontal="center" vertical="center" wrapText="1"/>
    </xf>
    <xf numFmtId="4" fontId="9" fillId="38" borderId="19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4" fontId="9" fillId="33" borderId="22" xfId="0" applyNumberFormat="1" applyFont="1" applyFill="1" applyBorder="1" applyAlignment="1">
      <alignment horizontal="center" vertical="center" wrapText="1"/>
    </xf>
    <xf numFmtId="4" fontId="9" fillId="33" borderId="27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2" fillId="36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2" fillId="36" borderId="47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на трубы от 01.03.0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0</xdr:col>
      <xdr:colOff>2581275</xdr:colOff>
      <xdr:row>1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2105025</xdr:colOff>
      <xdr:row>0</xdr:row>
      <xdr:rowOff>133350</xdr:rowOff>
    </xdr:from>
    <xdr:to>
      <xdr:col>0</xdr:col>
      <xdr:colOff>2790825</xdr:colOff>
      <xdr:row>0</xdr:row>
      <xdr:rowOff>609600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99765">
          <a:off x="2105025" y="133350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164</xdr:row>
      <xdr:rowOff>38100</xdr:rowOff>
    </xdr:from>
    <xdr:to>
      <xdr:col>7</xdr:col>
      <xdr:colOff>314325</xdr:colOff>
      <xdr:row>174</xdr:row>
      <xdr:rowOff>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35547300"/>
          <a:ext cx="1076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k.kiev.ua/" TargetMode="External" /><Relationship Id="rId2" Type="http://schemas.openxmlformats.org/officeDocument/2006/relationships/hyperlink" Target="http://www.plastiki.com.u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74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L150" sqref="L150"/>
    </sheetView>
  </sheetViews>
  <sheetFormatPr defaultColWidth="9.00390625" defaultRowHeight="12.75"/>
  <cols>
    <col min="1" max="1" width="65.75390625" style="0" customWidth="1"/>
    <col min="2" max="2" width="10.00390625" style="0" bestFit="1" customWidth="1"/>
    <col min="3" max="3" width="14.00390625" style="0" bestFit="1" customWidth="1"/>
    <col min="4" max="4" width="9.25390625" style="0" bestFit="1" customWidth="1"/>
    <col min="5" max="5" width="10.25390625" style="0" customWidth="1"/>
    <col min="6" max="6" width="11.75390625" style="0" customWidth="1"/>
    <col min="7" max="7" width="10.75390625" style="0" customWidth="1"/>
    <col min="8" max="8" width="10.00390625" style="0" bestFit="1" customWidth="1"/>
    <col min="9" max="9" width="10.25390625" style="0" customWidth="1"/>
    <col min="11" max="11" width="28.625" style="0" customWidth="1"/>
  </cols>
  <sheetData>
    <row r="1" spans="1:9" ht="78.75" customHeight="1" thickBot="1">
      <c r="A1" s="19"/>
      <c r="B1" s="19"/>
      <c r="C1" s="20"/>
      <c r="D1" s="191" t="s">
        <v>96</v>
      </c>
      <c r="E1" s="191"/>
      <c r="F1" s="191"/>
      <c r="G1" s="191"/>
      <c r="H1" s="191"/>
      <c r="I1" s="133" t="s">
        <v>246</v>
      </c>
    </row>
    <row r="2" spans="1:8" ht="18">
      <c r="A2" s="200" t="s">
        <v>52</v>
      </c>
      <c r="B2" s="200"/>
      <c r="C2" s="200"/>
      <c r="D2" s="200"/>
      <c r="E2" s="200"/>
      <c r="F2" s="200"/>
      <c r="G2" s="200"/>
      <c r="H2" s="200"/>
    </row>
    <row r="3" spans="1:8" ht="18.75" thickBot="1">
      <c r="A3" s="198" t="s">
        <v>97</v>
      </c>
      <c r="B3" s="198"/>
      <c r="C3" s="198"/>
      <c r="D3" s="198"/>
      <c r="E3" s="198"/>
      <c r="F3" s="198"/>
      <c r="G3" s="198"/>
      <c r="H3" s="198"/>
    </row>
    <row r="4" spans="1:8" ht="13.5" hidden="1" thickBot="1">
      <c r="A4" s="199" t="s">
        <v>61</v>
      </c>
      <c r="B4" s="199"/>
      <c r="C4" s="199"/>
      <c r="D4" s="199"/>
      <c r="E4" s="199"/>
      <c r="F4" s="199"/>
      <c r="G4" s="199"/>
      <c r="H4" s="199"/>
    </row>
    <row r="5" spans="1:8" ht="13.5" hidden="1" thickBot="1">
      <c r="A5" s="199"/>
      <c r="B5" s="199"/>
      <c r="C5" s="199"/>
      <c r="D5" s="199"/>
      <c r="E5" s="199"/>
      <c r="F5" s="199"/>
      <c r="G5" s="199"/>
      <c r="H5" s="199"/>
    </row>
    <row r="6" spans="1:8" ht="18" customHeight="1" hidden="1" thickBot="1">
      <c r="A6" s="199"/>
      <c r="B6" s="199"/>
      <c r="C6" s="199"/>
      <c r="D6" s="199"/>
      <c r="E6" s="199"/>
      <c r="F6" s="199"/>
      <c r="G6" s="199"/>
      <c r="H6" s="199"/>
    </row>
    <row r="7" spans="1:8" ht="13.5" hidden="1" thickBot="1">
      <c r="A7" s="199"/>
      <c r="B7" s="199"/>
      <c r="C7" s="199"/>
      <c r="D7" s="199"/>
      <c r="E7" s="199"/>
      <c r="F7" s="199"/>
      <c r="G7" s="199"/>
      <c r="H7" s="199"/>
    </row>
    <row r="8" spans="1:9" ht="18" customHeight="1" thickBot="1">
      <c r="A8" s="192" t="s">
        <v>53</v>
      </c>
      <c r="B8" s="193"/>
      <c r="C8" s="193"/>
      <c r="D8" s="193"/>
      <c r="E8" s="193"/>
      <c r="F8" s="193"/>
      <c r="G8" s="193"/>
      <c r="H8" s="193"/>
      <c r="I8" s="131" t="s">
        <v>220</v>
      </c>
    </row>
    <row r="9" spans="1:9" ht="26.25" thickBot="1">
      <c r="A9" s="52" t="s">
        <v>16</v>
      </c>
      <c r="B9" s="96" t="s">
        <v>102</v>
      </c>
      <c r="C9" s="53" t="s">
        <v>0</v>
      </c>
      <c r="D9" s="53" t="s">
        <v>59</v>
      </c>
      <c r="E9" s="53" t="s">
        <v>14</v>
      </c>
      <c r="F9" s="54" t="s">
        <v>65</v>
      </c>
      <c r="G9" s="54" t="s">
        <v>4</v>
      </c>
      <c r="H9" s="130" t="s">
        <v>58</v>
      </c>
      <c r="I9" s="132" t="s">
        <v>221</v>
      </c>
    </row>
    <row r="10" spans="1:8" ht="18" customHeight="1" hidden="1" thickBot="1">
      <c r="A10" s="51" t="s">
        <v>111</v>
      </c>
      <c r="B10" s="111" t="s">
        <v>112</v>
      </c>
      <c r="C10" s="105" t="s">
        <v>20</v>
      </c>
      <c r="D10" s="33">
        <v>2</v>
      </c>
      <c r="E10" s="33">
        <v>8.28</v>
      </c>
      <c r="F10" s="82" t="e">
        <f>#REF!</f>
        <v>#REF!</v>
      </c>
      <c r="G10" s="82" t="e">
        <f>H10/4.5</f>
        <v>#REF!</v>
      </c>
      <c r="H10" s="113" t="e">
        <f>#REF!</f>
        <v>#REF!</v>
      </c>
    </row>
    <row r="11" spans="1:9" ht="15.75" customHeight="1">
      <c r="A11" s="37" t="s">
        <v>113</v>
      </c>
      <c r="B11" s="90" t="s">
        <v>114</v>
      </c>
      <c r="C11" s="60" t="s">
        <v>20</v>
      </c>
      <c r="D11" s="13">
        <v>3</v>
      </c>
      <c r="E11" s="13">
        <v>12.42</v>
      </c>
      <c r="F11" s="10">
        <v>138.915</v>
      </c>
      <c r="G11" s="10">
        <v>383.4054</v>
      </c>
      <c r="H11" s="27">
        <v>1725.3243</v>
      </c>
      <c r="I11" s="123" t="s">
        <v>222</v>
      </c>
    </row>
    <row r="12" spans="1:9" ht="15.75" customHeight="1">
      <c r="A12" s="37" t="s">
        <v>115</v>
      </c>
      <c r="B12" s="90" t="s">
        <v>116</v>
      </c>
      <c r="C12" s="60" t="s">
        <v>20</v>
      </c>
      <c r="D12" s="13">
        <v>4</v>
      </c>
      <c r="E12" s="15">
        <v>16.56</v>
      </c>
      <c r="F12" s="10">
        <v>138.915</v>
      </c>
      <c r="G12" s="10">
        <v>511.20719999999994</v>
      </c>
      <c r="H12" s="27">
        <v>2300.4323999999997</v>
      </c>
      <c r="I12" s="123" t="s">
        <v>222</v>
      </c>
    </row>
    <row r="13" spans="1:9" ht="15.75" customHeight="1">
      <c r="A13" s="37" t="s">
        <v>117</v>
      </c>
      <c r="B13" s="90" t="s">
        <v>118</v>
      </c>
      <c r="C13" s="60" t="s">
        <v>20</v>
      </c>
      <c r="D13" s="13">
        <v>5</v>
      </c>
      <c r="E13" s="15">
        <v>20.7</v>
      </c>
      <c r="F13" s="10">
        <v>138.915</v>
      </c>
      <c r="G13" s="10">
        <v>639.0089999999999</v>
      </c>
      <c r="H13" s="27">
        <v>2875.5404999999996</v>
      </c>
      <c r="I13" s="123" t="s">
        <v>222</v>
      </c>
    </row>
    <row r="14" spans="1:9" ht="15.75" customHeight="1">
      <c r="A14" s="38" t="s">
        <v>119</v>
      </c>
      <c r="B14" s="90" t="s">
        <v>120</v>
      </c>
      <c r="C14" s="60" t="s">
        <v>20</v>
      </c>
      <c r="D14" s="13">
        <v>5</v>
      </c>
      <c r="E14" s="15">
        <v>20.7</v>
      </c>
      <c r="F14" s="10">
        <v>192.07999999999998</v>
      </c>
      <c r="G14" s="10">
        <v>883.5679999999999</v>
      </c>
      <c r="H14" s="27">
        <v>3976.0559999999996</v>
      </c>
      <c r="I14" s="123" t="s">
        <v>222</v>
      </c>
    </row>
    <row r="15" spans="1:9" ht="15.75" customHeight="1">
      <c r="A15" s="37" t="s">
        <v>121</v>
      </c>
      <c r="B15" s="90" t="s">
        <v>122</v>
      </c>
      <c r="C15" s="60" t="s">
        <v>20</v>
      </c>
      <c r="D15" s="13">
        <v>6</v>
      </c>
      <c r="E15" s="15">
        <v>24.84</v>
      </c>
      <c r="F15" s="10">
        <v>138.915</v>
      </c>
      <c r="G15" s="10">
        <v>766.8108</v>
      </c>
      <c r="H15" s="27">
        <v>3450.6486</v>
      </c>
      <c r="I15" s="123" t="s">
        <v>222</v>
      </c>
    </row>
    <row r="16" spans="1:9" ht="15.75" customHeight="1">
      <c r="A16" s="37" t="s">
        <v>123</v>
      </c>
      <c r="B16" s="90" t="s">
        <v>124</v>
      </c>
      <c r="C16" s="60" t="s">
        <v>20</v>
      </c>
      <c r="D16" s="13">
        <v>8</v>
      </c>
      <c r="E16" s="15">
        <v>33.12</v>
      </c>
      <c r="F16" s="10">
        <v>138.915</v>
      </c>
      <c r="G16" s="10">
        <v>1022.4143999999999</v>
      </c>
      <c r="H16" s="27">
        <v>4600.864799999999</v>
      </c>
      <c r="I16" s="123" t="s">
        <v>222</v>
      </c>
    </row>
    <row r="17" spans="1:9" ht="15.75" customHeight="1">
      <c r="A17" s="37" t="s">
        <v>125</v>
      </c>
      <c r="B17" s="90" t="s">
        <v>126</v>
      </c>
      <c r="C17" s="60" t="s">
        <v>20</v>
      </c>
      <c r="D17" s="13">
        <v>10</v>
      </c>
      <c r="E17" s="15">
        <v>41.4</v>
      </c>
      <c r="F17" s="10">
        <v>138.915</v>
      </c>
      <c r="G17" s="10">
        <v>1278.0179999999998</v>
      </c>
      <c r="H17" s="27">
        <v>5751.080999999999</v>
      </c>
      <c r="I17" s="123" t="s">
        <v>222</v>
      </c>
    </row>
    <row r="18" spans="1:9" ht="15.75" customHeight="1">
      <c r="A18" s="37" t="s">
        <v>127</v>
      </c>
      <c r="B18" s="90" t="s">
        <v>128</v>
      </c>
      <c r="C18" s="60" t="s">
        <v>20</v>
      </c>
      <c r="D18" s="13">
        <v>12</v>
      </c>
      <c r="E18" s="15">
        <v>49.68</v>
      </c>
      <c r="F18" s="10">
        <v>138.915</v>
      </c>
      <c r="G18" s="10">
        <v>1533.6216</v>
      </c>
      <c r="H18" s="27">
        <v>6901.2972</v>
      </c>
      <c r="I18" s="123" t="s">
        <v>222</v>
      </c>
    </row>
    <row r="19" spans="1:9" ht="15.75" customHeight="1">
      <c r="A19" s="37" t="s">
        <v>129</v>
      </c>
      <c r="B19" s="90" t="s">
        <v>130</v>
      </c>
      <c r="C19" s="60" t="s">
        <v>20</v>
      </c>
      <c r="D19" s="13">
        <v>15</v>
      </c>
      <c r="E19" s="15">
        <v>62.1</v>
      </c>
      <c r="F19" s="10">
        <v>138.915</v>
      </c>
      <c r="G19" s="10">
        <v>1917.0269999999998</v>
      </c>
      <c r="H19" s="27">
        <v>8626.6215</v>
      </c>
      <c r="I19" s="123" t="s">
        <v>222</v>
      </c>
    </row>
    <row r="20" spans="1:9" ht="15.75" customHeight="1">
      <c r="A20" s="37" t="s">
        <v>131</v>
      </c>
      <c r="B20" s="90" t="s">
        <v>132</v>
      </c>
      <c r="C20" s="60" t="s">
        <v>20</v>
      </c>
      <c r="D20" s="13">
        <v>20</v>
      </c>
      <c r="E20" s="15">
        <v>82.8</v>
      </c>
      <c r="F20" s="10">
        <v>138.915</v>
      </c>
      <c r="G20" s="10">
        <v>2556.0359999999996</v>
      </c>
      <c r="H20" s="27">
        <v>11502.161999999998</v>
      </c>
      <c r="I20" s="123" t="s">
        <v>222</v>
      </c>
    </row>
    <row r="21" spans="1:9" ht="15.75" customHeight="1">
      <c r="A21" s="37" t="s">
        <v>133</v>
      </c>
      <c r="B21" s="90" t="s">
        <v>134</v>
      </c>
      <c r="C21" s="60" t="s">
        <v>20</v>
      </c>
      <c r="D21" s="13">
        <v>25</v>
      </c>
      <c r="E21" s="15">
        <v>103.5</v>
      </c>
      <c r="F21" s="10">
        <v>138.915</v>
      </c>
      <c r="G21" s="10">
        <v>3195.045</v>
      </c>
      <c r="H21" s="27">
        <v>14377.7025</v>
      </c>
      <c r="I21" s="11" t="s">
        <v>223</v>
      </c>
    </row>
    <row r="22" spans="1:9" ht="15.75" customHeight="1">
      <c r="A22" s="37" t="s">
        <v>135</v>
      </c>
      <c r="B22" s="90" t="s">
        <v>136</v>
      </c>
      <c r="C22" s="60" t="s">
        <v>20</v>
      </c>
      <c r="D22" s="13">
        <v>30</v>
      </c>
      <c r="E22" s="15">
        <v>124.2</v>
      </c>
      <c r="F22" s="10">
        <v>138.915</v>
      </c>
      <c r="G22" s="10">
        <v>3834.0539999999996</v>
      </c>
      <c r="H22" s="27">
        <v>17253.243</v>
      </c>
      <c r="I22" s="11" t="s">
        <v>223</v>
      </c>
    </row>
    <row r="23" spans="1:9" ht="15.75" customHeight="1">
      <c r="A23" s="38" t="s">
        <v>137</v>
      </c>
      <c r="B23" s="90" t="s">
        <v>138</v>
      </c>
      <c r="C23" s="60" t="s">
        <v>20</v>
      </c>
      <c r="D23" s="13">
        <v>20</v>
      </c>
      <c r="E23" s="13">
        <v>42.6</v>
      </c>
      <c r="F23" s="10">
        <v>216.08999999999997</v>
      </c>
      <c r="G23" s="10">
        <v>4602.717</v>
      </c>
      <c r="H23" s="27">
        <v>9205.434</v>
      </c>
      <c r="I23" s="123" t="s">
        <v>222</v>
      </c>
    </row>
    <row r="24" spans="1:9" ht="15.75" customHeight="1">
      <c r="A24" s="37" t="s">
        <v>176</v>
      </c>
      <c r="B24" s="90" t="s">
        <v>139</v>
      </c>
      <c r="C24" s="60" t="s">
        <v>20</v>
      </c>
      <c r="D24" s="13">
        <v>20</v>
      </c>
      <c r="E24" s="15">
        <v>36.8</v>
      </c>
      <c r="F24" s="10">
        <v>138.915</v>
      </c>
      <c r="G24" s="10">
        <v>2556.0359999999996</v>
      </c>
      <c r="H24" s="27">
        <v>5112.071999999999</v>
      </c>
      <c r="I24" s="123" t="s">
        <v>222</v>
      </c>
    </row>
    <row r="25" spans="1:9" ht="15.75" customHeight="1">
      <c r="A25" s="37" t="s">
        <v>140</v>
      </c>
      <c r="B25" s="90" t="s">
        <v>141</v>
      </c>
      <c r="C25" s="60" t="s">
        <v>20</v>
      </c>
      <c r="D25" s="13">
        <v>25</v>
      </c>
      <c r="E25" s="15">
        <v>46</v>
      </c>
      <c r="F25" s="10">
        <v>138.915</v>
      </c>
      <c r="G25" s="10">
        <v>3195.0449999999996</v>
      </c>
      <c r="H25" s="27">
        <v>6390.089999999999</v>
      </c>
      <c r="I25" s="123" t="s">
        <v>222</v>
      </c>
    </row>
    <row r="26" spans="1:9" ht="15.75" customHeight="1">
      <c r="A26" s="37" t="s">
        <v>142</v>
      </c>
      <c r="B26" s="90" t="s">
        <v>143</v>
      </c>
      <c r="C26" s="60" t="s">
        <v>20</v>
      </c>
      <c r="D26" s="13">
        <v>30</v>
      </c>
      <c r="E26" s="15">
        <v>55.2</v>
      </c>
      <c r="F26" s="10">
        <v>138.915</v>
      </c>
      <c r="G26" s="10">
        <v>3834.054</v>
      </c>
      <c r="H26" s="27">
        <v>7668.108</v>
      </c>
      <c r="I26" s="123" t="s">
        <v>222</v>
      </c>
    </row>
    <row r="27" spans="1:9" ht="15.75" customHeight="1">
      <c r="A27" s="37" t="s">
        <v>175</v>
      </c>
      <c r="B27" s="90" t="s">
        <v>144</v>
      </c>
      <c r="C27" s="60" t="s">
        <v>20</v>
      </c>
      <c r="D27" s="13">
        <v>40</v>
      </c>
      <c r="E27" s="15">
        <v>73.6</v>
      </c>
      <c r="F27" s="10">
        <v>192.07999999999998</v>
      </c>
      <c r="G27" s="10">
        <v>7068.543999999999</v>
      </c>
      <c r="H27" s="27">
        <v>14137.087999999998</v>
      </c>
      <c r="I27" s="11" t="s">
        <v>223</v>
      </c>
    </row>
    <row r="28" spans="1:9" ht="15.75" customHeight="1">
      <c r="A28" s="37" t="s">
        <v>174</v>
      </c>
      <c r="B28" s="90" t="s">
        <v>145</v>
      </c>
      <c r="C28" s="60" t="s">
        <v>20</v>
      </c>
      <c r="D28" s="13">
        <v>50</v>
      </c>
      <c r="E28" s="15">
        <v>92</v>
      </c>
      <c r="F28" s="10">
        <v>192.07999999999998</v>
      </c>
      <c r="G28" s="10">
        <v>8835.679999999998</v>
      </c>
      <c r="H28" s="27">
        <v>17671.359999999997</v>
      </c>
      <c r="I28" s="11" t="s">
        <v>223</v>
      </c>
    </row>
    <row r="29" spans="1:9" ht="5.25" customHeight="1">
      <c r="A29" s="106"/>
      <c r="B29" s="110"/>
      <c r="C29" s="107"/>
      <c r="D29" s="108"/>
      <c r="E29" s="109"/>
      <c r="F29" s="119">
        <v>0</v>
      </c>
      <c r="G29" s="119">
        <v>0</v>
      </c>
      <c r="H29" s="120">
        <v>0</v>
      </c>
      <c r="I29" s="18"/>
    </row>
    <row r="30" spans="1:9" ht="18" customHeight="1">
      <c r="A30" s="37" t="s">
        <v>146</v>
      </c>
      <c r="B30" s="90" t="s">
        <v>147</v>
      </c>
      <c r="C30" s="4" t="s">
        <v>7</v>
      </c>
      <c r="D30" s="13">
        <v>4</v>
      </c>
      <c r="E30" s="15">
        <v>16.56</v>
      </c>
      <c r="F30" s="10">
        <v>138.915</v>
      </c>
      <c r="G30" s="10">
        <v>511.20719999999994</v>
      </c>
      <c r="H30" s="27">
        <v>2300.4323999999997</v>
      </c>
      <c r="I30" s="123" t="s">
        <v>222</v>
      </c>
    </row>
    <row r="31" spans="1:9" ht="18" customHeight="1">
      <c r="A31" s="37" t="s">
        <v>148</v>
      </c>
      <c r="B31" s="90" t="s">
        <v>149</v>
      </c>
      <c r="C31" s="4" t="s">
        <v>7</v>
      </c>
      <c r="D31" s="13">
        <v>5</v>
      </c>
      <c r="E31" s="15">
        <v>20.7</v>
      </c>
      <c r="F31" s="10">
        <v>138.915</v>
      </c>
      <c r="G31" s="10">
        <v>639.0089999999999</v>
      </c>
      <c r="H31" s="27">
        <v>2875.5404999999996</v>
      </c>
      <c r="I31" s="123" t="s">
        <v>222</v>
      </c>
    </row>
    <row r="32" spans="1:9" ht="18" customHeight="1">
      <c r="A32" s="37" t="s">
        <v>150</v>
      </c>
      <c r="B32" s="90" t="s">
        <v>151</v>
      </c>
      <c r="C32" s="4" t="s">
        <v>7</v>
      </c>
      <c r="D32" s="13">
        <v>6</v>
      </c>
      <c r="E32" s="15">
        <v>24.84</v>
      </c>
      <c r="F32" s="10">
        <v>138.915</v>
      </c>
      <c r="G32" s="10">
        <v>766.8108</v>
      </c>
      <c r="H32" s="27">
        <v>3450.6486</v>
      </c>
      <c r="I32" s="123" t="s">
        <v>222</v>
      </c>
    </row>
    <row r="33" spans="1:9" ht="18" customHeight="1">
      <c r="A33" s="37" t="s">
        <v>152</v>
      </c>
      <c r="B33" s="90" t="s">
        <v>153</v>
      </c>
      <c r="C33" s="4" t="s">
        <v>7</v>
      </c>
      <c r="D33" s="13">
        <v>8</v>
      </c>
      <c r="E33" s="15">
        <v>33.12</v>
      </c>
      <c r="F33" s="10">
        <v>138.915</v>
      </c>
      <c r="G33" s="10">
        <v>1022.4143999999999</v>
      </c>
      <c r="H33" s="27">
        <v>4600.864799999999</v>
      </c>
      <c r="I33" s="123" t="s">
        <v>222</v>
      </c>
    </row>
    <row r="34" spans="1:9" ht="18" customHeight="1">
      <c r="A34" s="37" t="s">
        <v>154</v>
      </c>
      <c r="B34" s="90" t="s">
        <v>155</v>
      </c>
      <c r="C34" s="4" t="s">
        <v>7</v>
      </c>
      <c r="D34" s="13">
        <v>10</v>
      </c>
      <c r="E34" s="15">
        <v>41.4</v>
      </c>
      <c r="F34" s="10">
        <v>138.915</v>
      </c>
      <c r="G34" s="10">
        <v>1278.0179999999998</v>
      </c>
      <c r="H34" s="27">
        <v>5751.080999999999</v>
      </c>
      <c r="I34" s="123" t="s">
        <v>222</v>
      </c>
    </row>
    <row r="35" spans="1:9" ht="18" customHeight="1">
      <c r="A35" s="37" t="s">
        <v>156</v>
      </c>
      <c r="B35" s="90" t="s">
        <v>157</v>
      </c>
      <c r="C35" s="4" t="s">
        <v>7</v>
      </c>
      <c r="D35" s="13">
        <v>12</v>
      </c>
      <c r="E35" s="15">
        <v>49.68</v>
      </c>
      <c r="F35" s="10">
        <v>138.915</v>
      </c>
      <c r="G35" s="10">
        <v>1533.6216</v>
      </c>
      <c r="H35" s="27">
        <v>6901.2972</v>
      </c>
      <c r="I35" s="123" t="s">
        <v>222</v>
      </c>
    </row>
    <row r="36" spans="1:9" ht="18" customHeight="1">
      <c r="A36" s="37" t="s">
        <v>158</v>
      </c>
      <c r="B36" s="90" t="s">
        <v>159</v>
      </c>
      <c r="C36" s="4" t="s">
        <v>7</v>
      </c>
      <c r="D36" s="13">
        <v>15</v>
      </c>
      <c r="E36" s="15">
        <v>62.1</v>
      </c>
      <c r="F36" s="10">
        <v>138.915</v>
      </c>
      <c r="G36" s="10">
        <v>1917.0269999999998</v>
      </c>
      <c r="H36" s="27">
        <v>8626.6215</v>
      </c>
      <c r="I36" s="123" t="s">
        <v>222</v>
      </c>
    </row>
    <row r="37" spans="1:9" ht="18" customHeight="1">
      <c r="A37" s="37" t="s">
        <v>236</v>
      </c>
      <c r="B37" s="90" t="s">
        <v>160</v>
      </c>
      <c r="C37" s="4" t="s">
        <v>7</v>
      </c>
      <c r="D37" s="13">
        <v>20</v>
      </c>
      <c r="E37" s="15">
        <v>82.8</v>
      </c>
      <c r="F37" s="10">
        <v>138.915</v>
      </c>
      <c r="G37" s="10">
        <v>2556.0359999999996</v>
      </c>
      <c r="H37" s="27">
        <v>11502.161999999998</v>
      </c>
      <c r="I37" s="123" t="s">
        <v>222</v>
      </c>
    </row>
    <row r="38" spans="1:9" ht="18" customHeight="1">
      <c r="A38" s="37" t="s">
        <v>161</v>
      </c>
      <c r="B38" s="90" t="s">
        <v>162</v>
      </c>
      <c r="C38" s="4" t="s">
        <v>7</v>
      </c>
      <c r="D38" s="13">
        <v>25</v>
      </c>
      <c r="E38" s="15">
        <v>103.5</v>
      </c>
      <c r="F38" s="10">
        <v>138.915</v>
      </c>
      <c r="G38" s="10">
        <v>3195.045</v>
      </c>
      <c r="H38" s="27">
        <v>14377.7025</v>
      </c>
      <c r="I38" s="11" t="s">
        <v>223</v>
      </c>
    </row>
    <row r="39" spans="1:9" ht="18" customHeight="1">
      <c r="A39" s="37" t="s">
        <v>163</v>
      </c>
      <c r="B39" s="90" t="s">
        <v>164</v>
      </c>
      <c r="C39" s="4" t="s">
        <v>7</v>
      </c>
      <c r="D39" s="13">
        <v>30</v>
      </c>
      <c r="E39" s="15">
        <v>124.2</v>
      </c>
      <c r="F39" s="10">
        <v>138.915</v>
      </c>
      <c r="G39" s="10">
        <v>3834.0539999999996</v>
      </c>
      <c r="H39" s="27">
        <v>17253.243</v>
      </c>
      <c r="I39" s="11" t="s">
        <v>223</v>
      </c>
    </row>
    <row r="40" spans="1:8" ht="5.25" customHeight="1">
      <c r="A40" s="106"/>
      <c r="B40" s="110"/>
      <c r="C40" s="107"/>
      <c r="D40" s="108"/>
      <c r="E40" s="109"/>
      <c r="F40" s="119">
        <v>0</v>
      </c>
      <c r="G40" s="119">
        <v>0</v>
      </c>
      <c r="H40" s="120">
        <v>0</v>
      </c>
    </row>
    <row r="41" spans="1:9" ht="18" customHeight="1">
      <c r="A41" s="37" t="s">
        <v>165</v>
      </c>
      <c r="B41" s="90" t="s">
        <v>166</v>
      </c>
      <c r="C41" s="4" t="s">
        <v>7</v>
      </c>
      <c r="D41" s="13">
        <v>4</v>
      </c>
      <c r="E41" s="15">
        <v>1</v>
      </c>
      <c r="F41" s="10">
        <v>343</v>
      </c>
      <c r="G41" s="10" t="s">
        <v>218</v>
      </c>
      <c r="H41" s="27">
        <v>343</v>
      </c>
      <c r="I41" s="123" t="s">
        <v>222</v>
      </c>
    </row>
    <row r="42" spans="1:9" ht="18" customHeight="1">
      <c r="A42" s="37" t="s">
        <v>167</v>
      </c>
      <c r="B42" s="90" t="s">
        <v>168</v>
      </c>
      <c r="C42" s="4" t="s">
        <v>7</v>
      </c>
      <c r="D42" s="13">
        <v>4.5</v>
      </c>
      <c r="E42" s="15">
        <v>1</v>
      </c>
      <c r="F42" s="10">
        <v>360.15</v>
      </c>
      <c r="G42" s="10" t="s">
        <v>218</v>
      </c>
      <c r="H42" s="27">
        <v>360.15</v>
      </c>
      <c r="I42" s="123" t="s">
        <v>222</v>
      </c>
    </row>
    <row r="43" spans="1:9" ht="18" customHeight="1">
      <c r="A43" s="37" t="s">
        <v>169</v>
      </c>
      <c r="B43" s="90" t="s">
        <v>170</v>
      </c>
      <c r="C43" s="4" t="s">
        <v>171</v>
      </c>
      <c r="D43" s="13">
        <v>4</v>
      </c>
      <c r="E43" s="15">
        <v>1</v>
      </c>
      <c r="F43" s="10">
        <v>823.1999999999999</v>
      </c>
      <c r="G43" s="10" t="s">
        <v>218</v>
      </c>
      <c r="H43" s="27">
        <v>823.1999999999999</v>
      </c>
      <c r="I43" s="123" t="s">
        <v>222</v>
      </c>
    </row>
    <row r="44" spans="1:9" ht="18" customHeight="1" thickBot="1">
      <c r="A44" s="114" t="s">
        <v>172</v>
      </c>
      <c r="B44" s="115" t="s">
        <v>173</v>
      </c>
      <c r="C44" s="116" t="s">
        <v>20</v>
      </c>
      <c r="D44" s="117">
        <v>4</v>
      </c>
      <c r="E44" s="118">
        <v>1</v>
      </c>
      <c r="F44" s="10">
        <v>411.59999999999997</v>
      </c>
      <c r="G44" s="10" t="s">
        <v>218</v>
      </c>
      <c r="H44" s="27">
        <v>411.59999999999997</v>
      </c>
      <c r="I44" s="123" t="s">
        <v>222</v>
      </c>
    </row>
    <row r="45" spans="1:9" ht="21" thickBot="1">
      <c r="A45" s="192" t="s">
        <v>77</v>
      </c>
      <c r="B45" s="193"/>
      <c r="C45" s="193"/>
      <c r="D45" s="193"/>
      <c r="E45" s="193"/>
      <c r="F45" s="193"/>
      <c r="G45" s="193"/>
      <c r="H45" s="197"/>
      <c r="I45" s="131" t="s">
        <v>220</v>
      </c>
    </row>
    <row r="46" spans="1:9" ht="26.25" thickBot="1">
      <c r="A46" s="52" t="s">
        <v>16</v>
      </c>
      <c r="B46" s="98" t="s">
        <v>102</v>
      </c>
      <c r="C46" s="49" t="s">
        <v>0</v>
      </c>
      <c r="D46" s="49" t="s">
        <v>59</v>
      </c>
      <c r="E46" s="49" t="s">
        <v>14</v>
      </c>
      <c r="F46" s="50" t="s">
        <v>65</v>
      </c>
      <c r="G46" s="50" t="s">
        <v>4</v>
      </c>
      <c r="H46" s="80" t="s">
        <v>58</v>
      </c>
      <c r="I46" s="132" t="s">
        <v>221</v>
      </c>
    </row>
    <row r="47" spans="1:9" s="3" customFormat="1" ht="18" customHeight="1">
      <c r="A47" s="169" t="s">
        <v>79</v>
      </c>
      <c r="B47" s="170"/>
      <c r="C47" s="171" t="s">
        <v>18</v>
      </c>
      <c r="D47" s="172">
        <v>2</v>
      </c>
      <c r="E47" s="172">
        <v>3.84</v>
      </c>
      <c r="F47" s="173">
        <v>138.915</v>
      </c>
      <c r="G47" s="173">
        <v>266.7168</v>
      </c>
      <c r="H47" s="174">
        <v>533.4336</v>
      </c>
      <c r="I47" s="123" t="s">
        <v>222</v>
      </c>
    </row>
    <row r="48" spans="1:9" s="3" customFormat="1" ht="18" customHeight="1">
      <c r="A48" s="175" t="s">
        <v>80</v>
      </c>
      <c r="B48" s="176"/>
      <c r="C48" s="135" t="s">
        <v>18</v>
      </c>
      <c r="D48" s="145">
        <v>3</v>
      </c>
      <c r="E48" s="145">
        <v>5.76</v>
      </c>
      <c r="F48" s="147">
        <v>138.915</v>
      </c>
      <c r="G48" s="147">
        <v>400.07519999999994</v>
      </c>
      <c r="H48" s="148">
        <v>800.1503999999999</v>
      </c>
      <c r="I48" s="123" t="s">
        <v>222</v>
      </c>
    </row>
    <row r="49" spans="1:9" s="3" customFormat="1" ht="18" customHeight="1">
      <c r="A49" s="175" t="s">
        <v>99</v>
      </c>
      <c r="B49" s="176"/>
      <c r="C49" s="135" t="s">
        <v>18</v>
      </c>
      <c r="D49" s="145">
        <v>4</v>
      </c>
      <c r="E49" s="145">
        <v>7.7</v>
      </c>
      <c r="F49" s="147">
        <v>138.915</v>
      </c>
      <c r="G49" s="147">
        <v>534.8227499999999</v>
      </c>
      <c r="H49" s="148">
        <v>1069.6454999999999</v>
      </c>
      <c r="I49" s="11" t="s">
        <v>223</v>
      </c>
    </row>
    <row r="50" spans="1:9" s="3" customFormat="1" ht="18" customHeight="1">
      <c r="A50" s="175" t="s">
        <v>100</v>
      </c>
      <c r="B50" s="176"/>
      <c r="C50" s="135" t="s">
        <v>18</v>
      </c>
      <c r="D50" s="145">
        <v>5</v>
      </c>
      <c r="E50" s="145">
        <v>9.6</v>
      </c>
      <c r="F50" s="147">
        <v>138.915</v>
      </c>
      <c r="G50" s="147">
        <v>666.7919999999999</v>
      </c>
      <c r="H50" s="148">
        <v>1333.5839999999998</v>
      </c>
      <c r="I50" s="11" t="s">
        <v>223</v>
      </c>
    </row>
    <row r="51" spans="1:9" s="3" customFormat="1" ht="18" customHeight="1">
      <c r="A51" s="175" t="s">
        <v>101</v>
      </c>
      <c r="B51" s="176"/>
      <c r="C51" s="135" t="s">
        <v>18</v>
      </c>
      <c r="D51" s="145">
        <v>6</v>
      </c>
      <c r="E51" s="145">
        <v>11.6</v>
      </c>
      <c r="F51" s="147">
        <v>138.915</v>
      </c>
      <c r="G51" s="147">
        <v>805.7069999999999</v>
      </c>
      <c r="H51" s="148">
        <v>1611.4139999999998</v>
      </c>
      <c r="I51" s="11" t="s">
        <v>223</v>
      </c>
    </row>
    <row r="52" spans="1:9" s="3" customFormat="1" ht="18" customHeight="1">
      <c r="A52" s="134" t="s">
        <v>81</v>
      </c>
      <c r="B52" s="177"/>
      <c r="C52" s="135" t="s">
        <v>18</v>
      </c>
      <c r="D52" s="145">
        <v>2</v>
      </c>
      <c r="E52" s="145">
        <v>8.64</v>
      </c>
      <c r="F52" s="147">
        <v>140.973</v>
      </c>
      <c r="G52" s="147">
        <v>270.66816</v>
      </c>
      <c r="H52" s="148">
        <v>1218.00672</v>
      </c>
      <c r="I52" s="123" t="s">
        <v>222</v>
      </c>
    </row>
    <row r="53" spans="1:9" s="3" customFormat="1" ht="18" customHeight="1">
      <c r="A53" s="134" t="s">
        <v>82</v>
      </c>
      <c r="B53" s="177"/>
      <c r="C53" s="135" t="s">
        <v>18</v>
      </c>
      <c r="D53" s="145">
        <v>3</v>
      </c>
      <c r="E53" s="145">
        <v>12.96</v>
      </c>
      <c r="F53" s="147">
        <v>140.973</v>
      </c>
      <c r="G53" s="147">
        <v>406.00224000000003</v>
      </c>
      <c r="H53" s="148">
        <v>1827.0100800000002</v>
      </c>
      <c r="I53" s="123" t="s">
        <v>222</v>
      </c>
    </row>
    <row r="54" spans="1:9" s="3" customFormat="1" ht="18" customHeight="1">
      <c r="A54" s="134" t="s">
        <v>83</v>
      </c>
      <c r="B54" s="177"/>
      <c r="C54" s="135" t="s">
        <v>18</v>
      </c>
      <c r="D54" s="145">
        <v>4</v>
      </c>
      <c r="E54" s="145">
        <v>17.28</v>
      </c>
      <c r="F54" s="147">
        <v>138.915</v>
      </c>
      <c r="G54" s="147">
        <v>533.4336</v>
      </c>
      <c r="H54" s="148">
        <v>2400.4512</v>
      </c>
      <c r="I54" s="123" t="s">
        <v>222</v>
      </c>
    </row>
    <row r="55" spans="1:9" s="3" customFormat="1" ht="18" customHeight="1">
      <c r="A55" s="134" t="s">
        <v>84</v>
      </c>
      <c r="B55" s="177"/>
      <c r="C55" s="135" t="s">
        <v>18</v>
      </c>
      <c r="D55" s="145">
        <v>5</v>
      </c>
      <c r="E55" s="145">
        <v>21.6</v>
      </c>
      <c r="F55" s="147">
        <v>138.915</v>
      </c>
      <c r="G55" s="147">
        <v>666.7919999999999</v>
      </c>
      <c r="H55" s="148">
        <v>3000.564</v>
      </c>
      <c r="I55" s="123" t="s">
        <v>222</v>
      </c>
    </row>
    <row r="56" spans="1:9" s="3" customFormat="1" ht="18" customHeight="1">
      <c r="A56" s="134" t="s">
        <v>85</v>
      </c>
      <c r="B56" s="177"/>
      <c r="C56" s="135" t="s">
        <v>18</v>
      </c>
      <c r="D56" s="145">
        <v>6</v>
      </c>
      <c r="E56" s="145">
        <v>25.92</v>
      </c>
      <c r="F56" s="147">
        <v>138.915</v>
      </c>
      <c r="G56" s="147">
        <v>800.1504</v>
      </c>
      <c r="H56" s="148">
        <v>3600.6768</v>
      </c>
      <c r="I56" s="123" t="s">
        <v>222</v>
      </c>
    </row>
    <row r="57" spans="1:9" s="3" customFormat="1" ht="18" customHeight="1">
      <c r="A57" s="134" t="s">
        <v>86</v>
      </c>
      <c r="B57" s="177"/>
      <c r="C57" s="135" t="s">
        <v>18</v>
      </c>
      <c r="D57" s="145">
        <v>8</v>
      </c>
      <c r="E57" s="145">
        <v>34.56</v>
      </c>
      <c r="F57" s="147">
        <v>138.915</v>
      </c>
      <c r="G57" s="147">
        <v>1066.8672</v>
      </c>
      <c r="H57" s="148">
        <v>4800.9024</v>
      </c>
      <c r="I57" s="123" t="s">
        <v>222</v>
      </c>
    </row>
    <row r="58" spans="1:9" s="3" customFormat="1" ht="18" customHeight="1">
      <c r="A58" s="134" t="s">
        <v>87</v>
      </c>
      <c r="B58" s="177"/>
      <c r="C58" s="135" t="s">
        <v>18</v>
      </c>
      <c r="D58" s="145">
        <v>10</v>
      </c>
      <c r="E58" s="145">
        <v>43.2</v>
      </c>
      <c r="F58" s="147">
        <v>138.915</v>
      </c>
      <c r="G58" s="147">
        <v>1333.5839999999998</v>
      </c>
      <c r="H58" s="148">
        <v>6001.128</v>
      </c>
      <c r="I58" s="123" t="s">
        <v>222</v>
      </c>
    </row>
    <row r="59" spans="1:9" s="3" customFormat="1" ht="18" customHeight="1">
      <c r="A59" s="175" t="s">
        <v>177</v>
      </c>
      <c r="B59" s="177" t="s">
        <v>178</v>
      </c>
      <c r="C59" s="135" t="s">
        <v>21</v>
      </c>
      <c r="D59" s="145">
        <v>4</v>
      </c>
      <c r="E59" s="145">
        <v>1</v>
      </c>
      <c r="F59" s="147">
        <v>343</v>
      </c>
      <c r="G59" s="147" t="s">
        <v>218</v>
      </c>
      <c r="H59" s="148">
        <v>343</v>
      </c>
      <c r="I59" s="123" t="s">
        <v>222</v>
      </c>
    </row>
    <row r="60" spans="1:9" s="3" customFormat="1" ht="18" customHeight="1" thickBot="1">
      <c r="A60" s="178" t="s">
        <v>179</v>
      </c>
      <c r="B60" s="179" t="s">
        <v>180</v>
      </c>
      <c r="C60" s="180" t="s">
        <v>181</v>
      </c>
      <c r="D60" s="181">
        <v>4</v>
      </c>
      <c r="E60" s="181">
        <v>1</v>
      </c>
      <c r="F60" s="182">
        <v>823.1999999999999</v>
      </c>
      <c r="G60" s="182" t="s">
        <v>218</v>
      </c>
      <c r="H60" s="183">
        <v>823.1999999999999</v>
      </c>
      <c r="I60" s="123" t="s">
        <v>222</v>
      </c>
    </row>
    <row r="61" spans="1:9" s="3" customFormat="1" ht="21" thickBot="1">
      <c r="A61" s="194" t="s">
        <v>76</v>
      </c>
      <c r="B61" s="195"/>
      <c r="C61" s="195"/>
      <c r="D61" s="195"/>
      <c r="E61" s="195"/>
      <c r="F61" s="195"/>
      <c r="G61" s="195"/>
      <c r="H61" s="196"/>
      <c r="I61" s="131" t="s">
        <v>220</v>
      </c>
    </row>
    <row r="62" spans="1:9" s="3" customFormat="1" ht="26.25" thickBot="1">
      <c r="A62" s="52" t="s">
        <v>16</v>
      </c>
      <c r="B62" s="96" t="s">
        <v>102</v>
      </c>
      <c r="C62" s="53" t="s">
        <v>0</v>
      </c>
      <c r="D62" s="53" t="s">
        <v>59</v>
      </c>
      <c r="E62" s="53" t="s">
        <v>14</v>
      </c>
      <c r="F62" s="54" t="s">
        <v>65</v>
      </c>
      <c r="G62" s="54" t="s">
        <v>4</v>
      </c>
      <c r="H62" s="55" t="s">
        <v>58</v>
      </c>
      <c r="I62" s="132" t="s">
        <v>221</v>
      </c>
    </row>
    <row r="63" spans="1:9" s="3" customFormat="1" ht="18" customHeight="1">
      <c r="A63" s="160" t="s">
        <v>22</v>
      </c>
      <c r="B63" s="161"/>
      <c r="C63" s="84" t="s">
        <v>18</v>
      </c>
      <c r="D63" s="85">
        <v>2</v>
      </c>
      <c r="E63" s="85">
        <v>3.84</v>
      </c>
      <c r="F63" s="87">
        <v>138.915</v>
      </c>
      <c r="G63" s="87">
        <v>266.7168</v>
      </c>
      <c r="H63" s="88">
        <v>533.4336</v>
      </c>
      <c r="I63" s="123" t="s">
        <v>222</v>
      </c>
    </row>
    <row r="64" spans="1:9" s="3" customFormat="1" ht="18" customHeight="1">
      <c r="A64" s="35" t="s">
        <v>23</v>
      </c>
      <c r="B64" s="99"/>
      <c r="C64" s="4" t="s">
        <v>18</v>
      </c>
      <c r="D64" s="13">
        <v>3</v>
      </c>
      <c r="E64" s="13">
        <v>5.76</v>
      </c>
      <c r="F64" s="34">
        <v>138.915</v>
      </c>
      <c r="G64" s="5">
        <v>400.07519999999994</v>
      </c>
      <c r="H64" s="36">
        <v>800.1503999999999</v>
      </c>
      <c r="I64" s="123" t="s">
        <v>222</v>
      </c>
    </row>
    <row r="65" spans="1:9" s="3" customFormat="1" ht="18" customHeight="1">
      <c r="A65" s="35" t="s">
        <v>24</v>
      </c>
      <c r="B65" s="99"/>
      <c r="C65" s="4" t="s">
        <v>18</v>
      </c>
      <c r="D65" s="13">
        <v>4</v>
      </c>
      <c r="E65" s="13">
        <v>7.68</v>
      </c>
      <c r="F65" s="34">
        <v>138.915</v>
      </c>
      <c r="G65" s="5">
        <v>533.4336</v>
      </c>
      <c r="H65" s="36">
        <v>1066.8672</v>
      </c>
      <c r="I65" s="123" t="s">
        <v>222</v>
      </c>
    </row>
    <row r="66" spans="1:9" s="3" customFormat="1" ht="18" customHeight="1">
      <c r="A66" s="35" t="s">
        <v>25</v>
      </c>
      <c r="B66" s="99"/>
      <c r="C66" s="4" t="s">
        <v>18</v>
      </c>
      <c r="D66" s="13">
        <v>5</v>
      </c>
      <c r="E66" s="13">
        <v>9.6</v>
      </c>
      <c r="F66" s="34">
        <v>138.915</v>
      </c>
      <c r="G66" s="5">
        <v>666.7919999999999</v>
      </c>
      <c r="H66" s="36">
        <v>1333.5839999999998</v>
      </c>
      <c r="I66" s="123" t="s">
        <v>222</v>
      </c>
    </row>
    <row r="67" spans="1:9" s="3" customFormat="1" ht="18" customHeight="1">
      <c r="A67" s="38" t="s">
        <v>15</v>
      </c>
      <c r="B67" s="100"/>
      <c r="C67" s="4" t="s">
        <v>18</v>
      </c>
      <c r="D67" s="13">
        <v>25</v>
      </c>
      <c r="E67" s="14">
        <v>48</v>
      </c>
      <c r="F67" s="34">
        <v>138.915</v>
      </c>
      <c r="G67" s="5">
        <v>3333.96</v>
      </c>
      <c r="H67" s="36">
        <v>6667.92</v>
      </c>
      <c r="I67" s="11" t="s">
        <v>223</v>
      </c>
    </row>
    <row r="68" spans="1:9" s="3" customFormat="1" ht="18" customHeight="1">
      <c r="A68" s="38" t="s">
        <v>12</v>
      </c>
      <c r="B68" s="100"/>
      <c r="C68" s="4" t="s">
        <v>18</v>
      </c>
      <c r="D68" s="13">
        <v>30</v>
      </c>
      <c r="E68" s="14">
        <v>57.6</v>
      </c>
      <c r="F68" s="34">
        <v>138.915</v>
      </c>
      <c r="G68" s="5">
        <v>4000.752</v>
      </c>
      <c r="H68" s="36">
        <v>8001.504</v>
      </c>
      <c r="I68" s="123" t="s">
        <v>222</v>
      </c>
    </row>
    <row r="69" spans="1:9" s="3" customFormat="1" ht="18" customHeight="1">
      <c r="A69" s="37" t="s">
        <v>26</v>
      </c>
      <c r="B69" s="97"/>
      <c r="C69" s="4" t="s">
        <v>18</v>
      </c>
      <c r="D69" s="13">
        <v>3</v>
      </c>
      <c r="E69" s="13">
        <v>12.96</v>
      </c>
      <c r="F69" s="34">
        <v>138.915</v>
      </c>
      <c r="G69" s="5">
        <v>400.0752</v>
      </c>
      <c r="H69" s="36">
        <v>1800.3384</v>
      </c>
      <c r="I69" s="123" t="s">
        <v>222</v>
      </c>
    </row>
    <row r="70" spans="1:9" s="3" customFormat="1" ht="18" customHeight="1">
      <c r="A70" s="37" t="s">
        <v>27</v>
      </c>
      <c r="B70" s="97"/>
      <c r="C70" s="4" t="s">
        <v>18</v>
      </c>
      <c r="D70" s="13">
        <v>4</v>
      </c>
      <c r="E70" s="13">
        <v>17.28</v>
      </c>
      <c r="F70" s="34">
        <v>138.915</v>
      </c>
      <c r="G70" s="5">
        <v>533.4336</v>
      </c>
      <c r="H70" s="36">
        <v>2400.4512</v>
      </c>
      <c r="I70" s="11" t="s">
        <v>223</v>
      </c>
    </row>
    <row r="71" spans="1:9" s="3" customFormat="1" ht="18" customHeight="1">
      <c r="A71" s="37" t="s">
        <v>28</v>
      </c>
      <c r="B71" s="97"/>
      <c r="C71" s="4" t="s">
        <v>18</v>
      </c>
      <c r="D71" s="13">
        <v>5</v>
      </c>
      <c r="E71" s="13">
        <v>21.6</v>
      </c>
      <c r="F71" s="34">
        <v>138.915</v>
      </c>
      <c r="G71" s="5">
        <v>666.7919999999999</v>
      </c>
      <c r="H71" s="36">
        <v>3000.564</v>
      </c>
      <c r="I71" s="123" t="s">
        <v>222</v>
      </c>
    </row>
    <row r="72" spans="1:9" s="3" customFormat="1" ht="18" customHeight="1">
      <c r="A72" s="37" t="s">
        <v>63</v>
      </c>
      <c r="B72" s="97"/>
      <c r="C72" s="4" t="s">
        <v>18</v>
      </c>
      <c r="D72" s="13">
        <v>6</v>
      </c>
      <c r="E72" s="13">
        <v>25.92</v>
      </c>
      <c r="F72" s="34">
        <v>138.915</v>
      </c>
      <c r="G72" s="5">
        <v>800.1504</v>
      </c>
      <c r="H72" s="36">
        <v>3600.6768</v>
      </c>
      <c r="I72" s="123" t="s">
        <v>222</v>
      </c>
    </row>
    <row r="73" spans="1:9" s="3" customFormat="1" ht="18" customHeight="1">
      <c r="A73" s="37" t="s">
        <v>57</v>
      </c>
      <c r="B73" s="97"/>
      <c r="C73" s="4" t="s">
        <v>18</v>
      </c>
      <c r="D73" s="13">
        <v>8</v>
      </c>
      <c r="E73" s="13">
        <v>34.56</v>
      </c>
      <c r="F73" s="34">
        <v>138.915</v>
      </c>
      <c r="G73" s="5">
        <v>1066.8672</v>
      </c>
      <c r="H73" s="36">
        <v>4800.9024</v>
      </c>
      <c r="I73" s="123" t="s">
        <v>222</v>
      </c>
    </row>
    <row r="74" spans="1:9" s="3" customFormat="1" ht="18" customHeight="1">
      <c r="A74" s="37" t="s">
        <v>8</v>
      </c>
      <c r="B74" s="97"/>
      <c r="C74" s="4" t="s">
        <v>18</v>
      </c>
      <c r="D74" s="13">
        <v>10</v>
      </c>
      <c r="E74" s="13">
        <v>43.2</v>
      </c>
      <c r="F74" s="34">
        <v>138.915</v>
      </c>
      <c r="G74" s="5">
        <v>1333.5839999999998</v>
      </c>
      <c r="H74" s="36">
        <v>6001.128</v>
      </c>
      <c r="I74" s="123" t="s">
        <v>222</v>
      </c>
    </row>
    <row r="75" spans="1:9" s="3" customFormat="1" ht="18" customHeight="1">
      <c r="A75" s="37" t="s">
        <v>9</v>
      </c>
      <c r="B75" s="97"/>
      <c r="C75" s="4" t="s">
        <v>18</v>
      </c>
      <c r="D75" s="13">
        <v>12</v>
      </c>
      <c r="E75" s="13">
        <v>51.84</v>
      </c>
      <c r="F75" s="34">
        <v>138.915</v>
      </c>
      <c r="G75" s="5">
        <v>1600.3008</v>
      </c>
      <c r="H75" s="36">
        <v>7201.3536</v>
      </c>
      <c r="I75" s="123" t="s">
        <v>222</v>
      </c>
    </row>
    <row r="76" spans="1:9" s="3" customFormat="1" ht="18" customHeight="1">
      <c r="A76" s="26" t="s">
        <v>49</v>
      </c>
      <c r="B76" s="101"/>
      <c r="C76" s="9" t="s">
        <v>18</v>
      </c>
      <c r="D76" s="12">
        <v>15</v>
      </c>
      <c r="E76" s="17">
        <v>64.8</v>
      </c>
      <c r="F76" s="34">
        <v>138.915</v>
      </c>
      <c r="G76" s="10">
        <v>2000.3759999999997</v>
      </c>
      <c r="H76" s="27">
        <v>9001.692</v>
      </c>
      <c r="I76" s="123" t="s">
        <v>222</v>
      </c>
    </row>
    <row r="77" spans="1:9" s="3" customFormat="1" ht="18" customHeight="1">
      <c r="A77" s="37" t="s">
        <v>10</v>
      </c>
      <c r="B77" s="97"/>
      <c r="C77" s="4" t="s">
        <v>18</v>
      </c>
      <c r="D77" s="13">
        <v>20</v>
      </c>
      <c r="E77" s="13">
        <v>86.4</v>
      </c>
      <c r="F77" s="34">
        <v>138.915</v>
      </c>
      <c r="G77" s="5">
        <v>2667.1679999999997</v>
      </c>
      <c r="H77" s="36">
        <v>12002.256</v>
      </c>
      <c r="I77" s="123" t="s">
        <v>222</v>
      </c>
    </row>
    <row r="78" spans="1:9" s="3" customFormat="1" ht="18" customHeight="1">
      <c r="A78" s="37" t="s">
        <v>11</v>
      </c>
      <c r="B78" s="97"/>
      <c r="C78" s="4" t="s">
        <v>18</v>
      </c>
      <c r="D78" s="13">
        <v>25</v>
      </c>
      <c r="E78" s="14">
        <v>108</v>
      </c>
      <c r="F78" s="34">
        <v>138.915</v>
      </c>
      <c r="G78" s="5">
        <v>3333.96</v>
      </c>
      <c r="H78" s="36">
        <v>15002.82</v>
      </c>
      <c r="I78" s="123" t="s">
        <v>222</v>
      </c>
    </row>
    <row r="79" spans="1:9" s="3" customFormat="1" ht="18" customHeight="1">
      <c r="A79" s="37" t="s">
        <v>19</v>
      </c>
      <c r="B79" s="97"/>
      <c r="C79" s="4" t="s">
        <v>18</v>
      </c>
      <c r="D79" s="13">
        <v>30</v>
      </c>
      <c r="E79" s="14">
        <v>129.6</v>
      </c>
      <c r="F79" s="34">
        <v>138.915</v>
      </c>
      <c r="G79" s="5">
        <v>4000.7519999999995</v>
      </c>
      <c r="H79" s="36">
        <v>18003.384</v>
      </c>
      <c r="I79" s="123" t="s">
        <v>222</v>
      </c>
    </row>
    <row r="80" spans="1:9" s="3" customFormat="1" ht="18" customHeight="1" thickBot="1">
      <c r="A80" s="39" t="s">
        <v>182</v>
      </c>
      <c r="B80" s="162"/>
      <c r="C80" s="40" t="s">
        <v>18</v>
      </c>
      <c r="D80" s="41">
        <v>4</v>
      </c>
      <c r="E80" s="41">
        <v>1</v>
      </c>
      <c r="F80" s="163">
        <v>343</v>
      </c>
      <c r="G80" s="42" t="s">
        <v>218</v>
      </c>
      <c r="H80" s="43">
        <v>343</v>
      </c>
      <c r="I80" s="123" t="s">
        <v>222</v>
      </c>
    </row>
    <row r="81" spans="1:9" s="3" customFormat="1" ht="21" thickBot="1">
      <c r="A81" s="192" t="s">
        <v>75</v>
      </c>
      <c r="B81" s="193"/>
      <c r="C81" s="193"/>
      <c r="D81" s="193"/>
      <c r="E81" s="193"/>
      <c r="F81" s="193"/>
      <c r="G81" s="193"/>
      <c r="H81" s="197"/>
      <c r="I81" s="131" t="s">
        <v>220</v>
      </c>
    </row>
    <row r="82" spans="1:9" s="3" customFormat="1" ht="26.25" thickBot="1">
      <c r="A82" s="52" t="s">
        <v>16</v>
      </c>
      <c r="B82" s="96" t="s">
        <v>102</v>
      </c>
      <c r="C82" s="53" t="s">
        <v>0</v>
      </c>
      <c r="D82" s="53" t="s">
        <v>59</v>
      </c>
      <c r="E82" s="53" t="s">
        <v>14</v>
      </c>
      <c r="F82" s="54" t="s">
        <v>65</v>
      </c>
      <c r="G82" s="54" t="s">
        <v>4</v>
      </c>
      <c r="H82" s="55" t="s">
        <v>58</v>
      </c>
      <c r="I82" s="132" t="s">
        <v>221</v>
      </c>
    </row>
    <row r="83" spans="1:9" s="3" customFormat="1" ht="15.75" customHeight="1">
      <c r="A83" s="83" t="s">
        <v>88</v>
      </c>
      <c r="B83" s="122"/>
      <c r="C83" s="84" t="s">
        <v>17</v>
      </c>
      <c r="D83" s="85">
        <v>5</v>
      </c>
      <c r="E83" s="86">
        <v>9.6</v>
      </c>
      <c r="F83" s="87">
        <v>216.08999999999997</v>
      </c>
      <c r="G83" s="87">
        <v>1037.2319999999997</v>
      </c>
      <c r="H83" s="88">
        <v>2074.4639999999995</v>
      </c>
      <c r="I83" s="11" t="s">
        <v>223</v>
      </c>
    </row>
    <row r="84" spans="1:9" s="3" customFormat="1" ht="15.75" customHeight="1">
      <c r="A84" s="38" t="s">
        <v>90</v>
      </c>
      <c r="B84" s="95"/>
      <c r="C84" s="4" t="s">
        <v>17</v>
      </c>
      <c r="D84" s="13">
        <v>6</v>
      </c>
      <c r="E84" s="14">
        <v>11.52</v>
      </c>
      <c r="F84" s="5">
        <v>216.08999999999997</v>
      </c>
      <c r="G84" s="5">
        <v>1244.6783999999998</v>
      </c>
      <c r="H84" s="36">
        <v>2489.3567999999996</v>
      </c>
      <c r="I84" s="11" t="s">
        <v>223</v>
      </c>
    </row>
    <row r="85" spans="1:9" s="3" customFormat="1" ht="15.75" customHeight="1">
      <c r="A85" s="38" t="s">
        <v>91</v>
      </c>
      <c r="B85" s="95"/>
      <c r="C85" s="4" t="s">
        <v>17</v>
      </c>
      <c r="D85" s="13">
        <v>10</v>
      </c>
      <c r="E85" s="14">
        <v>19.2</v>
      </c>
      <c r="F85" s="5">
        <v>216.08999999999997</v>
      </c>
      <c r="G85" s="5">
        <v>2074.4639999999995</v>
      </c>
      <c r="H85" s="36">
        <v>4148.927999999999</v>
      </c>
      <c r="I85" s="11" t="s">
        <v>223</v>
      </c>
    </row>
    <row r="86" spans="1:9" s="3" customFormat="1" ht="15.75" customHeight="1">
      <c r="A86" s="38" t="s">
        <v>92</v>
      </c>
      <c r="B86" s="95"/>
      <c r="C86" s="4" t="s">
        <v>17</v>
      </c>
      <c r="D86" s="13">
        <v>12</v>
      </c>
      <c r="E86" s="14">
        <v>23.04</v>
      </c>
      <c r="F86" s="5">
        <v>216.08999999999997</v>
      </c>
      <c r="G86" s="5">
        <v>2489.3567999999996</v>
      </c>
      <c r="H86" s="36">
        <v>4978.713599999999</v>
      </c>
      <c r="I86" s="11" t="s">
        <v>223</v>
      </c>
    </row>
    <row r="87" spans="1:9" s="3" customFormat="1" ht="15.75" customHeight="1">
      <c r="A87" s="38" t="s">
        <v>89</v>
      </c>
      <c r="B87" s="95"/>
      <c r="C87" s="4" t="s">
        <v>17</v>
      </c>
      <c r="D87" s="13">
        <v>20</v>
      </c>
      <c r="E87" s="14">
        <v>38.4</v>
      </c>
      <c r="F87" s="5">
        <v>216.08999999999997</v>
      </c>
      <c r="G87" s="5">
        <v>4148.927999999999</v>
      </c>
      <c r="H87" s="36">
        <v>8297.855999999998</v>
      </c>
      <c r="I87" s="11" t="s">
        <v>223</v>
      </c>
    </row>
    <row r="88" spans="1:9" s="3" customFormat="1" ht="15.75" customHeight="1">
      <c r="A88" s="38" t="s">
        <v>93</v>
      </c>
      <c r="B88" s="95"/>
      <c r="C88" s="4" t="s">
        <v>17</v>
      </c>
      <c r="D88" s="13">
        <v>30</v>
      </c>
      <c r="E88" s="14">
        <v>57.6</v>
      </c>
      <c r="F88" s="5">
        <v>216.08999999999997</v>
      </c>
      <c r="G88" s="5">
        <v>6223.392</v>
      </c>
      <c r="H88" s="36">
        <v>12446.784</v>
      </c>
      <c r="I88" s="11" t="s">
        <v>223</v>
      </c>
    </row>
    <row r="89" spans="1:9" s="3" customFormat="1" ht="15.75" customHeight="1">
      <c r="A89" s="65" t="s">
        <v>94</v>
      </c>
      <c r="B89" s="121"/>
      <c r="C89" s="9" t="s">
        <v>17</v>
      </c>
      <c r="D89" s="12">
        <v>40</v>
      </c>
      <c r="E89" s="16">
        <v>76.8</v>
      </c>
      <c r="F89" s="10">
        <v>216.08999999999997</v>
      </c>
      <c r="G89" s="10">
        <v>8297.855999999998</v>
      </c>
      <c r="H89" s="27">
        <v>16595.711999999996</v>
      </c>
      <c r="I89" s="123" t="s">
        <v>222</v>
      </c>
    </row>
    <row r="90" spans="1:9" s="3" customFormat="1" ht="15.75" customHeight="1">
      <c r="A90" s="124" t="s">
        <v>95</v>
      </c>
      <c r="B90" s="125"/>
      <c r="C90" s="116" t="s">
        <v>17</v>
      </c>
      <c r="D90" s="117">
        <v>50</v>
      </c>
      <c r="E90" s="126">
        <v>96</v>
      </c>
      <c r="F90" s="127">
        <v>216.08999999999997</v>
      </c>
      <c r="G90" s="127">
        <v>10372.32</v>
      </c>
      <c r="H90" s="128">
        <v>20744.64</v>
      </c>
      <c r="I90" s="11" t="s">
        <v>223</v>
      </c>
    </row>
    <row r="91" spans="1:9" s="3" customFormat="1" ht="15.75" customHeight="1">
      <c r="A91" s="134" t="s">
        <v>183</v>
      </c>
      <c r="B91" s="144" t="s">
        <v>184</v>
      </c>
      <c r="C91" s="135" t="s">
        <v>17</v>
      </c>
      <c r="D91" s="145">
        <v>4</v>
      </c>
      <c r="E91" s="146">
        <v>17.2</v>
      </c>
      <c r="F91" s="147">
        <v>240.09999999999997</v>
      </c>
      <c r="G91" s="147">
        <v>917.7155555555554</v>
      </c>
      <c r="H91" s="148">
        <v>4129.719999999999</v>
      </c>
      <c r="I91" s="11" t="s">
        <v>223</v>
      </c>
    </row>
    <row r="92" spans="1:9" s="3" customFormat="1" ht="15.75" customHeight="1">
      <c r="A92" s="134" t="s">
        <v>185</v>
      </c>
      <c r="B92" s="144" t="s">
        <v>186</v>
      </c>
      <c r="C92" s="135" t="s">
        <v>17</v>
      </c>
      <c r="D92" s="145">
        <v>5</v>
      </c>
      <c r="E92" s="146">
        <v>21.5</v>
      </c>
      <c r="F92" s="147">
        <v>240.09999999999997</v>
      </c>
      <c r="G92" s="147">
        <v>1147.1444444444444</v>
      </c>
      <c r="H92" s="148">
        <v>5162.15</v>
      </c>
      <c r="I92" s="11" t="s">
        <v>223</v>
      </c>
    </row>
    <row r="93" spans="1:9" s="3" customFormat="1" ht="15.75" customHeight="1">
      <c r="A93" s="134" t="s">
        <v>187</v>
      </c>
      <c r="B93" s="144" t="s">
        <v>188</v>
      </c>
      <c r="C93" s="135" t="s">
        <v>17</v>
      </c>
      <c r="D93" s="145">
        <v>6</v>
      </c>
      <c r="E93" s="146">
        <v>25.8</v>
      </c>
      <c r="F93" s="147">
        <v>240.09999999999997</v>
      </c>
      <c r="G93" s="147">
        <v>1376.573333333333</v>
      </c>
      <c r="H93" s="148">
        <v>6194.579999999999</v>
      </c>
      <c r="I93" s="11" t="s">
        <v>223</v>
      </c>
    </row>
    <row r="94" spans="1:9" s="3" customFormat="1" ht="15.75" customHeight="1">
      <c r="A94" s="134" t="s">
        <v>189</v>
      </c>
      <c r="B94" s="144" t="s">
        <v>190</v>
      </c>
      <c r="C94" s="135" t="s">
        <v>17</v>
      </c>
      <c r="D94" s="145">
        <v>8</v>
      </c>
      <c r="E94" s="146">
        <v>34.4</v>
      </c>
      <c r="F94" s="147">
        <v>240.09999999999997</v>
      </c>
      <c r="G94" s="147">
        <v>1835.4311111111108</v>
      </c>
      <c r="H94" s="148">
        <v>8259.439999999999</v>
      </c>
      <c r="I94" s="11" t="s">
        <v>223</v>
      </c>
    </row>
    <row r="95" spans="1:9" s="3" customFormat="1" ht="15.75" customHeight="1">
      <c r="A95" s="134" t="s">
        <v>191</v>
      </c>
      <c r="B95" s="144" t="s">
        <v>192</v>
      </c>
      <c r="C95" s="135" t="s">
        <v>17</v>
      </c>
      <c r="D95" s="145">
        <v>10</v>
      </c>
      <c r="E95" s="146">
        <v>43</v>
      </c>
      <c r="F95" s="147">
        <v>240.09999999999997</v>
      </c>
      <c r="G95" s="147">
        <v>2294.288888888889</v>
      </c>
      <c r="H95" s="148">
        <v>10324.3</v>
      </c>
      <c r="I95" s="11" t="s">
        <v>223</v>
      </c>
    </row>
    <row r="96" spans="1:9" s="3" customFormat="1" ht="15.75" customHeight="1">
      <c r="A96" s="134" t="s">
        <v>193</v>
      </c>
      <c r="B96" s="144" t="s">
        <v>194</v>
      </c>
      <c r="C96" s="135" t="s">
        <v>17</v>
      </c>
      <c r="D96" s="145">
        <v>12</v>
      </c>
      <c r="E96" s="146">
        <v>51.6</v>
      </c>
      <c r="F96" s="147">
        <v>343</v>
      </c>
      <c r="G96" s="147">
        <v>3933.0666666666666</v>
      </c>
      <c r="H96" s="148">
        <v>17698.8</v>
      </c>
      <c r="I96" s="11" t="s">
        <v>223</v>
      </c>
    </row>
    <row r="97" spans="1:9" s="3" customFormat="1" ht="15.75" customHeight="1">
      <c r="A97" s="134" t="s">
        <v>195</v>
      </c>
      <c r="B97" s="144" t="s">
        <v>196</v>
      </c>
      <c r="C97" s="135" t="s">
        <v>17</v>
      </c>
      <c r="D97" s="145">
        <v>20</v>
      </c>
      <c r="E97" s="146">
        <v>73</v>
      </c>
      <c r="F97" s="147">
        <v>222.95</v>
      </c>
      <c r="G97" s="147">
        <v>4340.093333333333</v>
      </c>
      <c r="H97" s="148">
        <v>16275.349999999999</v>
      </c>
      <c r="I97" s="11" t="s">
        <v>223</v>
      </c>
    </row>
    <row r="98" spans="1:9" s="3" customFormat="1" ht="15.75" customHeight="1">
      <c r="A98" s="134" t="s">
        <v>197</v>
      </c>
      <c r="B98" s="144" t="s">
        <v>198</v>
      </c>
      <c r="C98" s="135" t="s">
        <v>17</v>
      </c>
      <c r="D98" s="145">
        <v>10</v>
      </c>
      <c r="E98" s="146">
        <v>19.7</v>
      </c>
      <c r="F98" s="147">
        <v>267.53999999999996</v>
      </c>
      <c r="G98" s="147">
        <v>2635.2689999999993</v>
      </c>
      <c r="H98" s="148">
        <v>5270.537999999999</v>
      </c>
      <c r="I98" s="11" t="s">
        <v>223</v>
      </c>
    </row>
    <row r="99" spans="1:9" s="3" customFormat="1" ht="15.75" customHeight="1">
      <c r="A99" s="134" t="s">
        <v>199</v>
      </c>
      <c r="B99" s="144" t="s">
        <v>200</v>
      </c>
      <c r="C99" s="135" t="s">
        <v>17</v>
      </c>
      <c r="D99" s="145">
        <v>15</v>
      </c>
      <c r="E99" s="146">
        <v>29.4</v>
      </c>
      <c r="F99" s="147">
        <v>250.39</v>
      </c>
      <c r="G99" s="147">
        <v>3680.7329999999997</v>
      </c>
      <c r="H99" s="148">
        <v>7361.465999999999</v>
      </c>
      <c r="I99" s="11" t="s">
        <v>223</v>
      </c>
    </row>
    <row r="100" spans="1:9" s="3" customFormat="1" ht="15.75" customHeight="1" thickBot="1">
      <c r="A100" s="134" t="s">
        <v>201</v>
      </c>
      <c r="B100" s="144" t="s">
        <v>202</v>
      </c>
      <c r="C100" s="135" t="s">
        <v>17</v>
      </c>
      <c r="D100" s="145">
        <v>25</v>
      </c>
      <c r="E100" s="146">
        <v>48.7</v>
      </c>
      <c r="F100" s="147">
        <v>222.95</v>
      </c>
      <c r="G100" s="147">
        <v>5428.8325</v>
      </c>
      <c r="H100" s="148">
        <v>10857.665</v>
      </c>
      <c r="I100" s="11" t="s">
        <v>223</v>
      </c>
    </row>
    <row r="101" spans="1:9" s="3" customFormat="1" ht="21" thickBot="1">
      <c r="A101" s="192" t="s">
        <v>203</v>
      </c>
      <c r="B101" s="193"/>
      <c r="C101" s="193"/>
      <c r="D101" s="193"/>
      <c r="E101" s="193"/>
      <c r="F101" s="193"/>
      <c r="G101" s="193"/>
      <c r="H101" s="197"/>
      <c r="I101" s="131" t="s">
        <v>220</v>
      </c>
    </row>
    <row r="102" spans="1:9" s="3" customFormat="1" ht="26.25" thickBot="1">
      <c r="A102" s="52" t="s">
        <v>16</v>
      </c>
      <c r="B102" s="96" t="s">
        <v>102</v>
      </c>
      <c r="C102" s="53" t="s">
        <v>0</v>
      </c>
      <c r="D102" s="53" t="s">
        <v>59</v>
      </c>
      <c r="E102" s="53" t="s">
        <v>14</v>
      </c>
      <c r="F102" s="54" t="s">
        <v>65</v>
      </c>
      <c r="G102" s="54" t="s">
        <v>4</v>
      </c>
      <c r="H102" s="55" t="s">
        <v>58</v>
      </c>
      <c r="I102" s="132" t="s">
        <v>221</v>
      </c>
    </row>
    <row r="103" spans="1:9" s="3" customFormat="1" ht="15.75" customHeight="1" hidden="1" thickBot="1">
      <c r="A103" s="37" t="s">
        <v>217</v>
      </c>
      <c r="B103" s="94" t="s">
        <v>207</v>
      </c>
      <c r="C103" s="4" t="s">
        <v>103</v>
      </c>
      <c r="D103" s="13">
        <v>8</v>
      </c>
      <c r="E103" s="91">
        <v>15.4</v>
      </c>
      <c r="F103" s="34" t="e">
        <f>#REF!</f>
        <v>#REF!</v>
      </c>
      <c r="G103" s="5" t="e">
        <f>H103/2</f>
        <v>#REF!</v>
      </c>
      <c r="H103" s="36" t="e">
        <f>#REF!</f>
        <v>#REF!</v>
      </c>
      <c r="I103" s="129"/>
    </row>
    <row r="104" spans="1:9" s="3" customFormat="1" ht="15.75" customHeight="1">
      <c r="A104" s="134" t="s">
        <v>206</v>
      </c>
      <c r="B104" s="144" t="s">
        <v>207</v>
      </c>
      <c r="C104" s="135" t="s">
        <v>103</v>
      </c>
      <c r="D104" s="145">
        <v>8</v>
      </c>
      <c r="E104" s="149">
        <v>15.4</v>
      </c>
      <c r="F104" s="150">
        <v>391.02</v>
      </c>
      <c r="G104" s="147">
        <v>3010.854</v>
      </c>
      <c r="H104" s="148">
        <v>6021.708</v>
      </c>
      <c r="I104" s="123" t="s">
        <v>222</v>
      </c>
    </row>
    <row r="105" spans="1:9" s="3" customFormat="1" ht="15.75" customHeight="1">
      <c r="A105" s="134" t="s">
        <v>208</v>
      </c>
      <c r="B105" s="144" t="s">
        <v>209</v>
      </c>
      <c r="C105" s="135" t="s">
        <v>103</v>
      </c>
      <c r="D105" s="145">
        <v>10</v>
      </c>
      <c r="E105" s="149">
        <v>19.15</v>
      </c>
      <c r="F105" s="150">
        <v>349.85999999999996</v>
      </c>
      <c r="G105" s="147">
        <v>3349.9094999999993</v>
      </c>
      <c r="H105" s="148">
        <v>6699.818999999999</v>
      </c>
      <c r="I105" s="11" t="s">
        <v>223</v>
      </c>
    </row>
    <row r="106" spans="1:9" s="3" customFormat="1" ht="15.75" customHeight="1">
      <c r="A106" s="134" t="s">
        <v>210</v>
      </c>
      <c r="B106" s="144" t="s">
        <v>211</v>
      </c>
      <c r="C106" s="135" t="s">
        <v>103</v>
      </c>
      <c r="D106" s="145">
        <v>20</v>
      </c>
      <c r="E106" s="149">
        <v>37.95</v>
      </c>
      <c r="F106" s="150">
        <v>318.99</v>
      </c>
      <c r="G106" s="147">
        <v>6052.835250000001</v>
      </c>
      <c r="H106" s="148">
        <v>12105.670500000002</v>
      </c>
      <c r="I106" s="11" t="s">
        <v>223</v>
      </c>
    </row>
    <row r="107" spans="1:9" s="3" customFormat="1" ht="15.75" customHeight="1">
      <c r="A107" s="134" t="s">
        <v>212</v>
      </c>
      <c r="B107" s="144" t="s">
        <v>213</v>
      </c>
      <c r="C107" s="135" t="s">
        <v>103</v>
      </c>
      <c r="D107" s="145">
        <v>20</v>
      </c>
      <c r="E107" s="149">
        <v>71</v>
      </c>
      <c r="F107" s="150">
        <v>318.99</v>
      </c>
      <c r="G107" s="147">
        <v>6039.544</v>
      </c>
      <c r="H107" s="148">
        <v>22648.29</v>
      </c>
      <c r="I107" s="11" t="s">
        <v>223</v>
      </c>
    </row>
    <row r="108" spans="1:9" s="3" customFormat="1" ht="15.75" customHeight="1">
      <c r="A108" s="134" t="s">
        <v>204</v>
      </c>
      <c r="B108" s="144" t="s">
        <v>205</v>
      </c>
      <c r="C108" s="135" t="s">
        <v>103</v>
      </c>
      <c r="D108" s="145">
        <v>8</v>
      </c>
      <c r="E108" s="149">
        <v>15.4</v>
      </c>
      <c r="F108" s="150">
        <v>480.19999999999993</v>
      </c>
      <c r="G108" s="147">
        <v>3697.5399999999995</v>
      </c>
      <c r="H108" s="148">
        <v>7395.079999999999</v>
      </c>
      <c r="I108" s="11" t="s">
        <v>223</v>
      </c>
    </row>
    <row r="109" spans="1:9" s="3" customFormat="1" ht="15.75" customHeight="1">
      <c r="A109" s="136" t="s">
        <v>228</v>
      </c>
      <c r="B109" s="137" t="s">
        <v>230</v>
      </c>
      <c r="C109" s="138" t="s">
        <v>103</v>
      </c>
      <c r="D109" s="139">
        <v>8</v>
      </c>
      <c r="E109" s="140">
        <v>15.4</v>
      </c>
      <c r="F109" s="142">
        <v>428.74999999999994</v>
      </c>
      <c r="G109" s="141">
        <v>3301.3749999999995</v>
      </c>
      <c r="H109" s="143">
        <v>6602.749999999999</v>
      </c>
      <c r="I109" s="123" t="s">
        <v>222</v>
      </c>
    </row>
    <row r="110" spans="1:9" s="3" customFormat="1" ht="15.75" customHeight="1">
      <c r="A110" s="136" t="s">
        <v>225</v>
      </c>
      <c r="B110" s="137" t="s">
        <v>231</v>
      </c>
      <c r="C110" s="138" t="s">
        <v>215</v>
      </c>
      <c r="D110" s="139">
        <v>10</v>
      </c>
      <c r="E110" s="140">
        <v>37.4</v>
      </c>
      <c r="F110" s="142">
        <v>257.25</v>
      </c>
      <c r="G110" s="141">
        <v>2565.64</v>
      </c>
      <c r="H110" s="143">
        <v>9621.15</v>
      </c>
      <c r="I110" s="11" t="s">
        <v>223</v>
      </c>
    </row>
    <row r="111" spans="1:9" s="3" customFormat="1" ht="15.75" customHeight="1">
      <c r="A111" s="136" t="s">
        <v>226</v>
      </c>
      <c r="B111" s="137" t="s">
        <v>232</v>
      </c>
      <c r="C111" s="138" t="s">
        <v>215</v>
      </c>
      <c r="D111" s="139">
        <v>20</v>
      </c>
      <c r="E111" s="140">
        <v>73</v>
      </c>
      <c r="F111" s="142">
        <v>217.80499999999998</v>
      </c>
      <c r="G111" s="141">
        <v>4239.937333333332</v>
      </c>
      <c r="H111" s="143">
        <v>15899.764999999998</v>
      </c>
      <c r="I111" s="123" t="s">
        <v>222</v>
      </c>
    </row>
    <row r="112" spans="1:9" s="3" customFormat="1" ht="15.75" customHeight="1">
      <c r="A112" s="136" t="s">
        <v>227</v>
      </c>
      <c r="B112" s="137" t="s">
        <v>233</v>
      </c>
      <c r="C112" s="138" t="s">
        <v>215</v>
      </c>
      <c r="D112" s="139">
        <v>40</v>
      </c>
      <c r="E112" s="140">
        <v>77.2</v>
      </c>
      <c r="F112" s="142">
        <v>217.80499999999998</v>
      </c>
      <c r="G112" s="141">
        <v>8407.273</v>
      </c>
      <c r="H112" s="143">
        <v>16814.546</v>
      </c>
      <c r="I112" s="123" t="s">
        <v>222</v>
      </c>
    </row>
    <row r="113" spans="1:9" s="3" customFormat="1" ht="15.75" customHeight="1" thickBot="1">
      <c r="A113" s="134" t="s">
        <v>214</v>
      </c>
      <c r="B113" s="144" t="s">
        <v>216</v>
      </c>
      <c r="C113" s="135" t="s">
        <v>215</v>
      </c>
      <c r="D113" s="145">
        <v>10</v>
      </c>
      <c r="E113" s="149">
        <v>19.4</v>
      </c>
      <c r="F113" s="150">
        <v>267.53999999999996</v>
      </c>
      <c r="G113" s="147">
        <v>2595.1379999999995</v>
      </c>
      <c r="H113" s="148">
        <v>5190.275999999999</v>
      </c>
      <c r="I113" s="11" t="s">
        <v>223</v>
      </c>
    </row>
    <row r="114" spans="1:9" ht="18" customHeight="1" thickBot="1">
      <c r="A114" s="192" t="s">
        <v>54</v>
      </c>
      <c r="B114" s="193"/>
      <c r="C114" s="193"/>
      <c r="D114" s="193"/>
      <c r="E114" s="193"/>
      <c r="F114" s="193"/>
      <c r="G114" s="193"/>
      <c r="H114" s="197"/>
      <c r="I114" s="131" t="s">
        <v>220</v>
      </c>
    </row>
    <row r="115" spans="1:9" ht="26.25" thickBot="1">
      <c r="A115" s="52" t="s">
        <v>16</v>
      </c>
      <c r="B115" s="96" t="s">
        <v>102</v>
      </c>
      <c r="C115" s="53" t="s">
        <v>0</v>
      </c>
      <c r="D115" s="53" t="s">
        <v>59</v>
      </c>
      <c r="E115" s="53" t="s">
        <v>14</v>
      </c>
      <c r="F115" s="54" t="s">
        <v>65</v>
      </c>
      <c r="G115" s="54" t="s">
        <v>4</v>
      </c>
      <c r="H115" s="55" t="s">
        <v>58</v>
      </c>
      <c r="I115" s="132" t="s">
        <v>221</v>
      </c>
    </row>
    <row r="116" spans="1:9" s="3" customFormat="1" ht="15" customHeight="1">
      <c r="A116" s="165" t="s">
        <v>66</v>
      </c>
      <c r="B116" s="166"/>
      <c r="C116" s="167" t="s">
        <v>3</v>
      </c>
      <c r="D116" s="112">
        <v>3</v>
      </c>
      <c r="E116" s="112">
        <v>19.44</v>
      </c>
      <c r="F116" s="82">
        <v>135.48499999999999</v>
      </c>
      <c r="G116" s="82">
        <v>585.2952</v>
      </c>
      <c r="H116" s="113">
        <v>2633.8284</v>
      </c>
      <c r="I116" s="123" t="s">
        <v>222</v>
      </c>
    </row>
    <row r="117" spans="1:9" s="3" customFormat="1" ht="15" customHeight="1">
      <c r="A117" s="26" t="s">
        <v>67</v>
      </c>
      <c r="B117" s="157"/>
      <c r="C117" s="9" t="s">
        <v>3</v>
      </c>
      <c r="D117" s="12">
        <v>5</v>
      </c>
      <c r="E117" s="12">
        <v>32.4</v>
      </c>
      <c r="F117" s="10">
        <v>135.48499999999999</v>
      </c>
      <c r="G117" s="10">
        <v>975.4919999999997</v>
      </c>
      <c r="H117" s="27">
        <v>4389.713999999999</v>
      </c>
      <c r="I117" s="123" t="s">
        <v>222</v>
      </c>
    </row>
    <row r="118" spans="1:9" s="3" customFormat="1" ht="15" customHeight="1">
      <c r="A118" s="26" t="s">
        <v>68</v>
      </c>
      <c r="B118" s="157"/>
      <c r="C118" s="9" t="s">
        <v>3</v>
      </c>
      <c r="D118" s="12">
        <v>6</v>
      </c>
      <c r="E118" s="12">
        <v>39.2</v>
      </c>
      <c r="F118" s="10">
        <v>135.48499999999999</v>
      </c>
      <c r="G118" s="10">
        <v>1180.224888888889</v>
      </c>
      <c r="H118" s="27">
        <v>5311.012</v>
      </c>
      <c r="I118" s="11" t="s">
        <v>223</v>
      </c>
    </row>
    <row r="119" spans="1:9" s="11" customFormat="1" ht="15" customHeight="1">
      <c r="A119" s="26" t="s">
        <v>69</v>
      </c>
      <c r="B119" s="157"/>
      <c r="C119" s="9" t="s">
        <v>3</v>
      </c>
      <c r="D119" s="12">
        <v>8</v>
      </c>
      <c r="E119" s="12">
        <v>52.2</v>
      </c>
      <c r="F119" s="10">
        <v>135.48499999999999</v>
      </c>
      <c r="G119" s="10">
        <v>1571.626</v>
      </c>
      <c r="H119" s="27">
        <v>7072.317</v>
      </c>
      <c r="I119" s="11" t="s">
        <v>223</v>
      </c>
    </row>
    <row r="120" spans="1:9" s="11" customFormat="1" ht="15" customHeight="1">
      <c r="A120" s="26" t="s">
        <v>70</v>
      </c>
      <c r="B120" s="157"/>
      <c r="C120" s="9" t="s">
        <v>3</v>
      </c>
      <c r="D120" s="12">
        <v>10</v>
      </c>
      <c r="E120" s="12">
        <v>64.8</v>
      </c>
      <c r="F120" s="10">
        <v>135.48499999999999</v>
      </c>
      <c r="G120" s="10">
        <v>1950.9839999999995</v>
      </c>
      <c r="H120" s="27">
        <v>8779.427999999998</v>
      </c>
      <c r="I120" s="123" t="s">
        <v>222</v>
      </c>
    </row>
    <row r="121" spans="1:9" s="11" customFormat="1" ht="15" customHeight="1">
      <c r="A121" s="26" t="s">
        <v>62</v>
      </c>
      <c r="B121" s="157"/>
      <c r="C121" s="9" t="s">
        <v>3</v>
      </c>
      <c r="D121" s="12">
        <v>20</v>
      </c>
      <c r="E121" s="12">
        <v>130.5</v>
      </c>
      <c r="F121" s="10">
        <v>135.48499999999999</v>
      </c>
      <c r="G121" s="10">
        <v>3929.065</v>
      </c>
      <c r="H121" s="27">
        <v>17680.7925</v>
      </c>
      <c r="I121" s="11" t="s">
        <v>223</v>
      </c>
    </row>
    <row r="122" spans="1:9" s="11" customFormat="1" ht="15" customHeight="1">
      <c r="A122" s="26" t="s">
        <v>71</v>
      </c>
      <c r="B122" s="157"/>
      <c r="C122" s="9" t="s">
        <v>3</v>
      </c>
      <c r="D122" s="12">
        <v>10</v>
      </c>
      <c r="E122" s="16">
        <v>30</v>
      </c>
      <c r="F122" s="10">
        <v>135.48499999999999</v>
      </c>
      <c r="G122" s="10">
        <v>2032.2749999999999</v>
      </c>
      <c r="H122" s="27">
        <v>4064.5499999999997</v>
      </c>
      <c r="I122" s="11" t="s">
        <v>223</v>
      </c>
    </row>
    <row r="123" spans="1:9" s="11" customFormat="1" ht="15" customHeight="1">
      <c r="A123" s="26" t="s">
        <v>72</v>
      </c>
      <c r="B123" s="157"/>
      <c r="C123" s="9" t="s">
        <v>3</v>
      </c>
      <c r="D123" s="12">
        <v>12</v>
      </c>
      <c r="E123" s="12">
        <v>34.56</v>
      </c>
      <c r="F123" s="10">
        <v>135.48499999999999</v>
      </c>
      <c r="G123" s="10">
        <v>2341.1808</v>
      </c>
      <c r="H123" s="27">
        <v>4682.3616</v>
      </c>
      <c r="I123" s="123" t="s">
        <v>222</v>
      </c>
    </row>
    <row r="124" spans="1:9" s="11" customFormat="1" ht="15" customHeight="1">
      <c r="A124" s="26" t="s">
        <v>73</v>
      </c>
      <c r="B124" s="157"/>
      <c r="C124" s="9" t="s">
        <v>3</v>
      </c>
      <c r="D124" s="12">
        <v>15</v>
      </c>
      <c r="E124" s="12">
        <v>43.5</v>
      </c>
      <c r="F124" s="10">
        <v>135.48499999999999</v>
      </c>
      <c r="G124" s="10">
        <v>2946.7987499999995</v>
      </c>
      <c r="H124" s="27">
        <v>5893.597499999999</v>
      </c>
      <c r="I124" s="11" t="s">
        <v>223</v>
      </c>
    </row>
    <row r="125" spans="1:9" s="11" customFormat="1" ht="15" customHeight="1">
      <c r="A125" s="26" t="s">
        <v>74</v>
      </c>
      <c r="B125" s="157"/>
      <c r="C125" s="9" t="s">
        <v>3</v>
      </c>
      <c r="D125" s="12">
        <v>20</v>
      </c>
      <c r="E125" s="12">
        <v>58</v>
      </c>
      <c r="F125" s="10">
        <v>135.48499999999999</v>
      </c>
      <c r="G125" s="10">
        <v>3929.0649999999996</v>
      </c>
      <c r="H125" s="27">
        <v>7858.129999999999</v>
      </c>
      <c r="I125" s="11" t="s">
        <v>223</v>
      </c>
    </row>
    <row r="126" spans="1:9" s="3" customFormat="1" ht="15" customHeight="1" thickBot="1">
      <c r="A126" s="28" t="s">
        <v>78</v>
      </c>
      <c r="B126" s="159"/>
      <c r="C126" s="29" t="s">
        <v>3</v>
      </c>
      <c r="D126" s="30">
        <v>4</v>
      </c>
      <c r="E126" s="30">
        <v>1</v>
      </c>
      <c r="F126" s="31">
        <v>308.7</v>
      </c>
      <c r="G126" s="31" t="s">
        <v>218</v>
      </c>
      <c r="H126" s="32">
        <v>308.7</v>
      </c>
      <c r="I126" s="123" t="s">
        <v>222</v>
      </c>
    </row>
    <row r="127" spans="1:9" s="3" customFormat="1" ht="21" thickBot="1">
      <c r="A127" s="192" t="s">
        <v>237</v>
      </c>
      <c r="B127" s="193"/>
      <c r="C127" s="193"/>
      <c r="D127" s="193"/>
      <c r="E127" s="193"/>
      <c r="F127" s="193"/>
      <c r="G127" s="193"/>
      <c r="H127" s="197"/>
      <c r="I127" s="131" t="s">
        <v>220</v>
      </c>
    </row>
    <row r="128" spans="1:9" s="3" customFormat="1" ht="26.25" thickBot="1">
      <c r="A128" s="48" t="s">
        <v>16</v>
      </c>
      <c r="B128" s="98" t="s">
        <v>102</v>
      </c>
      <c r="C128" s="49" t="s">
        <v>0</v>
      </c>
      <c r="D128" s="49" t="s">
        <v>59</v>
      </c>
      <c r="E128" s="49" t="s">
        <v>14</v>
      </c>
      <c r="F128" s="50" t="s">
        <v>65</v>
      </c>
      <c r="G128" s="50" t="s">
        <v>4</v>
      </c>
      <c r="H128" s="80" t="s">
        <v>58</v>
      </c>
      <c r="I128" s="132" t="s">
        <v>221</v>
      </c>
    </row>
    <row r="129" spans="1:9" s="3" customFormat="1" ht="15" customHeight="1">
      <c r="A129" s="21" t="s">
        <v>238</v>
      </c>
      <c r="B129" s="156" t="s">
        <v>234</v>
      </c>
      <c r="C129" s="22" t="s">
        <v>229</v>
      </c>
      <c r="D129" s="23">
        <v>1</v>
      </c>
      <c r="E129" s="23">
        <v>2.9</v>
      </c>
      <c r="F129" s="24">
        <v>260.67999999999995</v>
      </c>
      <c r="G129" s="24">
        <v>377.98599999999993</v>
      </c>
      <c r="H129" s="25">
        <v>755.9719999999999</v>
      </c>
      <c r="I129" s="123" t="s">
        <v>222</v>
      </c>
    </row>
    <row r="130" spans="1:9" s="3" customFormat="1" ht="15" customHeight="1">
      <c r="A130" s="26" t="s">
        <v>239</v>
      </c>
      <c r="B130" s="157" t="s">
        <v>235</v>
      </c>
      <c r="C130" s="9" t="s">
        <v>229</v>
      </c>
      <c r="D130" s="12">
        <v>1.5</v>
      </c>
      <c r="E130" s="12">
        <v>4.3</v>
      </c>
      <c r="F130" s="10">
        <v>248.67499999999998</v>
      </c>
      <c r="G130" s="10">
        <v>534.6512499999999</v>
      </c>
      <c r="H130" s="27">
        <v>1069.3024999999998</v>
      </c>
      <c r="I130" s="123" t="s">
        <v>222</v>
      </c>
    </row>
    <row r="131" spans="1:9" s="3" customFormat="1" ht="4.5" customHeight="1">
      <c r="A131" s="151"/>
      <c r="B131" s="158"/>
      <c r="C131" s="152"/>
      <c r="D131" s="153"/>
      <c r="E131" s="153"/>
      <c r="F131" s="154"/>
      <c r="G131" s="154"/>
      <c r="H131" s="155"/>
      <c r="I131" s="123"/>
    </row>
    <row r="132" spans="1:9" s="3" customFormat="1" ht="15" customHeight="1">
      <c r="A132" s="26" t="s">
        <v>240</v>
      </c>
      <c r="B132" s="164" t="s">
        <v>105</v>
      </c>
      <c r="C132" s="9" t="s">
        <v>104</v>
      </c>
      <c r="D132" s="12">
        <v>2</v>
      </c>
      <c r="E132" s="12">
        <v>5.14</v>
      </c>
      <c r="F132" s="10">
        <v>250.39</v>
      </c>
      <c r="G132" s="10">
        <v>643.5022999999999</v>
      </c>
      <c r="H132" s="27">
        <v>1287.0045999999998</v>
      </c>
      <c r="I132" s="123" t="s">
        <v>222</v>
      </c>
    </row>
    <row r="133" spans="1:9" s="3" customFormat="1" ht="15" customHeight="1">
      <c r="A133" s="26" t="s">
        <v>241</v>
      </c>
      <c r="B133" s="164" t="s">
        <v>106</v>
      </c>
      <c r="C133" s="9" t="s">
        <v>104</v>
      </c>
      <c r="D133" s="12">
        <v>3</v>
      </c>
      <c r="E133" s="12">
        <v>7.7</v>
      </c>
      <c r="F133" s="10">
        <v>250.39</v>
      </c>
      <c r="G133" s="10">
        <v>964.0015</v>
      </c>
      <c r="H133" s="27">
        <v>1928.003</v>
      </c>
      <c r="I133" s="123" t="s">
        <v>222</v>
      </c>
    </row>
    <row r="134" spans="1:9" s="3" customFormat="1" ht="15" customHeight="1">
      <c r="A134" s="26" t="s">
        <v>242</v>
      </c>
      <c r="B134" s="164" t="s">
        <v>107</v>
      </c>
      <c r="C134" s="9" t="s">
        <v>104</v>
      </c>
      <c r="D134" s="12">
        <v>4</v>
      </c>
      <c r="E134" s="12">
        <v>10.2</v>
      </c>
      <c r="F134" s="10">
        <v>250.39</v>
      </c>
      <c r="G134" s="10">
        <v>1276.9889999999998</v>
      </c>
      <c r="H134" s="27">
        <v>2553.9779999999996</v>
      </c>
      <c r="I134" s="11" t="s">
        <v>223</v>
      </c>
    </row>
    <row r="135" spans="1:9" s="3" customFormat="1" ht="15" customHeight="1">
      <c r="A135" s="26" t="s">
        <v>243</v>
      </c>
      <c r="B135" s="164" t="s">
        <v>108</v>
      </c>
      <c r="C135" s="9" t="s">
        <v>104</v>
      </c>
      <c r="D135" s="12">
        <v>5</v>
      </c>
      <c r="E135" s="12">
        <v>12.8</v>
      </c>
      <c r="F135" s="10">
        <v>250.39</v>
      </c>
      <c r="G135" s="10">
        <v>1602.496</v>
      </c>
      <c r="H135" s="27">
        <v>3204.992</v>
      </c>
      <c r="I135" s="11" t="s">
        <v>223</v>
      </c>
    </row>
    <row r="136" spans="1:9" s="3" customFormat="1" ht="15" customHeight="1">
      <c r="A136" s="26" t="s">
        <v>244</v>
      </c>
      <c r="B136" s="164" t="s">
        <v>109</v>
      </c>
      <c r="C136" s="9" t="s">
        <v>104</v>
      </c>
      <c r="D136" s="12">
        <v>6</v>
      </c>
      <c r="E136" s="12">
        <v>15.3</v>
      </c>
      <c r="F136" s="10">
        <v>250.39</v>
      </c>
      <c r="G136" s="10">
        <v>1915.4835</v>
      </c>
      <c r="H136" s="27">
        <v>3830.967</v>
      </c>
      <c r="I136" s="11" t="s">
        <v>223</v>
      </c>
    </row>
    <row r="137" spans="1:9" s="3" customFormat="1" ht="15" customHeight="1" thickBot="1">
      <c r="A137" s="28" t="s">
        <v>245</v>
      </c>
      <c r="B137" s="168" t="s">
        <v>110</v>
      </c>
      <c r="C137" s="29" t="s">
        <v>104</v>
      </c>
      <c r="D137" s="30">
        <v>8</v>
      </c>
      <c r="E137" s="30">
        <v>20.4</v>
      </c>
      <c r="F137" s="31">
        <v>250.39</v>
      </c>
      <c r="G137" s="31">
        <v>2553.9779999999996</v>
      </c>
      <c r="H137" s="32">
        <v>5107.955999999999</v>
      </c>
      <c r="I137" s="11" t="s">
        <v>223</v>
      </c>
    </row>
    <row r="138" spans="1:8" ht="18">
      <c r="A138" s="200" t="s">
        <v>40</v>
      </c>
      <c r="B138" s="200"/>
      <c r="C138" s="200"/>
      <c r="D138" s="200"/>
      <c r="E138" s="200"/>
      <c r="F138" s="200"/>
      <c r="G138" s="200"/>
      <c r="H138" s="200"/>
    </row>
    <row r="139" spans="1:8" ht="18">
      <c r="A139" s="198" t="s">
        <v>97</v>
      </c>
      <c r="B139" s="198"/>
      <c r="C139" s="198"/>
      <c r="D139" s="198"/>
      <c r="E139" s="198"/>
      <c r="F139" s="198"/>
      <c r="G139" s="198"/>
      <c r="H139" s="198"/>
    </row>
    <row r="140" spans="1:8" ht="12.75">
      <c r="A140" s="199" t="s">
        <v>98</v>
      </c>
      <c r="B140" s="199"/>
      <c r="C140" s="199"/>
      <c r="D140" s="199"/>
      <c r="E140" s="199"/>
      <c r="F140" s="199"/>
      <c r="G140" s="199"/>
      <c r="H140" s="199"/>
    </row>
    <row r="141" spans="1:8" ht="13.5" thickBot="1">
      <c r="A141" s="199"/>
      <c r="B141" s="199"/>
      <c r="C141" s="199"/>
      <c r="D141" s="199"/>
      <c r="E141" s="199"/>
      <c r="F141" s="199"/>
      <c r="G141" s="199"/>
      <c r="H141" s="199"/>
    </row>
    <row r="142" spans="1:9" ht="18.75" thickBot="1">
      <c r="A142" s="192" t="s">
        <v>29</v>
      </c>
      <c r="B142" s="193"/>
      <c r="C142" s="193"/>
      <c r="D142" s="193"/>
      <c r="E142" s="193"/>
      <c r="F142" s="193"/>
      <c r="G142" s="193"/>
      <c r="H142" s="197"/>
      <c r="I142" s="131" t="s">
        <v>220</v>
      </c>
    </row>
    <row r="143" spans="1:9" ht="26.25" thickBot="1">
      <c r="A143" s="52" t="s">
        <v>16</v>
      </c>
      <c r="B143" s="96" t="s">
        <v>102</v>
      </c>
      <c r="C143" s="53" t="s">
        <v>0</v>
      </c>
      <c r="D143" s="53" t="s">
        <v>59</v>
      </c>
      <c r="E143" s="53" t="s">
        <v>14</v>
      </c>
      <c r="F143" s="54" t="s">
        <v>65</v>
      </c>
      <c r="G143" s="54" t="s">
        <v>4</v>
      </c>
      <c r="H143" s="55" t="s">
        <v>58</v>
      </c>
      <c r="I143" s="132" t="s">
        <v>221</v>
      </c>
    </row>
    <row r="144" spans="1:9" ht="19.5" customHeight="1">
      <c r="A144" s="66" t="s">
        <v>31</v>
      </c>
      <c r="B144" s="102"/>
      <c r="C144" s="67" t="s">
        <v>1</v>
      </c>
      <c r="D144" s="68">
        <v>3</v>
      </c>
      <c r="E144" s="68">
        <v>12.42</v>
      </c>
      <c r="F144" s="69">
        <v>115.248</v>
      </c>
      <c r="G144" s="69">
        <v>318.08448000000004</v>
      </c>
      <c r="H144" s="89">
        <v>1431.3801600000002</v>
      </c>
      <c r="I144" s="79"/>
    </row>
    <row r="145" spans="1:9" ht="19.5" customHeight="1">
      <c r="A145" s="70" t="s">
        <v>32</v>
      </c>
      <c r="B145" s="103"/>
      <c r="C145" s="71" t="s">
        <v>1</v>
      </c>
      <c r="D145" s="72">
        <v>4</v>
      </c>
      <c r="E145" s="72">
        <v>16.56</v>
      </c>
      <c r="F145" s="69">
        <v>115.248</v>
      </c>
      <c r="G145" s="69">
        <v>424.11264</v>
      </c>
      <c r="H145" s="89">
        <v>1908.50688</v>
      </c>
      <c r="I145" s="8" t="s">
        <v>224</v>
      </c>
    </row>
    <row r="146" spans="1:9" ht="19.5" customHeight="1">
      <c r="A146" s="70" t="s">
        <v>33</v>
      </c>
      <c r="B146" s="103"/>
      <c r="C146" s="71" t="s">
        <v>1</v>
      </c>
      <c r="D146" s="72">
        <v>5</v>
      </c>
      <c r="E146" s="72">
        <v>20.7</v>
      </c>
      <c r="F146" s="69">
        <v>115.248</v>
      </c>
      <c r="G146" s="69">
        <v>530.1408</v>
      </c>
      <c r="H146" s="89">
        <v>2385.6336</v>
      </c>
      <c r="I146" s="123" t="s">
        <v>222</v>
      </c>
    </row>
    <row r="147" spans="1:9" ht="19.5" customHeight="1">
      <c r="A147" s="70" t="s">
        <v>34</v>
      </c>
      <c r="B147" s="103"/>
      <c r="C147" s="71" t="s">
        <v>1</v>
      </c>
      <c r="D147" s="72">
        <v>6</v>
      </c>
      <c r="E147" s="72">
        <v>24.84</v>
      </c>
      <c r="F147" s="69">
        <v>115.248</v>
      </c>
      <c r="G147" s="69">
        <v>636.1689600000001</v>
      </c>
      <c r="H147" s="89">
        <v>2862.7603200000003</v>
      </c>
      <c r="I147" s="123" t="s">
        <v>222</v>
      </c>
    </row>
    <row r="148" spans="1:9" ht="19.5" customHeight="1">
      <c r="A148" s="70" t="s">
        <v>35</v>
      </c>
      <c r="B148" s="103"/>
      <c r="C148" s="71" t="s">
        <v>1</v>
      </c>
      <c r="D148" s="72">
        <v>8</v>
      </c>
      <c r="E148" s="72">
        <v>33.12</v>
      </c>
      <c r="F148" s="69">
        <v>115.248</v>
      </c>
      <c r="G148" s="69">
        <v>848.22528</v>
      </c>
      <c r="H148" s="89">
        <v>3817.01376</v>
      </c>
      <c r="I148" s="123" t="s">
        <v>222</v>
      </c>
    </row>
    <row r="149" spans="1:9" ht="19.5" customHeight="1">
      <c r="A149" s="70" t="s">
        <v>36</v>
      </c>
      <c r="B149" s="103"/>
      <c r="C149" s="71" t="s">
        <v>1</v>
      </c>
      <c r="D149" s="72">
        <v>10</v>
      </c>
      <c r="E149" s="72">
        <v>41.4</v>
      </c>
      <c r="F149" s="69">
        <v>115.248</v>
      </c>
      <c r="G149" s="69">
        <v>1060.2816</v>
      </c>
      <c r="H149" s="89">
        <v>4771.2672</v>
      </c>
      <c r="I149" s="8" t="s">
        <v>224</v>
      </c>
    </row>
    <row r="150" spans="1:9" ht="19.5" customHeight="1">
      <c r="A150" s="70" t="s">
        <v>37</v>
      </c>
      <c r="B150" s="103"/>
      <c r="C150" s="71" t="s">
        <v>1</v>
      </c>
      <c r="D150" s="72">
        <v>12</v>
      </c>
      <c r="E150" s="72">
        <v>49.68</v>
      </c>
      <c r="F150" s="69">
        <v>115.248</v>
      </c>
      <c r="G150" s="69">
        <v>1272.3379200000002</v>
      </c>
      <c r="H150" s="89">
        <v>5725.520640000001</v>
      </c>
      <c r="I150" s="123" t="s">
        <v>222</v>
      </c>
    </row>
    <row r="151" spans="1:9" ht="19.5" customHeight="1">
      <c r="A151" s="70" t="s">
        <v>38</v>
      </c>
      <c r="B151" s="103"/>
      <c r="C151" s="71" t="s">
        <v>1</v>
      </c>
      <c r="D151" s="72">
        <v>15</v>
      </c>
      <c r="E151" s="72">
        <v>62.1</v>
      </c>
      <c r="F151" s="69">
        <v>115.248</v>
      </c>
      <c r="G151" s="69">
        <v>1590.4224000000002</v>
      </c>
      <c r="H151" s="89">
        <v>7156.9008</v>
      </c>
      <c r="I151" s="123" t="s">
        <v>222</v>
      </c>
    </row>
    <row r="152" spans="1:9" ht="19.5" customHeight="1">
      <c r="A152" s="70" t="s">
        <v>39</v>
      </c>
      <c r="B152" s="103"/>
      <c r="C152" s="71" t="s">
        <v>1</v>
      </c>
      <c r="D152" s="72">
        <v>20</v>
      </c>
      <c r="E152" s="72">
        <v>82.8</v>
      </c>
      <c r="F152" s="69">
        <v>115.248</v>
      </c>
      <c r="G152" s="69">
        <v>2120.5632</v>
      </c>
      <c r="H152" s="89">
        <v>9542.5344</v>
      </c>
      <c r="I152" s="8" t="s">
        <v>224</v>
      </c>
    </row>
    <row r="153" spans="1:9" ht="19.5" customHeight="1" thickBot="1">
      <c r="A153" s="73" t="s">
        <v>219</v>
      </c>
      <c r="B153" s="104"/>
      <c r="C153" s="74" t="s">
        <v>7</v>
      </c>
      <c r="D153" s="75">
        <v>4</v>
      </c>
      <c r="E153" s="75">
        <v>1</v>
      </c>
      <c r="F153" s="69">
        <v>220.10309999999998</v>
      </c>
      <c r="G153" s="69" t="s">
        <v>218</v>
      </c>
      <c r="H153" s="89">
        <v>220.10309999999998</v>
      </c>
      <c r="I153" s="123" t="s">
        <v>222</v>
      </c>
    </row>
    <row r="154" spans="1:9" ht="18.75" thickBot="1">
      <c r="A154" s="202" t="s">
        <v>30</v>
      </c>
      <c r="B154" s="203"/>
      <c r="C154" s="203"/>
      <c r="D154" s="203"/>
      <c r="E154" s="203"/>
      <c r="F154" s="203"/>
      <c r="G154" s="203"/>
      <c r="H154" s="204"/>
      <c r="I154" s="131" t="s">
        <v>220</v>
      </c>
    </row>
    <row r="155" spans="1:9" ht="26.25" thickBot="1">
      <c r="A155" s="52" t="s">
        <v>16</v>
      </c>
      <c r="B155" s="96" t="s">
        <v>102</v>
      </c>
      <c r="C155" s="53" t="s">
        <v>0</v>
      </c>
      <c r="D155" s="53" t="s">
        <v>59</v>
      </c>
      <c r="E155" s="53" t="s">
        <v>14</v>
      </c>
      <c r="F155" s="54" t="s">
        <v>65</v>
      </c>
      <c r="G155" s="54" t="s">
        <v>4</v>
      </c>
      <c r="H155" s="55" t="s">
        <v>58</v>
      </c>
      <c r="I155" s="132" t="s">
        <v>221</v>
      </c>
    </row>
    <row r="156" spans="1:9" s="3" customFormat="1" ht="19.5" customHeight="1" hidden="1" thickBot="1">
      <c r="A156" s="184" t="s">
        <v>41</v>
      </c>
      <c r="B156" s="185"/>
      <c r="C156" s="186" t="s">
        <v>18</v>
      </c>
      <c r="D156" s="187">
        <v>3</v>
      </c>
      <c r="E156" s="187">
        <v>12.96</v>
      </c>
      <c r="F156" s="188" t="e">
        <f>#REF!</f>
        <v>#REF!</v>
      </c>
      <c r="G156" s="188" t="e">
        <f>H156/4.5</f>
        <v>#REF!</v>
      </c>
      <c r="H156" s="189" t="e">
        <f>#REF!</f>
        <v>#REF!</v>
      </c>
      <c r="I156" s="8" t="s">
        <v>224</v>
      </c>
    </row>
    <row r="157" spans="1:9" s="3" customFormat="1" ht="19.5" customHeight="1">
      <c r="A157" s="76" t="s">
        <v>42</v>
      </c>
      <c r="B157" s="190"/>
      <c r="C157" s="56" t="s">
        <v>18</v>
      </c>
      <c r="D157" s="57">
        <v>4</v>
      </c>
      <c r="E157" s="57">
        <v>17.28</v>
      </c>
      <c r="F157" s="58">
        <v>123.31536</v>
      </c>
      <c r="G157" s="58">
        <v>473.5309824</v>
      </c>
      <c r="H157" s="59">
        <v>2130.8894208</v>
      </c>
      <c r="I157" s="8" t="s">
        <v>224</v>
      </c>
    </row>
    <row r="158" spans="1:9" s="3" customFormat="1" ht="19.5" customHeight="1">
      <c r="A158" s="62" t="s">
        <v>43</v>
      </c>
      <c r="B158" s="92"/>
      <c r="C158" s="60" t="s">
        <v>18</v>
      </c>
      <c r="D158" s="61">
        <v>5</v>
      </c>
      <c r="E158" s="61">
        <v>21.6</v>
      </c>
      <c r="F158" s="44">
        <v>123.31536</v>
      </c>
      <c r="G158" s="44">
        <v>591.913728</v>
      </c>
      <c r="H158" s="45">
        <v>2663.611776</v>
      </c>
      <c r="I158" s="123" t="s">
        <v>222</v>
      </c>
    </row>
    <row r="159" spans="1:9" s="3" customFormat="1" ht="19.5" customHeight="1">
      <c r="A159" s="62" t="s">
        <v>44</v>
      </c>
      <c r="B159" s="92"/>
      <c r="C159" s="60" t="s">
        <v>18</v>
      </c>
      <c r="D159" s="61">
        <v>6</v>
      </c>
      <c r="E159" s="61">
        <v>25.92</v>
      </c>
      <c r="F159" s="44">
        <v>123.31536</v>
      </c>
      <c r="G159" s="44">
        <v>710.2964736</v>
      </c>
      <c r="H159" s="45">
        <v>3196.3341312000002</v>
      </c>
      <c r="I159" s="123" t="s">
        <v>222</v>
      </c>
    </row>
    <row r="160" spans="1:9" s="3" customFormat="1" ht="19.5" customHeight="1">
      <c r="A160" s="62" t="s">
        <v>45</v>
      </c>
      <c r="B160" s="92"/>
      <c r="C160" s="60" t="s">
        <v>18</v>
      </c>
      <c r="D160" s="61">
        <v>8</v>
      </c>
      <c r="E160" s="61">
        <v>34.56</v>
      </c>
      <c r="F160" s="44">
        <v>123.31536</v>
      </c>
      <c r="G160" s="44">
        <v>947.0619648</v>
      </c>
      <c r="H160" s="45">
        <v>4261.7788416</v>
      </c>
      <c r="I160" s="123" t="s">
        <v>222</v>
      </c>
    </row>
    <row r="161" spans="1:9" s="3" customFormat="1" ht="19.5" customHeight="1">
      <c r="A161" s="62" t="s">
        <v>46</v>
      </c>
      <c r="B161" s="92"/>
      <c r="C161" s="60" t="s">
        <v>18</v>
      </c>
      <c r="D161" s="61">
        <v>10</v>
      </c>
      <c r="E161" s="61">
        <v>43.2</v>
      </c>
      <c r="F161" s="44">
        <v>123.31536</v>
      </c>
      <c r="G161" s="44">
        <v>1183.827456</v>
      </c>
      <c r="H161" s="45">
        <v>5327.223552</v>
      </c>
      <c r="I161" s="123" t="s">
        <v>222</v>
      </c>
    </row>
    <row r="162" spans="1:9" s="3" customFormat="1" ht="19.5" customHeight="1">
      <c r="A162" s="62" t="s">
        <v>47</v>
      </c>
      <c r="B162" s="92"/>
      <c r="C162" s="60" t="s">
        <v>18</v>
      </c>
      <c r="D162" s="61">
        <v>12</v>
      </c>
      <c r="E162" s="61">
        <v>51.84</v>
      </c>
      <c r="F162" s="44">
        <v>123.31536</v>
      </c>
      <c r="G162" s="44">
        <v>1420.5929472</v>
      </c>
      <c r="H162" s="45">
        <v>6392.6682624000005</v>
      </c>
      <c r="I162" s="8" t="s">
        <v>224</v>
      </c>
    </row>
    <row r="163" spans="1:9" s="3" customFormat="1" ht="19.5" customHeight="1">
      <c r="A163" s="62" t="s">
        <v>48</v>
      </c>
      <c r="B163" s="92"/>
      <c r="C163" s="60" t="s">
        <v>18</v>
      </c>
      <c r="D163" s="61">
        <v>15</v>
      </c>
      <c r="E163" s="61">
        <v>64.8</v>
      </c>
      <c r="F163" s="44">
        <v>123.31536</v>
      </c>
      <c r="G163" s="44">
        <v>1775.7411839999997</v>
      </c>
      <c r="H163" s="45">
        <v>7990.835327999999</v>
      </c>
      <c r="I163" s="8" t="s">
        <v>224</v>
      </c>
    </row>
    <row r="164" spans="1:9" s="3" customFormat="1" ht="19.5" customHeight="1" thickBot="1">
      <c r="A164" s="63" t="s">
        <v>64</v>
      </c>
      <c r="B164" s="93"/>
      <c r="C164" s="77" t="s">
        <v>18</v>
      </c>
      <c r="D164" s="78">
        <v>20</v>
      </c>
      <c r="E164" s="78">
        <v>86.4</v>
      </c>
      <c r="F164" s="64">
        <v>123.31536</v>
      </c>
      <c r="G164" s="64">
        <v>2367.654912</v>
      </c>
      <c r="H164" s="81">
        <v>10654.447104</v>
      </c>
      <c r="I164" s="8" t="s">
        <v>224</v>
      </c>
    </row>
    <row r="165" spans="1:2" ht="12.75">
      <c r="A165" s="2" t="s">
        <v>5</v>
      </c>
      <c r="B165" s="2"/>
    </row>
    <row r="166" spans="1:2" ht="12.75" hidden="1">
      <c r="A166" s="2" t="s">
        <v>13</v>
      </c>
      <c r="B166" s="2"/>
    </row>
    <row r="167" spans="1:2" ht="12.75">
      <c r="A167" s="1" t="s">
        <v>55</v>
      </c>
      <c r="B167" s="1"/>
    </row>
    <row r="168" spans="1:2" ht="12.75">
      <c r="A168" s="1" t="s">
        <v>51</v>
      </c>
      <c r="B168" s="1"/>
    </row>
    <row r="169" spans="1:2" ht="12.75" hidden="1">
      <c r="A169" s="1" t="s">
        <v>2</v>
      </c>
      <c r="B169" s="1"/>
    </row>
    <row r="170" spans="1:5" ht="12.75" hidden="1">
      <c r="A170" s="201" t="s">
        <v>6</v>
      </c>
      <c r="B170" s="201"/>
      <c r="C170" s="201"/>
      <c r="D170" s="201"/>
      <c r="E170" s="201"/>
    </row>
    <row r="171" spans="1:5" ht="12.75">
      <c r="A171" s="46" t="s">
        <v>50</v>
      </c>
      <c r="B171" s="46"/>
      <c r="C171" s="7"/>
      <c r="D171" s="7"/>
      <c r="E171" s="7"/>
    </row>
    <row r="172" spans="1:2" ht="12.75">
      <c r="A172" s="46" t="s">
        <v>60</v>
      </c>
      <c r="B172" s="46"/>
    </row>
    <row r="173" spans="1:2" ht="15">
      <c r="A173" s="47" t="s">
        <v>56</v>
      </c>
      <c r="B173" s="47"/>
    </row>
    <row r="174" spans="1:2" ht="15">
      <c r="A174" s="6" t="s">
        <v>247</v>
      </c>
      <c r="B174" s="6"/>
    </row>
  </sheetData>
  <sheetProtection selectLockedCells="1" selectUnlockedCells="1"/>
  <mergeCells count="17">
    <mergeCell ref="A127:H127"/>
    <mergeCell ref="A114:H114"/>
    <mergeCell ref="A170:E170"/>
    <mergeCell ref="A142:H142"/>
    <mergeCell ref="A154:H154"/>
    <mergeCell ref="A138:H138"/>
    <mergeCell ref="A139:H139"/>
    <mergeCell ref="A140:H141"/>
    <mergeCell ref="D1:H1"/>
    <mergeCell ref="A8:H8"/>
    <mergeCell ref="A61:H61"/>
    <mergeCell ref="A81:H81"/>
    <mergeCell ref="A101:H101"/>
    <mergeCell ref="A3:H3"/>
    <mergeCell ref="A4:H7"/>
    <mergeCell ref="A2:H2"/>
    <mergeCell ref="A45:H45"/>
  </mergeCells>
  <hyperlinks>
    <hyperlink ref="A172" r:id="rId1" display="www.plastik.kiev.ua"/>
    <hyperlink ref="A171" r:id="rId2" display="www.plastiki.com.ua"/>
  </hyperlinks>
  <printOptions/>
  <pageMargins left="0.5118110236220472" right="0.1968503937007874" top="0.15748031496062992" bottom="0.15748031496062992" header="0.1968503937007874" footer="0.15748031496062992"/>
  <pageSetup fitToHeight="2" fitToWidth="1" horizontalDpi="600" verticalDpi="600" orientation="portrait" paperSize="9" scale="5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ЛИСТОВЫЕ ПЛАСТИКИ SIMONAВ КИЕВЕ. ЦЕНА.</dc:title>
  <dc:subject>Листовые инженерные пластики SIMONA.Звоните: ☎ +38 044 4518918, +38 044 45175186. Листовой полипропилен, листовой полиэтилен, листовой пвх твердый. Купить листовые пластики в Киеве. Цена доступная.</dc:subject>
  <dc:creator>USER</dc:creator>
  <cp:keywords>полипропилен листовой со склада в Киеве, купить листовой полипропилен, пластик листовой, PP-C, PE100, в Киеве, футировочный пластик, листовой пнд,  пластик листовой цена, толщина полипропиленового листа, лист полипропиленовый PPC размером  3000х1500мм, сварка листового полипропилена,  PP-H, из пластика листового сварить емкость можно!, ПОЛИПРОПИЛЕН ЛИСТОВОЙ ДЛЯ ВАННЫ, порезка листового полипропилена и полиэтилена, полипропилен сотовый листовой в Киеве, полиэтилен листовой в Украине, PP-DWU AlphaPlus, листовой полипропилен SIMONA, листовой полипропилен продажа, цветной листовой пластик, пластик на бассейн, листовой пластик для производства, трехслойный листовой полипропилен продажа, ПОЛИЭТИЛЕН ДЛЯ ПОДЗЕМНОЙ ЕМКОСТИ, ПОЛИПРОПИЛЕН ЛИСТОВОЙ ДЛЯ БАССЕЙНА</cp:keywords>
  <dc:description/>
  <cp:lastModifiedBy>kdm</cp:lastModifiedBy>
  <cp:lastPrinted>2020-11-25T21:35:38Z</cp:lastPrinted>
  <dcterms:created xsi:type="dcterms:W3CDTF">2011-05-16T07:44:43Z</dcterms:created>
  <dcterms:modified xsi:type="dcterms:W3CDTF">2020-11-25T22:02:50Z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