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Тумен" sheetId="1" r:id="rId1"/>
    <sheet name="ОК-Нет" sheetId="2" r:id="rId2"/>
    <sheet name="Китай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<sst xmlns="http://schemas.openxmlformats.org/spreadsheetml/2006/main" count="666" uniqueCount="181">
  <si>
    <t>Наименование</t>
  </si>
  <si>
    <t>Ед. измерения</t>
  </si>
  <si>
    <t>Валюта</t>
  </si>
  <si>
    <t>Цена</t>
  </si>
  <si>
    <t>Производитель</t>
  </si>
  <si>
    <t>Кабели и провода связи</t>
  </si>
  <si>
    <t>ТРП 2х0,4 провод</t>
  </si>
  <si>
    <t>100 м</t>
  </si>
  <si>
    <t xml:space="preserve">грн. </t>
  </si>
  <si>
    <t>ТУМЕН</t>
  </si>
  <si>
    <t>ТРП 2х0,5 провод</t>
  </si>
  <si>
    <t>ТРВ 2х0,4 провод</t>
  </si>
  <si>
    <t>ТРВ 2х0,5 провод</t>
  </si>
  <si>
    <t>ПРППМ 2х0,8 кабель связи</t>
  </si>
  <si>
    <t>ПРППМ 2х0,9 кабель связи</t>
  </si>
  <si>
    <t>ПРППМ 2х1,2 кабель связи</t>
  </si>
  <si>
    <t>ПРППМт 2х0,8 кабель связи</t>
  </si>
  <si>
    <t>ПРППМт 2х0,9 кабель связи</t>
  </si>
  <si>
    <t>КСША 1х2х0,6 кабель связи</t>
  </si>
  <si>
    <t>КСША 1х4х0,6 кабель связи</t>
  </si>
  <si>
    <t>Сигнальный кабель</t>
  </si>
  <si>
    <t>Alarm Cable  2x0,22</t>
  </si>
  <si>
    <t>Alarm Cable  4x0,22</t>
  </si>
  <si>
    <t>Alarm Cable  6x0,22</t>
  </si>
  <si>
    <t>Alarm Cable  8x0,22</t>
  </si>
  <si>
    <t>Alarm Cable 10x0,22</t>
  </si>
  <si>
    <t>Alarm Cable  2x0,22 M</t>
  </si>
  <si>
    <t>Alarm Cable  4x0,22 M (без экрана)</t>
  </si>
  <si>
    <t>Alarm Cable  6x0,22 M</t>
  </si>
  <si>
    <t>Alarm Cable  8x0,22 M (без экрана)</t>
  </si>
  <si>
    <t>Alarm Cable 10x0,22 M</t>
  </si>
  <si>
    <t>Alarm Cable 10x0,22+0,22 M</t>
  </si>
  <si>
    <t>Alarm Cable  4x0,22+0,22</t>
  </si>
  <si>
    <t>Alarm Cable  6x0,22+0,22 M</t>
  </si>
  <si>
    <t>Alarm Cable  8x0,22+0,22</t>
  </si>
  <si>
    <t>Alarm Cable  8x0,22+0,22 M</t>
  </si>
  <si>
    <t>грн</t>
  </si>
  <si>
    <t>Alarm Cable  6x0,22+0,22</t>
  </si>
  <si>
    <t>Alarm Cable  2x0,22+0,22 M</t>
  </si>
  <si>
    <t>Alarm Cable  2x0,22+0,22</t>
  </si>
  <si>
    <t>Alarm Cable 10x0,22+0,22</t>
  </si>
  <si>
    <t>Alarm Cable  4x0,22+0,22 M</t>
  </si>
  <si>
    <t>АLARM HF</t>
  </si>
  <si>
    <t>Alarm Cable  6x0,22 нг-HF</t>
  </si>
  <si>
    <t>Alarm Cable  8x0,22+0,22 нг-HF</t>
  </si>
  <si>
    <t>Alarm Cable  6x0,22+0,22 M нг-HF</t>
  </si>
  <si>
    <t>Alarm Cable  4x0,22 нг-HF</t>
  </si>
  <si>
    <t>Alarm Cable  2x0,22 M нг-HF</t>
  </si>
  <si>
    <t>Alarm Cable 10x0,22+0,22 M нг-HF</t>
  </si>
  <si>
    <t>Alarm Cable  4x0,22 M нг-HF</t>
  </si>
  <si>
    <t>Alarm Cable  8x0,22 M нг-HF</t>
  </si>
  <si>
    <t>Alarm Cable 10x0,22 M нг-HF</t>
  </si>
  <si>
    <t>Alarm Cable  4x0,22+0,22 нг-HF</t>
  </si>
  <si>
    <t>Alarm Cable  6x0,22+0,22 нг-HF</t>
  </si>
  <si>
    <t>Alarm Cable  6x0,22 M нг-HF</t>
  </si>
  <si>
    <t>Alarm Cable  2x0,22+0,22 нг-HF</t>
  </si>
  <si>
    <t>Alarm Cable  4x0,22+0,22 M нг-HF</t>
  </si>
  <si>
    <t>Alarm Cable  2x0,22 нг-HF</t>
  </si>
  <si>
    <t>Alarm Cable  8x0,22 нг-HF</t>
  </si>
  <si>
    <t>Alarm Cable 10x0,22 нг-HF</t>
  </si>
  <si>
    <t>Alarm Cable 10x0,22+0,22 нг-HF</t>
  </si>
  <si>
    <t>Alarm Cable  2x0,22+0,22 M нг-HF</t>
  </si>
  <si>
    <t>Alarm Cable  8x0,22+0,22 M нг-HF</t>
  </si>
  <si>
    <t>CКВВ</t>
  </si>
  <si>
    <t>СКВВ  2х0,4 кабель сигнализационный</t>
  </si>
  <si>
    <t>СКВВ  4х0,4 кабель сигнализационный</t>
  </si>
  <si>
    <t>СКВВ  6х0,4 кабель сигнализационный</t>
  </si>
  <si>
    <t>СКВВ  8х0,4 кабель сигнализационный</t>
  </si>
  <si>
    <t>СКВВ 10х0,4 кабель сигнализационный</t>
  </si>
  <si>
    <t>СКВВнг  2х0,4 кабель сигнализационный</t>
  </si>
  <si>
    <t>СКВВнг  4х0,4 кабель сигнализационный</t>
  </si>
  <si>
    <t>СКВВнг  6х0,4 кабель сигнализационный</t>
  </si>
  <si>
    <t>СКВВнг-LS  2х0,4 кабель сигнализационный</t>
  </si>
  <si>
    <t>СКВВнг-LS  4х0,4 кабель сигнализационный</t>
  </si>
  <si>
    <t>СКВВнг-LS  6х0,4 кабель сигнализационный</t>
  </si>
  <si>
    <t>СКВВнг-LS  8х0,4 кабель сигнализационный</t>
  </si>
  <si>
    <t>СКВВнг  8х0,4 кабель сигнализационный</t>
  </si>
  <si>
    <t>СКВВнг-LS 10х0,4 кабель сигнализационный</t>
  </si>
  <si>
    <t>СКВВнг 10х0,4 кабель сигнализационный</t>
  </si>
  <si>
    <t>CКВЕВ</t>
  </si>
  <si>
    <t>СКВЭВ  2х0,4 кабель сигнализационный</t>
  </si>
  <si>
    <t>СКВЭВ  4х0,4 кабель сигнализационный</t>
  </si>
  <si>
    <t>СКВЭВ  6х0,4 кабель сигнализационный</t>
  </si>
  <si>
    <t>СКВЭВ  8х0,4 кабель сигнализационный</t>
  </si>
  <si>
    <t>СКВЭВ 10х0,4 кабель сигнализационный</t>
  </si>
  <si>
    <t>СКВЭВнг  2х0,4 кабель сигнализационный</t>
  </si>
  <si>
    <t>СКВЭВнг  4х0,4 кабель сигнализационный</t>
  </si>
  <si>
    <t>СКВЭВнг  6х0,4 кабель сигнализационный</t>
  </si>
  <si>
    <t>СКВЭВнг  8х0,4 кабель сигнализационный</t>
  </si>
  <si>
    <t>СКВЭВнг 10х0,4 кабель сигнализационный</t>
  </si>
  <si>
    <t>СКВЭВнг-LS  8х0,4 кабель сигнализационный</t>
  </si>
  <si>
    <t>СКВЭВнг-LS  4х0,4 кабель сигнализационный</t>
  </si>
  <si>
    <t>СКВЭВнг-LS  6х0,4 кабель сигнализационный</t>
  </si>
  <si>
    <t>СКВЭВнг-LS 10х0,4 кабель сигнализационный</t>
  </si>
  <si>
    <t>СКВЭВнг-LS  2х0,4 кабель сигнализационный</t>
  </si>
  <si>
    <t>СКВЭВ(ф)  2х0,4 кабель сигнализационный</t>
  </si>
  <si>
    <t>СКВЭВ(ф)  4х0,4 кабель сигнализационный</t>
  </si>
  <si>
    <t>СКВЭВ(ф)  6х0,4 кабель сигнализационный</t>
  </si>
  <si>
    <t>СКВЭВ(ф)  8х0,4 кабель сигнализационный</t>
  </si>
  <si>
    <t>СКВЭВ(ф) 10х0,4 кабель сигнализационный</t>
  </si>
  <si>
    <t>СКВЭВ(ф)нг  2х0,4 кабель сигнализационный</t>
  </si>
  <si>
    <t>СКВЭВ(ф)нг  4х0,4 кабель сигнализационный</t>
  </si>
  <si>
    <t>СКВЭВ(ф)нг  6х0,4 кабель сигнализационный</t>
  </si>
  <si>
    <t>СКВЭВ(ф)нг  8х0,4 кабель сигнализационный</t>
  </si>
  <si>
    <t>СКВЭВ(ф)нг 10х0,4 кабель сигнализационный</t>
  </si>
  <si>
    <t>СКВЭВ(ф)нг-LS  2х0,4 кабель сигнализационный</t>
  </si>
  <si>
    <t>СКВЭВ(ф)нг-LS  4х0,4 кабель сигнализационный</t>
  </si>
  <si>
    <t>СКВЭВ(ф)нг-LS  6х0,4 кабель сигнализационный</t>
  </si>
  <si>
    <t>СКВЭВ(ф)нг-LS  8х0,4 кабель сигнализационный</t>
  </si>
  <si>
    <t>СКВЭВ(ф)нг-LS 10х0,4 кабель сигнализационный</t>
  </si>
  <si>
    <t>Кабель РК</t>
  </si>
  <si>
    <t>РК 75-4-11 кабель</t>
  </si>
  <si>
    <t>РК 75-4-12 кабель</t>
  </si>
  <si>
    <t>РК 75-4-15 кабель</t>
  </si>
  <si>
    <t>РК 75-4-16 кабель</t>
  </si>
  <si>
    <t>Кабель 75 OM</t>
  </si>
  <si>
    <t>Кабель коаксиальний РК 75-3-32А</t>
  </si>
  <si>
    <t>OK-NET</t>
  </si>
  <si>
    <t>Кабель коаксиальний РК 75-3-32В</t>
  </si>
  <si>
    <t>Кабель коаксиальний РК 75-4-11 р/з</t>
  </si>
  <si>
    <t>Кабель коаксиальный RG-6 U</t>
  </si>
  <si>
    <t>Кабель коаксиальный РК 75-1,5-80П К-29</t>
  </si>
  <si>
    <t>Кабель коаксиальный РК 75-2-13   К-29</t>
  </si>
  <si>
    <t>Кабель коаксиальный РК 75-4-15 р/з</t>
  </si>
  <si>
    <t>Кабель коаксиальный РК 75-4-15м</t>
  </si>
  <si>
    <t>Кабель коаксіальний F5967 BV Cu black</t>
  </si>
  <si>
    <t>Кабель коаксіальний F5967 BV Cu white</t>
  </si>
  <si>
    <t>Кабель коаксіальний F660 BV Cu black</t>
  </si>
  <si>
    <t>Кабель коаксіальний F660 BV Cu white</t>
  </si>
  <si>
    <t>Кабель коаксіальний F660BV black</t>
  </si>
  <si>
    <t>Кабель коаксіальний F660BV white</t>
  </si>
  <si>
    <t>Кабель коаксіальний F690 BV Cu black</t>
  </si>
  <si>
    <t>Кабель коаксіальний F690 BV Cu white</t>
  </si>
  <si>
    <t>Кабель коаксіальний F690BV black</t>
  </si>
  <si>
    <t>Кабель коаксіальний F690BV white</t>
  </si>
  <si>
    <t>Кабель коаксіальний РК 75-4,3-а60В (RG-6)</t>
  </si>
  <si>
    <t>Кабель коаксіальний РК 75-4,3-а60П (RG-6)</t>
  </si>
  <si>
    <t>Кабель коаксіальний РК 75-4,3-а85В (RG-6)</t>
  </si>
  <si>
    <t>Кабель коаксіальний РК 75-9-12 р/з</t>
  </si>
  <si>
    <t>РК 75-7,2-a60П (RG-11)</t>
  </si>
  <si>
    <t>Кабели для системы видеонаблюдения</t>
  </si>
  <si>
    <t>F5967BVcu+2*0,75 black</t>
  </si>
  <si>
    <t>F5967BVcu+2*0,75 white</t>
  </si>
  <si>
    <t>F690BVcu+2*0,75 black</t>
  </si>
  <si>
    <t>Кабель КВК-П-2+2*0,75</t>
  </si>
  <si>
    <t>Кабель КСВ-1+2*0,22</t>
  </si>
  <si>
    <t>КВК-В-2+2*0,50 100м. = 1 бхт</t>
  </si>
  <si>
    <t>КВК-В-2+2х0,75 100м. = 1 бхт</t>
  </si>
  <si>
    <t>КабельКВК-П-2+2*0,50</t>
  </si>
  <si>
    <t>Комбинированные кабели</t>
  </si>
  <si>
    <t>Кабель ССTV mini RG-59+(2*0,50+2*0,22)</t>
  </si>
  <si>
    <t>Кабель ССTV mini RG-59+(2*0,50+2*0,22)Р</t>
  </si>
  <si>
    <t>Alarm 4   (медный в экране с жилой заземления)</t>
  </si>
  <si>
    <t>Alarm 6   (медный в экране с жилой заземления)</t>
  </si>
  <si>
    <t>Alarm 8   (медный в экране с жилой заземления)</t>
  </si>
  <si>
    <t>W 2х0,22М (медь, без жилы заземления неэкранированный)</t>
  </si>
  <si>
    <t>W 4х0,22 CCA (биметал, без жилы заземления)</t>
  </si>
  <si>
    <t>W 4х0,22М (медь, без жилы заземления неэкранированный)</t>
  </si>
  <si>
    <t>W 6*0,22 CCA (биметал, без жилы заземления)</t>
  </si>
  <si>
    <t>W 8*0,22 CCA (биметал, без жилы заземления)</t>
  </si>
  <si>
    <t>Кабель W 4х0,22 (без жилы заземления)</t>
  </si>
  <si>
    <t>Кабель W 6х0,22 (без жилы заземления)</t>
  </si>
  <si>
    <t>Кабель W 8х0,22 (без жилы заземления)</t>
  </si>
  <si>
    <t>Сигнальный кабель ALARM CABLE 6x0.22  (с жилой заземления)</t>
  </si>
  <si>
    <t>Сигнальный кабель ALARM CABLE 8x0.22  (с жилой заземления)</t>
  </si>
  <si>
    <t>Сигнальный кабель ПСВЗВ 3х2х0,4</t>
  </si>
  <si>
    <t>Сигнальный кабель ПСВЭВ 5х2х0,4</t>
  </si>
  <si>
    <t>Сигнальный кабельALARM CABLE 4x0.22 (с жилой заземления)</t>
  </si>
  <si>
    <r>
      <rPr>
        <sz val="8"/>
        <color indexed="8"/>
        <rFont val="Arial"/>
        <family val="2"/>
      </rPr>
      <t xml:space="preserve">Кабель коаксиальный </t>
    </r>
    <r>
      <rPr>
        <sz val="10"/>
        <color indexed="8"/>
        <rFont val="Calibri"/>
        <family val="2"/>
      </rPr>
      <t>RG6 внутренней прокладки, цвет белый (заполнение оплетки 60 %)</t>
    </r>
  </si>
  <si>
    <t>Китай</t>
  </si>
  <si>
    <r>
      <rPr>
        <sz val="8"/>
        <color indexed="8"/>
        <rFont val="Arial"/>
        <family val="2"/>
      </rPr>
      <t xml:space="preserve">Кабель коаксиальный </t>
    </r>
    <r>
      <rPr>
        <sz val="10"/>
        <color indexed="8"/>
        <rFont val="Calibri"/>
        <family val="2"/>
      </rPr>
      <t>RG6 внутренней прокладки, цвет белый (тройной экран)</t>
    </r>
  </si>
  <si>
    <t>Кабель коаксиальный RG6 наружной прокладки (полиэтилен устойчивый к ультрафиолету) (заполнение оплетки 60 %)</t>
  </si>
  <si>
    <t>Кабель коаксиальный RG6 с тросом наружной прокладки (полиэтилен устойчивый к ультрафиолету) (заполнение оплетки 60 %)</t>
  </si>
  <si>
    <t>Кабель коаксиальный RG7 (заполнение оплетки 60 %)</t>
  </si>
  <si>
    <r>
      <rPr>
        <sz val="8"/>
        <color indexed="8"/>
        <rFont val="Arial"/>
        <family val="2"/>
      </rPr>
      <t xml:space="preserve">Кабель коаксиальный </t>
    </r>
    <r>
      <rPr>
        <sz val="10"/>
        <color indexed="8"/>
        <rFont val="Calibri"/>
        <family val="2"/>
      </rPr>
      <t>RG11 (заполнение оплетки 60 %)</t>
    </r>
  </si>
  <si>
    <r>
      <rPr>
        <sz val="8"/>
        <color indexed="8"/>
        <rFont val="Arial"/>
        <family val="2"/>
      </rPr>
      <t xml:space="preserve">Кабель коаксиальный </t>
    </r>
    <r>
      <rPr>
        <sz val="10"/>
        <color indexed="8"/>
        <rFont val="Calibri"/>
        <family val="2"/>
      </rPr>
      <t>RG11 с тросом (заполнение оплетки 60 %)</t>
    </r>
  </si>
  <si>
    <r>
      <rPr>
        <sz val="8"/>
        <color indexed="8"/>
        <rFont val="Arial"/>
        <family val="2"/>
      </rPr>
      <t xml:space="preserve">Кабель коаксиальный </t>
    </r>
    <r>
      <rPr>
        <sz val="10"/>
        <color indexed="8"/>
        <rFont val="Calibri"/>
        <family val="2"/>
      </rPr>
      <t>RG11 (заполнение оплетки 90 %)</t>
    </r>
  </si>
  <si>
    <r>
      <rPr>
        <sz val="8"/>
        <color indexed="8"/>
        <rFont val="Arial"/>
        <family val="2"/>
      </rPr>
      <t xml:space="preserve">Кабель коаксиальный </t>
    </r>
    <r>
      <rPr>
        <sz val="10"/>
        <color indexed="8"/>
        <rFont val="Calibri"/>
        <family val="2"/>
      </rPr>
      <t>RG11 с тросом (заполнение оплетки 90 %)</t>
    </r>
  </si>
  <si>
    <r>
      <rPr>
        <sz val="8"/>
        <color indexed="8"/>
        <rFont val="Arial"/>
        <family val="2"/>
      </rPr>
      <t xml:space="preserve">Кабель коаксиальный </t>
    </r>
    <r>
      <rPr>
        <sz val="10"/>
        <color indexed="8"/>
        <rFont val="Calibri"/>
        <family val="2"/>
      </rPr>
      <t>RG15 (заполнение оплетки 60 %)</t>
    </r>
  </si>
  <si>
    <r>
      <rPr>
        <sz val="8"/>
        <color indexed="8"/>
        <rFont val="Arial"/>
        <family val="2"/>
      </rPr>
      <t xml:space="preserve">Кабель коаксиальный </t>
    </r>
    <r>
      <rPr>
        <sz val="10"/>
        <color indexed="8"/>
        <rFont val="Calibri"/>
        <family val="2"/>
      </rPr>
      <t>RG15 с тросом (заполнение оплетки 60 %)</t>
    </r>
  </si>
  <si>
    <r>
      <t xml:space="preserve">ПРАЙС-ЛИСТ ТОВ Профи-ком на коаксиальный кабель </t>
    </r>
    <r>
      <rPr>
        <b/>
        <sz val="12"/>
        <color indexed="60"/>
        <rFont val="Arial"/>
        <family val="2"/>
      </rPr>
      <t>на 04.05.2020</t>
    </r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</si>
</sst>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;\-#,##0.00"/>
  </numFmts>
  <fonts count="38">
    <font>
      <sz val="8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6"/>
      <name val="Arial"/>
      <family val="2"/>
    </font>
    <font>
      <b/>
      <sz val="12"/>
      <color indexed="60"/>
      <name val="Arial"/>
      <family val="2"/>
    </font>
    <font>
      <b/>
      <sz val="10"/>
      <color indexed="58"/>
      <name val="Arial"/>
      <family val="2"/>
    </font>
    <font>
      <b/>
      <sz val="9"/>
      <color indexed="5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7" borderId="0" applyNumberFormat="0" applyBorder="0" applyAlignment="0" applyProtection="0"/>
    <xf numFmtId="0" fontId="37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9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1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17" borderId="0" applyNumberFormat="0" applyBorder="0" applyAlignment="0" applyProtection="0"/>
    <xf numFmtId="0" fontId="36" fillId="4" borderId="0" applyNumberFormat="0" applyBorder="0" applyAlignment="0" applyProtection="0"/>
    <xf numFmtId="0" fontId="36" fillId="18" borderId="0" applyNumberFormat="0" applyBorder="0" applyAlignment="0" applyProtection="0"/>
    <xf numFmtId="0" fontId="36" fillId="8" borderId="0" applyNumberFormat="0" applyBorder="0" applyAlignment="0" applyProtection="0"/>
    <xf numFmtId="0" fontId="36" fillId="17" borderId="0" applyNumberFormat="0" applyBorder="0" applyAlignment="0" applyProtection="0"/>
    <xf numFmtId="0" fontId="28" fillId="19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9" borderId="7" applyNumberFormat="0" applyAlignment="0" applyProtection="0"/>
    <xf numFmtId="0" fontId="21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6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1" fillId="0" borderId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6" fillId="23" borderId="10" xfId="0" applyFont="1" applyFill="1" applyBorder="1" applyAlignment="1">
      <alignment horizontal="center" vertical="center" wrapText="1"/>
    </xf>
    <xf numFmtId="4" fontId="17" fillId="23" borderId="10" xfId="0" applyNumberFormat="1" applyFont="1" applyFill="1" applyBorder="1" applyAlignment="1">
      <alignment horizontal="center" vertical="center" wrapText="1"/>
    </xf>
    <xf numFmtId="0" fontId="18" fillId="10" borderId="11" xfId="0" applyNumberFormat="1" applyFont="1" applyFill="1" applyBorder="1" applyAlignment="1">
      <alignment horizontal="left"/>
    </xf>
    <xf numFmtId="0" fontId="18" fillId="10" borderId="11" xfId="0" applyNumberFormat="1" applyFont="1" applyFill="1" applyBorder="1" applyAlignment="1">
      <alignment horizontal="right"/>
    </xf>
    <xf numFmtId="0" fontId="19" fillId="0" borderId="11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164" fontId="0" fillId="0" borderId="10" xfId="0" applyNumberFormat="1" applyFill="1" applyBorder="1" applyAlignment="1">
      <alignment/>
    </xf>
    <xf numFmtId="0" fontId="18" fillId="10" borderId="10" xfId="0" applyNumberFormat="1" applyFont="1" applyFill="1" applyBorder="1" applyAlignment="1">
      <alignment horizontal="left"/>
    </xf>
    <xf numFmtId="164" fontId="18" fillId="10" borderId="10" xfId="0" applyNumberFormat="1" applyFont="1" applyFill="1" applyBorder="1" applyAlignment="1">
      <alignment horizontal="left"/>
    </xf>
    <xf numFmtId="0" fontId="19" fillId="0" borderId="12" xfId="0" applyFont="1" applyFill="1" applyBorder="1" applyAlignment="1" applyProtection="1">
      <alignment horizontal="left" vertical="center"/>
      <protection/>
    </xf>
    <xf numFmtId="0" fontId="19" fillId="0" borderId="12" xfId="0" applyFont="1" applyBorder="1" applyAlignment="1" applyProtection="1">
      <alignment horizontal="left" vertical="center"/>
      <protection/>
    </xf>
    <xf numFmtId="0" fontId="19" fillId="0" borderId="12" xfId="0" applyFont="1" applyBorder="1" applyAlignment="1" applyProtection="1">
      <alignment horizontal="left" vertical="center" wrapText="1"/>
      <protection/>
    </xf>
    <xf numFmtId="0" fontId="19" fillId="0" borderId="12" xfId="0" applyFont="1" applyFill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horizontal="center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F2F"/>
      <rgbColor rgb="0020202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admina\&#1056;&#1072;&#1073;&#1086;&#1095;&#1080;&#1081;%20&#1089;&#1090;&#1086;&#1083;\Price%20list\&#1045;&#1083;&#1077;&#1082;&#1090;&#1088;&#1080;&#1095;&#1085;&#1080;&#1081;%20&#1082;&#1072;&#1073;&#1077;&#1083;&#1100;%20&#1055;&#1088;&#1072;&#1081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45">
          <cell r="L145">
            <v>8850.6</v>
          </cell>
        </row>
        <row r="146">
          <cell r="L146">
            <v>9562.5</v>
          </cell>
        </row>
        <row r="147">
          <cell r="L147">
            <v>2925.09</v>
          </cell>
        </row>
        <row r="148">
          <cell r="L148">
            <v>7690.91</v>
          </cell>
        </row>
        <row r="150">
          <cell r="L150">
            <v>1050.48</v>
          </cell>
        </row>
        <row r="151">
          <cell r="L151">
            <v>1765.03</v>
          </cell>
        </row>
        <row r="152">
          <cell r="L152">
            <v>2503.2</v>
          </cell>
        </row>
        <row r="153">
          <cell r="L153">
            <v>3290.09</v>
          </cell>
        </row>
        <row r="154">
          <cell r="L154">
            <v>4020.65</v>
          </cell>
        </row>
        <row r="155">
          <cell r="L155">
            <v>1097.58</v>
          </cell>
        </row>
        <row r="156">
          <cell r="L156">
            <v>1865.01</v>
          </cell>
        </row>
        <row r="157">
          <cell r="L157">
            <v>2588.31</v>
          </cell>
        </row>
        <row r="158">
          <cell r="L158">
            <v>1226.32</v>
          </cell>
        </row>
        <row r="159">
          <cell r="L159">
            <v>2016.45</v>
          </cell>
        </row>
        <row r="160">
          <cell r="L160">
            <v>2849.04</v>
          </cell>
        </row>
        <row r="161">
          <cell r="L161">
            <v>3536.37</v>
          </cell>
        </row>
        <row r="162">
          <cell r="L162">
            <v>3280.25</v>
          </cell>
        </row>
        <row r="163">
          <cell r="L163">
            <v>4343.05</v>
          </cell>
        </row>
        <row r="164">
          <cell r="L164">
            <v>4048.81</v>
          </cell>
        </row>
        <row r="166">
          <cell r="L166">
            <v>2797.61</v>
          </cell>
        </row>
        <row r="167">
          <cell r="L167">
            <v>3650.04</v>
          </cell>
        </row>
        <row r="168">
          <cell r="L168">
            <v>4529.82</v>
          </cell>
        </row>
        <row r="169">
          <cell r="L169">
            <v>5366.21</v>
          </cell>
        </row>
        <row r="170">
          <cell r="L170">
            <v>6262.57</v>
          </cell>
        </row>
        <row r="171">
          <cell r="L171">
            <v>2834.92</v>
          </cell>
        </row>
        <row r="172">
          <cell r="L172">
            <v>3687.02</v>
          </cell>
        </row>
        <row r="173">
          <cell r="L173">
            <v>4578.33</v>
          </cell>
        </row>
        <row r="174">
          <cell r="L174">
            <v>5395.92</v>
          </cell>
        </row>
        <row r="175">
          <cell r="L175">
            <v>6325.08</v>
          </cell>
        </row>
        <row r="176">
          <cell r="L176">
            <v>5699.94</v>
          </cell>
        </row>
        <row r="177">
          <cell r="L177">
            <v>3888.95</v>
          </cell>
        </row>
        <row r="178">
          <cell r="L178">
            <v>4819.12</v>
          </cell>
        </row>
        <row r="179">
          <cell r="L179">
            <v>6606.14</v>
          </cell>
        </row>
        <row r="180">
          <cell r="L180">
            <v>3025.1</v>
          </cell>
        </row>
        <row r="181">
          <cell r="L181">
            <v>1789.55</v>
          </cell>
        </row>
        <row r="182">
          <cell r="L182">
            <v>2572.39</v>
          </cell>
        </row>
        <row r="183">
          <cell r="L183">
            <v>3391.15</v>
          </cell>
        </row>
        <row r="184">
          <cell r="L184">
            <v>4155</v>
          </cell>
        </row>
        <row r="185">
          <cell r="L185">
            <v>5002.42</v>
          </cell>
        </row>
        <row r="186">
          <cell r="L186">
            <v>1816.14</v>
          </cell>
        </row>
        <row r="187">
          <cell r="L187">
            <v>2598.02</v>
          </cell>
        </row>
        <row r="188">
          <cell r="L188">
            <v>3426.62</v>
          </cell>
        </row>
        <row r="189">
          <cell r="L189">
            <v>4193.72</v>
          </cell>
        </row>
        <row r="190">
          <cell r="L190">
            <v>5039.5</v>
          </cell>
        </row>
        <row r="191">
          <cell r="L191">
            <v>1961.5</v>
          </cell>
        </row>
        <row r="192">
          <cell r="L192">
            <v>2786.22</v>
          </cell>
        </row>
        <row r="193">
          <cell r="L193">
            <v>3638.04</v>
          </cell>
        </row>
        <row r="194">
          <cell r="L194">
            <v>4443.47</v>
          </cell>
        </row>
        <row r="195">
          <cell r="L195">
            <v>5351.61</v>
          </cell>
        </row>
        <row r="202">
          <cell r="L202">
            <v>8870.34</v>
          </cell>
        </row>
        <row r="203">
          <cell r="L203">
            <v>9090.14</v>
          </cell>
        </row>
        <row r="204">
          <cell r="L204">
            <v>8740.46</v>
          </cell>
        </row>
        <row r="205">
          <cell r="L205">
            <v>8852.55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="120" zoomScaleNormal="120" zoomScalePageLayoutView="0" workbookViewId="0" topLeftCell="A1">
      <selection activeCell="H6" sqref="H6"/>
    </sheetView>
  </sheetViews>
  <sheetFormatPr defaultColWidth="10.5" defaultRowHeight="12.75" customHeight="1"/>
  <cols>
    <col min="1" max="1" width="48.66015625" style="0" customWidth="1"/>
    <col min="2" max="4" width="14.16015625" style="0" customWidth="1"/>
    <col min="5" max="5" width="30.16015625" style="0" customWidth="1"/>
    <col min="6" max="8" width="10.5" style="0" customWidth="1"/>
    <col min="9" max="9" width="45.16015625" style="0" customWidth="1"/>
    <col min="10" max="10" width="12.83203125" style="0" customWidth="1"/>
  </cols>
  <sheetData>
    <row r="1" spans="1:5" ht="45" customHeight="1">
      <c r="A1" s="20" t="s">
        <v>180</v>
      </c>
      <c r="B1" s="20"/>
      <c r="C1" s="20"/>
      <c r="D1" s="20"/>
      <c r="E1" s="20"/>
    </row>
    <row r="2" spans="1:5" ht="26.25" customHeight="1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</row>
    <row r="3" spans="1:5" ht="12.75" customHeight="1">
      <c r="A3" s="3" t="s">
        <v>5</v>
      </c>
      <c r="B3" s="3"/>
      <c r="C3" s="4"/>
      <c r="D3" s="3"/>
      <c r="E3" s="3"/>
    </row>
    <row r="4" spans="1:5" ht="12.75" customHeight="1">
      <c r="A4" s="5" t="s">
        <v>6</v>
      </c>
      <c r="B4" s="6" t="s">
        <v>7</v>
      </c>
      <c r="C4" s="7" t="s">
        <v>8</v>
      </c>
      <c r="D4" s="8">
        <v>112.39</v>
      </c>
      <c r="E4" s="9" t="s">
        <v>9</v>
      </c>
    </row>
    <row r="5" spans="1:5" ht="11.25" customHeight="1">
      <c r="A5" s="5" t="s">
        <v>10</v>
      </c>
      <c r="B5" s="6" t="s">
        <v>7</v>
      </c>
      <c r="C5" s="7" t="s">
        <v>8</v>
      </c>
      <c r="D5" s="8">
        <v>149.63</v>
      </c>
      <c r="E5" s="9" t="s">
        <v>9</v>
      </c>
    </row>
    <row r="6" spans="1:5" ht="11.25" customHeight="1">
      <c r="A6" s="5" t="s">
        <v>11</v>
      </c>
      <c r="B6" s="6" t="s">
        <v>7</v>
      </c>
      <c r="C6" s="7" t="s">
        <v>8</v>
      </c>
      <c r="D6" s="8">
        <v>110.73</v>
      </c>
      <c r="E6" s="9" t="s">
        <v>9</v>
      </c>
    </row>
    <row r="7" spans="1:5" ht="11.25" customHeight="1">
      <c r="A7" s="5" t="s">
        <v>12</v>
      </c>
      <c r="B7" s="6" t="s">
        <v>7</v>
      </c>
      <c r="C7" s="7" t="s">
        <v>8</v>
      </c>
      <c r="D7" s="8">
        <v>147.81</v>
      </c>
      <c r="E7" s="9" t="s">
        <v>9</v>
      </c>
    </row>
    <row r="8" spans="1:5" ht="11.25" customHeight="1">
      <c r="A8" s="5" t="s">
        <v>13</v>
      </c>
      <c r="B8" s="6" t="s">
        <v>7</v>
      </c>
      <c r="C8" s="7" t="s">
        <v>8</v>
      </c>
      <c r="D8" s="8">
        <v>363.35</v>
      </c>
      <c r="E8" s="9" t="s">
        <v>9</v>
      </c>
    </row>
    <row r="9" spans="1:5" ht="11.25" customHeight="1">
      <c r="A9" s="5" t="s">
        <v>14</v>
      </c>
      <c r="B9" s="6" t="s">
        <v>7</v>
      </c>
      <c r="C9" s="7" t="s">
        <v>8</v>
      </c>
      <c r="D9" s="8">
        <v>444.55</v>
      </c>
      <c r="E9" s="9" t="s">
        <v>9</v>
      </c>
    </row>
    <row r="10" spans="1:5" ht="11.25" customHeight="1">
      <c r="A10" s="5" t="s">
        <v>15</v>
      </c>
      <c r="B10" s="6" t="s">
        <v>7</v>
      </c>
      <c r="C10" s="7" t="s">
        <v>8</v>
      </c>
      <c r="D10" s="8">
        <v>731.34</v>
      </c>
      <c r="E10" s="9" t="s">
        <v>9</v>
      </c>
    </row>
    <row r="11" spans="1:5" ht="11.25" customHeight="1">
      <c r="A11" s="5" t="s">
        <v>16</v>
      </c>
      <c r="B11" s="6" t="s">
        <v>7</v>
      </c>
      <c r="C11" s="7" t="s">
        <v>8</v>
      </c>
      <c r="D11" s="8">
        <v>531.69</v>
      </c>
      <c r="E11" s="9" t="s">
        <v>9</v>
      </c>
    </row>
    <row r="12" spans="1:5" ht="11.25" customHeight="1">
      <c r="A12" s="5" t="s">
        <v>17</v>
      </c>
      <c r="B12" s="6" t="s">
        <v>7</v>
      </c>
      <c r="C12" s="7" t="s">
        <v>8</v>
      </c>
      <c r="D12" s="8">
        <v>622.2</v>
      </c>
      <c r="E12" s="9" t="s">
        <v>9</v>
      </c>
    </row>
    <row r="13" spans="1:5" ht="11.25" customHeight="1">
      <c r="A13" s="5" t="s">
        <v>18</v>
      </c>
      <c r="B13" s="6" t="s">
        <v>7</v>
      </c>
      <c r="C13" s="7" t="s">
        <v>8</v>
      </c>
      <c r="D13" s="8">
        <v>545.68</v>
      </c>
      <c r="E13" s="9" t="s">
        <v>9</v>
      </c>
    </row>
    <row r="14" spans="1:5" ht="11.25" customHeight="1">
      <c r="A14" s="5" t="s">
        <v>19</v>
      </c>
      <c r="B14" s="6" t="s">
        <v>7</v>
      </c>
      <c r="C14" s="7" t="s">
        <v>8</v>
      </c>
      <c r="D14" s="8">
        <v>705.76</v>
      </c>
      <c r="E14" s="9" t="s">
        <v>9</v>
      </c>
    </row>
    <row r="15" spans="1:5" ht="11.25" customHeight="1">
      <c r="A15" s="3" t="s">
        <v>20</v>
      </c>
      <c r="B15" s="3"/>
      <c r="C15" s="3"/>
      <c r="D15" s="3"/>
      <c r="E15" s="3"/>
    </row>
    <row r="16" spans="1:5" ht="11.25" customHeight="1">
      <c r="A16" s="5" t="s">
        <v>21</v>
      </c>
      <c r="B16" s="6" t="s">
        <v>7</v>
      </c>
      <c r="C16" s="7" t="s">
        <v>8</v>
      </c>
      <c r="D16" s="8">
        <v>218.52</v>
      </c>
      <c r="E16" s="9" t="s">
        <v>9</v>
      </c>
    </row>
    <row r="17" spans="1:5" ht="11.25" customHeight="1">
      <c r="A17" s="5" t="s">
        <v>22</v>
      </c>
      <c r="B17" s="6" t="s">
        <v>7</v>
      </c>
      <c r="C17" s="7" t="s">
        <v>8</v>
      </c>
      <c r="D17" s="8">
        <v>390.13</v>
      </c>
      <c r="E17" s="9" t="s">
        <v>9</v>
      </c>
    </row>
    <row r="18" spans="1:5" ht="11.25" customHeight="1">
      <c r="A18" s="5" t="s">
        <v>23</v>
      </c>
      <c r="B18" s="6" t="s">
        <v>7</v>
      </c>
      <c r="C18" s="7" t="s">
        <v>8</v>
      </c>
      <c r="D18" s="8">
        <v>558.24</v>
      </c>
      <c r="E18" s="9" t="s">
        <v>9</v>
      </c>
    </row>
    <row r="19" spans="1:5" ht="11.25" customHeight="1">
      <c r="A19" s="5" t="s">
        <v>24</v>
      </c>
      <c r="B19" s="6" t="s">
        <v>7</v>
      </c>
      <c r="C19" s="7" t="s">
        <v>8</v>
      </c>
      <c r="D19" s="8">
        <v>721.96</v>
      </c>
      <c r="E19" s="9" t="s">
        <v>9</v>
      </c>
    </row>
    <row r="20" spans="1:5" ht="11.25" customHeight="1">
      <c r="A20" s="5" t="s">
        <v>25</v>
      </c>
      <c r="B20" s="6" t="s">
        <v>7</v>
      </c>
      <c r="C20" s="7" t="s">
        <v>8</v>
      </c>
      <c r="D20" s="8">
        <v>889.65</v>
      </c>
      <c r="E20" s="9" t="s">
        <v>9</v>
      </c>
    </row>
    <row r="21" spans="1:5" ht="11.25" customHeight="1">
      <c r="A21" s="5" t="s">
        <v>26</v>
      </c>
      <c r="B21" s="6" t="s">
        <v>7</v>
      </c>
      <c r="C21" s="7" t="s">
        <v>8</v>
      </c>
      <c r="D21" s="8">
        <v>193.36</v>
      </c>
      <c r="E21" s="9" t="s">
        <v>9</v>
      </c>
    </row>
    <row r="22" spans="1:5" ht="11.25" customHeight="1">
      <c r="A22" s="5" t="s">
        <v>27</v>
      </c>
      <c r="B22" s="6" t="s">
        <v>7</v>
      </c>
      <c r="C22" s="7" t="s">
        <v>8</v>
      </c>
      <c r="D22" s="8">
        <v>356.66</v>
      </c>
      <c r="E22" s="9" t="s">
        <v>9</v>
      </c>
    </row>
    <row r="23" spans="1:5" ht="11.25" customHeight="1">
      <c r="A23" s="5" t="s">
        <v>28</v>
      </c>
      <c r="B23" s="6" t="s">
        <v>7</v>
      </c>
      <c r="C23" s="7" t="s">
        <v>8</v>
      </c>
      <c r="D23" s="8">
        <v>523.18</v>
      </c>
      <c r="E23" s="9" t="s">
        <v>9</v>
      </c>
    </row>
    <row r="24" spans="1:5" ht="11.25" customHeight="1">
      <c r="A24" s="5" t="s">
        <v>29</v>
      </c>
      <c r="B24" s="6" t="s">
        <v>7</v>
      </c>
      <c r="C24" s="7" t="s">
        <v>8</v>
      </c>
      <c r="D24" s="8">
        <v>685.54</v>
      </c>
      <c r="E24" s="9" t="s">
        <v>9</v>
      </c>
    </row>
    <row r="25" spans="1:5" ht="11.25" customHeight="1">
      <c r="A25" s="5" t="s">
        <v>30</v>
      </c>
      <c r="B25" s="6" t="s">
        <v>7</v>
      </c>
      <c r="C25" s="7" t="s">
        <v>8</v>
      </c>
      <c r="D25" s="8">
        <v>853.22</v>
      </c>
      <c r="E25" s="9" t="s">
        <v>9</v>
      </c>
    </row>
    <row r="26" spans="1:5" ht="11.25" customHeight="1">
      <c r="A26" s="5" t="s">
        <v>31</v>
      </c>
      <c r="B26" s="6" t="s">
        <v>7</v>
      </c>
      <c r="C26" s="7" t="s">
        <v>8</v>
      </c>
      <c r="D26" s="8">
        <v>925.35</v>
      </c>
      <c r="E26" s="9" t="s">
        <v>9</v>
      </c>
    </row>
    <row r="27" spans="1:5" ht="11.25" customHeight="1">
      <c r="A27" s="5" t="s">
        <v>32</v>
      </c>
      <c r="B27" s="6" t="s">
        <v>7</v>
      </c>
      <c r="C27" s="7" t="s">
        <v>8</v>
      </c>
      <c r="D27" s="8">
        <v>461.08</v>
      </c>
      <c r="E27" s="9" t="s">
        <v>9</v>
      </c>
    </row>
    <row r="28" spans="1:5" ht="11.25" customHeight="1">
      <c r="A28" s="5" t="s">
        <v>33</v>
      </c>
      <c r="B28" s="6" t="s">
        <v>7</v>
      </c>
      <c r="C28" s="7" t="s">
        <v>8</v>
      </c>
      <c r="D28" s="8">
        <v>594.14</v>
      </c>
      <c r="E28" s="9" t="s">
        <v>9</v>
      </c>
    </row>
    <row r="29" spans="1:12" ht="11.25" customHeight="1">
      <c r="A29" s="5" t="s">
        <v>34</v>
      </c>
      <c r="B29" s="6" t="s">
        <v>7</v>
      </c>
      <c r="C29" s="7" t="s">
        <v>8</v>
      </c>
      <c r="D29" s="8">
        <v>798.92</v>
      </c>
      <c r="E29" s="9" t="s">
        <v>9</v>
      </c>
      <c r="L29" s="10"/>
    </row>
    <row r="30" spans="1:5" ht="11.25" customHeight="1">
      <c r="A30" s="5" t="s">
        <v>35</v>
      </c>
      <c r="B30" s="6" t="s">
        <v>7</v>
      </c>
      <c r="C30" s="11" t="s">
        <v>36</v>
      </c>
      <c r="D30" s="8">
        <v>762.49</v>
      </c>
      <c r="E30" s="9" t="s">
        <v>9</v>
      </c>
    </row>
    <row r="31" spans="1:5" ht="11.25" customHeight="1">
      <c r="A31" s="5" t="s">
        <v>37</v>
      </c>
      <c r="B31" s="6" t="s">
        <v>7</v>
      </c>
      <c r="C31" s="11" t="s">
        <v>36</v>
      </c>
      <c r="D31" s="8">
        <v>629.2</v>
      </c>
      <c r="E31" s="9" t="s">
        <v>9</v>
      </c>
    </row>
    <row r="32" spans="1:5" ht="11.25" customHeight="1">
      <c r="A32" s="5" t="s">
        <v>38</v>
      </c>
      <c r="B32" s="6" t="s">
        <v>7</v>
      </c>
      <c r="C32" s="11" t="s">
        <v>36</v>
      </c>
      <c r="D32" s="8">
        <v>266.08</v>
      </c>
      <c r="E32" s="9" t="s">
        <v>9</v>
      </c>
    </row>
    <row r="33" spans="1:5" ht="11.25" customHeight="1">
      <c r="A33" s="5" t="s">
        <v>39</v>
      </c>
      <c r="B33" s="6" t="s">
        <v>7</v>
      </c>
      <c r="C33" s="11" t="s">
        <v>36</v>
      </c>
      <c r="D33" s="8">
        <v>291.61</v>
      </c>
      <c r="E33" s="9" t="s">
        <v>9</v>
      </c>
    </row>
    <row r="34" spans="1:5" ht="11.25" customHeight="1">
      <c r="A34" s="5" t="s">
        <v>40</v>
      </c>
      <c r="B34" s="6" t="s">
        <v>7</v>
      </c>
      <c r="C34" s="11" t="s">
        <v>36</v>
      </c>
      <c r="D34" s="8">
        <v>961.78</v>
      </c>
      <c r="E34" s="9" t="s">
        <v>9</v>
      </c>
    </row>
    <row r="35" spans="1:5" ht="11.25" customHeight="1">
      <c r="A35" s="5" t="s">
        <v>41</v>
      </c>
      <c r="B35" s="6" t="s">
        <v>7</v>
      </c>
      <c r="C35" s="11" t="s">
        <v>36</v>
      </c>
      <c r="D35" s="8">
        <v>427.62</v>
      </c>
      <c r="E35" s="9" t="s">
        <v>9</v>
      </c>
    </row>
    <row r="36" spans="1:5" ht="12.75" customHeight="1">
      <c r="A36" s="3" t="s">
        <v>42</v>
      </c>
      <c r="B36" s="3"/>
      <c r="C36" s="3"/>
      <c r="D36" s="3"/>
      <c r="E36" s="3"/>
    </row>
    <row r="37" spans="1:5" ht="12.75" customHeight="1">
      <c r="A37" s="5" t="s">
        <v>43</v>
      </c>
      <c r="B37" s="6" t="s">
        <v>7</v>
      </c>
      <c r="C37" s="11" t="s">
        <v>36</v>
      </c>
      <c r="D37" s="8">
        <v>621.33</v>
      </c>
      <c r="E37" s="9" t="s">
        <v>9</v>
      </c>
    </row>
    <row r="38" spans="1:5" ht="12.75" customHeight="1">
      <c r="A38" s="5" t="s">
        <v>44</v>
      </c>
      <c r="B38" s="6" t="s">
        <v>7</v>
      </c>
      <c r="C38" s="11" t="s">
        <v>36</v>
      </c>
      <c r="D38" s="8">
        <v>885.1</v>
      </c>
      <c r="E38" s="9" t="s">
        <v>9</v>
      </c>
    </row>
    <row r="39" spans="1:5" ht="12.75" customHeight="1">
      <c r="A39" s="5" t="s">
        <v>45</v>
      </c>
      <c r="B39" s="6" t="s">
        <v>7</v>
      </c>
      <c r="C39" s="11" t="s">
        <v>36</v>
      </c>
      <c r="D39" s="8">
        <v>665.02</v>
      </c>
      <c r="E39" s="9" t="s">
        <v>9</v>
      </c>
    </row>
    <row r="40" spans="1:5" ht="12.75" customHeight="1">
      <c r="A40" s="5" t="s">
        <v>46</v>
      </c>
      <c r="B40" s="6" t="s">
        <v>7</v>
      </c>
      <c r="C40" s="11" t="s">
        <v>36</v>
      </c>
      <c r="D40" s="8">
        <v>444.48</v>
      </c>
      <c r="E40" s="9" t="s">
        <v>9</v>
      </c>
    </row>
    <row r="41" spans="1:5" ht="12.75" customHeight="1">
      <c r="A41" s="5" t="s">
        <v>47</v>
      </c>
      <c r="B41" s="6" t="s">
        <v>7</v>
      </c>
      <c r="C41" s="11" t="s">
        <v>36</v>
      </c>
      <c r="D41" s="8">
        <v>238.27</v>
      </c>
      <c r="E41" s="9" t="s">
        <v>9</v>
      </c>
    </row>
    <row r="42" spans="1:5" ht="12.75" customHeight="1">
      <c r="A42" s="5" t="s">
        <v>48</v>
      </c>
      <c r="B42" s="6" t="s">
        <v>7</v>
      </c>
      <c r="C42" s="11" t="s">
        <v>36</v>
      </c>
      <c r="D42" s="8">
        <v>1013.21</v>
      </c>
      <c r="E42" s="9" t="s">
        <v>9</v>
      </c>
    </row>
    <row r="43" spans="1:5" ht="12.75" customHeight="1">
      <c r="A43" s="5" t="s">
        <v>49</v>
      </c>
      <c r="B43" s="6" t="s">
        <v>7</v>
      </c>
      <c r="C43" s="11" t="s">
        <v>36</v>
      </c>
      <c r="D43" s="8">
        <v>409.27</v>
      </c>
      <c r="E43" s="9" t="s">
        <v>9</v>
      </c>
    </row>
    <row r="44" spans="1:5" ht="12.75" customHeight="1">
      <c r="A44" s="5" t="s">
        <v>50</v>
      </c>
      <c r="B44" s="6" t="s">
        <v>7</v>
      </c>
      <c r="C44" s="11" t="s">
        <v>36</v>
      </c>
      <c r="D44" s="8">
        <v>753.9</v>
      </c>
      <c r="E44" s="9" t="s">
        <v>9</v>
      </c>
    </row>
    <row r="45" spans="1:5" ht="12.75" customHeight="1">
      <c r="A45" s="5" t="s">
        <v>51</v>
      </c>
      <c r="B45" s="6" t="s">
        <v>7</v>
      </c>
      <c r="C45" s="11" t="s">
        <v>36</v>
      </c>
      <c r="D45" s="8">
        <v>934.67</v>
      </c>
      <c r="E45" s="9" t="s">
        <v>9</v>
      </c>
    </row>
    <row r="46" spans="1:5" ht="12.75" customHeight="1">
      <c r="A46" s="5" t="s">
        <v>52</v>
      </c>
      <c r="B46" s="6" t="s">
        <v>7</v>
      </c>
      <c r="C46" s="11" t="s">
        <v>36</v>
      </c>
      <c r="D46" s="8">
        <v>515.43</v>
      </c>
      <c r="E46" s="9" t="s">
        <v>9</v>
      </c>
    </row>
    <row r="47" spans="1:5" ht="12.75" customHeight="1">
      <c r="A47" s="5" t="s">
        <v>53</v>
      </c>
      <c r="B47" s="6" t="s">
        <v>7</v>
      </c>
      <c r="C47" s="11" t="s">
        <v>36</v>
      </c>
      <c r="D47" s="8">
        <v>699.99</v>
      </c>
      <c r="E47" s="9" t="s">
        <v>9</v>
      </c>
    </row>
    <row r="48" spans="1:5" ht="12.75" customHeight="1">
      <c r="A48" s="5" t="s">
        <v>54</v>
      </c>
      <c r="B48" s="6" t="s">
        <v>7</v>
      </c>
      <c r="C48" s="11" t="s">
        <v>36</v>
      </c>
      <c r="D48" s="8">
        <v>586.36</v>
      </c>
      <c r="E48" s="9" t="s">
        <v>9</v>
      </c>
    </row>
    <row r="49" spans="1:5" ht="12.75" customHeight="1">
      <c r="A49" s="5" t="s">
        <v>55</v>
      </c>
      <c r="B49" s="6" t="s">
        <v>7</v>
      </c>
      <c r="C49" s="11" t="s">
        <v>36</v>
      </c>
      <c r="D49" s="8">
        <v>348.8</v>
      </c>
      <c r="E49" s="9" t="s">
        <v>9</v>
      </c>
    </row>
    <row r="50" spans="1:5" ht="12.75" customHeight="1">
      <c r="A50" s="5" t="s">
        <v>56</v>
      </c>
      <c r="B50" s="6" t="s">
        <v>7</v>
      </c>
      <c r="C50" s="11" t="s">
        <v>36</v>
      </c>
      <c r="D50" s="8">
        <v>483.03</v>
      </c>
      <c r="E50" s="9" t="s">
        <v>9</v>
      </c>
    </row>
    <row r="51" spans="1:5" ht="12.75" customHeight="1">
      <c r="A51" s="5" t="s">
        <v>57</v>
      </c>
      <c r="B51" s="6" t="s">
        <v>7</v>
      </c>
      <c r="C51" s="11" t="s">
        <v>36</v>
      </c>
      <c r="D51" s="8">
        <v>265.54</v>
      </c>
      <c r="E51" s="9" t="s">
        <v>9</v>
      </c>
    </row>
    <row r="52" spans="1:5" ht="12.75" customHeight="1">
      <c r="A52" s="5" t="s">
        <v>58</v>
      </c>
      <c r="B52" s="6" t="s">
        <v>7</v>
      </c>
      <c r="C52" s="11" t="s">
        <v>36</v>
      </c>
      <c r="D52" s="8">
        <v>792.78</v>
      </c>
      <c r="E52" s="9" t="s">
        <v>9</v>
      </c>
    </row>
    <row r="53" spans="1:5" ht="12.75" customHeight="1">
      <c r="A53" s="5" t="s">
        <v>59</v>
      </c>
      <c r="B53" s="6" t="s">
        <v>7</v>
      </c>
      <c r="C53" s="11" t="s">
        <v>36</v>
      </c>
      <c r="D53" s="8" t="e">
        <f>'[1]TDSheet'!L145:L148*0.11</f>
        <v>#VALUE!</v>
      </c>
      <c r="E53" s="9" t="s">
        <v>9</v>
      </c>
    </row>
    <row r="54" spans="1:5" ht="12.75" customHeight="1">
      <c r="A54" s="5" t="s">
        <v>60</v>
      </c>
      <c r="B54" s="6" t="s">
        <v>7</v>
      </c>
      <c r="C54" s="11" t="s">
        <v>36</v>
      </c>
      <c r="D54" s="8" t="e">
        <f>'[1]TDSheet'!L146:L149*0.11</f>
        <v>#VALUE!</v>
      </c>
      <c r="E54" s="9" t="s">
        <v>9</v>
      </c>
    </row>
    <row r="55" spans="1:5" ht="12.75" customHeight="1">
      <c r="A55" s="5" t="s">
        <v>61</v>
      </c>
      <c r="B55" s="6" t="s">
        <v>7</v>
      </c>
      <c r="C55" s="11" t="s">
        <v>36</v>
      </c>
      <c r="D55" s="8" t="e">
        <f>'[1]TDSheet'!L147:L150*0.11</f>
        <v>#VALUE!</v>
      </c>
      <c r="E55" s="9" t="s">
        <v>9</v>
      </c>
    </row>
    <row r="56" spans="1:5" ht="12.75" customHeight="1">
      <c r="A56" s="5" t="s">
        <v>62</v>
      </c>
      <c r="B56" s="6" t="s">
        <v>7</v>
      </c>
      <c r="C56" s="11" t="s">
        <v>36</v>
      </c>
      <c r="D56" s="8" t="e">
        <f>'[1]TDSheet'!L148:L151*0.11</f>
        <v>#VALUE!</v>
      </c>
      <c r="E56" s="9" t="s">
        <v>9</v>
      </c>
    </row>
    <row r="57" spans="1:5" ht="12.75" customHeight="1">
      <c r="A57" s="3" t="s">
        <v>63</v>
      </c>
      <c r="B57" s="3"/>
      <c r="C57" s="4"/>
      <c r="D57" s="3"/>
      <c r="E57" s="3"/>
    </row>
    <row r="58" spans="1:5" ht="12.75" customHeight="1">
      <c r="A58" s="5" t="s">
        <v>64</v>
      </c>
      <c r="B58" s="6" t="s">
        <v>7</v>
      </c>
      <c r="C58" s="11" t="s">
        <v>36</v>
      </c>
      <c r="D58" s="8">
        <f>'[1]TDSheet'!L150*0.11</f>
        <v>115.5528</v>
      </c>
      <c r="E58" s="9" t="s">
        <v>9</v>
      </c>
    </row>
    <row r="59" spans="1:5" ht="12.75" customHeight="1">
      <c r="A59" s="5" t="s">
        <v>65</v>
      </c>
      <c r="B59" s="6" t="s">
        <v>7</v>
      </c>
      <c r="C59" s="11" t="s">
        <v>36</v>
      </c>
      <c r="D59" s="8">
        <f>'[1]TDSheet'!L151*0.11</f>
        <v>194.1533</v>
      </c>
      <c r="E59" s="9" t="s">
        <v>9</v>
      </c>
    </row>
    <row r="60" spans="1:5" ht="12.75" customHeight="1">
      <c r="A60" s="5" t="s">
        <v>66</v>
      </c>
      <c r="B60" s="6" t="s">
        <v>7</v>
      </c>
      <c r="C60" s="11" t="s">
        <v>36</v>
      </c>
      <c r="D60" s="8">
        <f>'[1]TDSheet'!L152*0.11</f>
        <v>275.352</v>
      </c>
      <c r="E60" s="9" t="s">
        <v>9</v>
      </c>
    </row>
    <row r="61" spans="1:5" ht="12.75" customHeight="1">
      <c r="A61" s="5" t="s">
        <v>67</v>
      </c>
      <c r="B61" s="6" t="s">
        <v>7</v>
      </c>
      <c r="C61" s="11" t="s">
        <v>36</v>
      </c>
      <c r="D61" s="8">
        <f>'[1]TDSheet'!L153*0.11</f>
        <v>361.9099</v>
      </c>
      <c r="E61" s="9" t="s">
        <v>9</v>
      </c>
    </row>
    <row r="62" spans="1:5" ht="12.75" customHeight="1">
      <c r="A62" s="5" t="s">
        <v>68</v>
      </c>
      <c r="B62" s="6" t="s">
        <v>7</v>
      </c>
      <c r="C62" s="11" t="s">
        <v>36</v>
      </c>
      <c r="D62" s="8">
        <f>'[1]TDSheet'!L154*0.11</f>
        <v>442.2715</v>
      </c>
      <c r="E62" s="9" t="s">
        <v>9</v>
      </c>
    </row>
    <row r="63" spans="1:5" ht="12.75" customHeight="1">
      <c r="A63" s="5" t="s">
        <v>69</v>
      </c>
      <c r="B63" s="6" t="s">
        <v>7</v>
      </c>
      <c r="C63" s="11" t="s">
        <v>36</v>
      </c>
      <c r="D63" s="8">
        <f>'[1]TDSheet'!L155*0.11</f>
        <v>120.73379999999999</v>
      </c>
      <c r="E63" s="9" t="s">
        <v>9</v>
      </c>
    </row>
    <row r="64" spans="1:5" ht="12.75" customHeight="1">
      <c r="A64" s="5" t="s">
        <v>70</v>
      </c>
      <c r="B64" s="6" t="s">
        <v>7</v>
      </c>
      <c r="C64" s="11" t="s">
        <v>36</v>
      </c>
      <c r="D64" s="8">
        <f>'[1]TDSheet'!L156*0.11</f>
        <v>205.1511</v>
      </c>
      <c r="E64" s="9" t="s">
        <v>9</v>
      </c>
    </row>
    <row r="65" spans="1:5" ht="12.75" customHeight="1">
      <c r="A65" s="5" t="s">
        <v>71</v>
      </c>
      <c r="B65" s="6" t="s">
        <v>7</v>
      </c>
      <c r="C65" s="11" t="s">
        <v>36</v>
      </c>
      <c r="D65" s="8">
        <f>'[1]TDSheet'!L157*0.11</f>
        <v>284.7141</v>
      </c>
      <c r="E65" s="9" t="s">
        <v>9</v>
      </c>
    </row>
    <row r="66" spans="1:5" ht="12.75" customHeight="1">
      <c r="A66" s="5" t="s">
        <v>72</v>
      </c>
      <c r="B66" s="6" t="s">
        <v>7</v>
      </c>
      <c r="C66" s="11" t="s">
        <v>36</v>
      </c>
      <c r="D66" s="8">
        <f>'[1]TDSheet'!L158*0.11</f>
        <v>134.8952</v>
      </c>
      <c r="E66" s="9" t="s">
        <v>9</v>
      </c>
    </row>
    <row r="67" spans="1:5" ht="12.75" customHeight="1">
      <c r="A67" s="5" t="s">
        <v>73</v>
      </c>
      <c r="B67" s="6" t="s">
        <v>7</v>
      </c>
      <c r="C67" s="11" t="s">
        <v>36</v>
      </c>
      <c r="D67" s="8">
        <f>'[1]TDSheet'!L159*0.11</f>
        <v>221.8095</v>
      </c>
      <c r="E67" s="9" t="s">
        <v>9</v>
      </c>
    </row>
    <row r="68" spans="1:5" ht="12.75" customHeight="1">
      <c r="A68" s="5" t="s">
        <v>74</v>
      </c>
      <c r="B68" s="6" t="s">
        <v>7</v>
      </c>
      <c r="C68" s="11" t="s">
        <v>36</v>
      </c>
      <c r="D68" s="8">
        <f>'[1]TDSheet'!L160*0.11</f>
        <v>313.3944</v>
      </c>
      <c r="E68" s="9" t="s">
        <v>9</v>
      </c>
    </row>
    <row r="69" spans="1:5" ht="12.75" customHeight="1">
      <c r="A69" s="5" t="s">
        <v>75</v>
      </c>
      <c r="B69" s="6" t="s">
        <v>7</v>
      </c>
      <c r="C69" s="11" t="s">
        <v>36</v>
      </c>
      <c r="D69" s="8">
        <f>'[1]TDSheet'!L161*0.11</f>
        <v>389.0007</v>
      </c>
      <c r="E69" s="9" t="s">
        <v>9</v>
      </c>
    </row>
    <row r="70" spans="1:5" ht="12.75" customHeight="1">
      <c r="A70" s="5" t="s">
        <v>76</v>
      </c>
      <c r="B70" s="6" t="s">
        <v>7</v>
      </c>
      <c r="C70" s="11" t="s">
        <v>36</v>
      </c>
      <c r="D70" s="8">
        <f>'[1]TDSheet'!L162*0.11</f>
        <v>360.8275</v>
      </c>
      <c r="E70" s="9" t="s">
        <v>9</v>
      </c>
    </row>
    <row r="71" spans="1:5" ht="12.75" customHeight="1">
      <c r="A71" s="5" t="s">
        <v>77</v>
      </c>
      <c r="B71" s="6" t="s">
        <v>7</v>
      </c>
      <c r="C71" s="11" t="s">
        <v>36</v>
      </c>
      <c r="D71" s="8">
        <f>'[1]TDSheet'!L163*0.11</f>
        <v>477.7355</v>
      </c>
      <c r="E71" s="9" t="s">
        <v>9</v>
      </c>
    </row>
    <row r="72" spans="1:5" ht="12.75" customHeight="1">
      <c r="A72" s="5" t="s">
        <v>78</v>
      </c>
      <c r="B72" s="6" t="s">
        <v>7</v>
      </c>
      <c r="C72" s="11" t="s">
        <v>36</v>
      </c>
      <c r="D72" s="8">
        <f>'[1]TDSheet'!L164*0.11</f>
        <v>445.3691</v>
      </c>
      <c r="E72" s="9" t="s">
        <v>9</v>
      </c>
    </row>
    <row r="73" spans="1:5" ht="12.75" customHeight="1">
      <c r="A73" s="3" t="s">
        <v>79</v>
      </c>
      <c r="B73" s="3"/>
      <c r="C73" s="4"/>
      <c r="D73" s="3"/>
      <c r="E73" s="3"/>
    </row>
    <row r="74" spans="1:5" ht="12.75" customHeight="1">
      <c r="A74" s="5" t="s">
        <v>80</v>
      </c>
      <c r="B74" s="6" t="s">
        <v>7</v>
      </c>
      <c r="C74" s="11" t="s">
        <v>36</v>
      </c>
      <c r="D74" s="8">
        <f>'[1]TDSheet'!L166*0.11</f>
        <v>307.7371</v>
      </c>
      <c r="E74" s="9" t="s">
        <v>9</v>
      </c>
    </row>
    <row r="75" spans="1:5" ht="12.75" customHeight="1">
      <c r="A75" s="5" t="s">
        <v>81</v>
      </c>
      <c r="B75" s="6" t="s">
        <v>7</v>
      </c>
      <c r="C75" s="11" t="s">
        <v>36</v>
      </c>
      <c r="D75" s="8">
        <f>'[1]TDSheet'!L167*0.11</f>
        <v>401.5044</v>
      </c>
      <c r="E75" s="9" t="s">
        <v>9</v>
      </c>
    </row>
    <row r="76" spans="1:5" ht="12.75" customHeight="1">
      <c r="A76" s="5" t="s">
        <v>82</v>
      </c>
      <c r="B76" s="6" t="s">
        <v>7</v>
      </c>
      <c r="C76" s="11" t="s">
        <v>36</v>
      </c>
      <c r="D76" s="8">
        <f>'[1]TDSheet'!L168*0.11</f>
        <v>498.2802</v>
      </c>
      <c r="E76" s="9" t="s">
        <v>9</v>
      </c>
    </row>
    <row r="77" spans="1:5" ht="12.75" customHeight="1">
      <c r="A77" s="5" t="s">
        <v>83</v>
      </c>
      <c r="B77" s="6" t="s">
        <v>7</v>
      </c>
      <c r="C77" s="11" t="s">
        <v>36</v>
      </c>
      <c r="D77" s="8">
        <f>'[1]TDSheet'!L169*0.11</f>
        <v>590.2831</v>
      </c>
      <c r="E77" s="9" t="s">
        <v>9</v>
      </c>
    </row>
    <row r="78" spans="1:5" ht="12.75" customHeight="1">
      <c r="A78" s="5" t="s">
        <v>84</v>
      </c>
      <c r="B78" s="6" t="s">
        <v>7</v>
      </c>
      <c r="C78" s="11" t="s">
        <v>36</v>
      </c>
      <c r="D78" s="8">
        <f>'[1]TDSheet'!L170*0.11</f>
        <v>688.8827</v>
      </c>
      <c r="E78" s="9" t="s">
        <v>9</v>
      </c>
    </row>
    <row r="79" spans="1:5" ht="12.75" customHeight="1">
      <c r="A79" s="5" t="s">
        <v>85</v>
      </c>
      <c r="B79" s="6" t="s">
        <v>7</v>
      </c>
      <c r="C79" s="11" t="s">
        <v>36</v>
      </c>
      <c r="D79" s="8">
        <f>'[1]TDSheet'!L171*0.11</f>
        <v>311.8412</v>
      </c>
      <c r="E79" s="9" t="s">
        <v>9</v>
      </c>
    </row>
    <row r="80" spans="1:5" ht="12.75" customHeight="1">
      <c r="A80" s="5" t="s">
        <v>86</v>
      </c>
      <c r="B80" s="6" t="s">
        <v>7</v>
      </c>
      <c r="C80" s="11" t="s">
        <v>36</v>
      </c>
      <c r="D80" s="8">
        <f>'[1]TDSheet'!L172*0.11</f>
        <v>405.5722</v>
      </c>
      <c r="E80" s="9" t="s">
        <v>9</v>
      </c>
    </row>
    <row r="81" spans="1:5" ht="12.75" customHeight="1">
      <c r="A81" s="5" t="s">
        <v>87</v>
      </c>
      <c r="B81" s="6" t="s">
        <v>7</v>
      </c>
      <c r="C81" s="11" t="s">
        <v>36</v>
      </c>
      <c r="D81" s="8">
        <f>'[1]TDSheet'!L173*0.11</f>
        <v>503.61629999999997</v>
      </c>
      <c r="E81" s="9" t="s">
        <v>9</v>
      </c>
    </row>
    <row r="82" spans="1:5" ht="12.75" customHeight="1">
      <c r="A82" s="5" t="s">
        <v>88</v>
      </c>
      <c r="B82" s="6" t="s">
        <v>7</v>
      </c>
      <c r="C82" s="11" t="s">
        <v>36</v>
      </c>
      <c r="D82" s="8">
        <f>'[1]TDSheet'!L174*0.11</f>
        <v>593.5512</v>
      </c>
      <c r="E82" s="9" t="s">
        <v>9</v>
      </c>
    </row>
    <row r="83" spans="1:5" ht="12.75" customHeight="1">
      <c r="A83" s="5" t="s">
        <v>89</v>
      </c>
      <c r="B83" s="6" t="s">
        <v>7</v>
      </c>
      <c r="C83" s="11" t="s">
        <v>36</v>
      </c>
      <c r="D83" s="8">
        <f>'[1]TDSheet'!L175*0.11</f>
        <v>695.7588</v>
      </c>
      <c r="E83" s="9" t="s">
        <v>9</v>
      </c>
    </row>
    <row r="84" spans="1:5" ht="12.75" customHeight="1">
      <c r="A84" s="5" t="s">
        <v>90</v>
      </c>
      <c r="B84" s="6" t="s">
        <v>7</v>
      </c>
      <c r="C84" s="11" t="s">
        <v>36</v>
      </c>
      <c r="D84" s="8">
        <f>'[1]TDSheet'!L176*0.11</f>
        <v>626.9934</v>
      </c>
      <c r="E84" s="9" t="s">
        <v>9</v>
      </c>
    </row>
    <row r="85" spans="1:5" ht="12.75" customHeight="1">
      <c r="A85" s="5" t="s">
        <v>91</v>
      </c>
      <c r="B85" s="6" t="s">
        <v>7</v>
      </c>
      <c r="C85" s="11" t="s">
        <v>36</v>
      </c>
      <c r="D85" s="8">
        <f>'[1]TDSheet'!L177*0.11</f>
        <v>427.7845</v>
      </c>
      <c r="E85" s="9" t="s">
        <v>9</v>
      </c>
    </row>
    <row r="86" spans="1:5" ht="12.75" customHeight="1">
      <c r="A86" s="5" t="s">
        <v>92</v>
      </c>
      <c r="B86" s="6" t="s">
        <v>7</v>
      </c>
      <c r="C86" s="11" t="s">
        <v>36</v>
      </c>
      <c r="D86" s="8">
        <f>'[1]TDSheet'!L178*0.11</f>
        <v>530.1032</v>
      </c>
      <c r="E86" s="9" t="s">
        <v>9</v>
      </c>
    </row>
    <row r="87" spans="1:5" ht="12.75" customHeight="1">
      <c r="A87" s="5" t="s">
        <v>93</v>
      </c>
      <c r="B87" s="6" t="s">
        <v>7</v>
      </c>
      <c r="C87" s="11" t="s">
        <v>36</v>
      </c>
      <c r="D87" s="8">
        <f>'[1]TDSheet'!L179*0.11</f>
        <v>726.6754000000001</v>
      </c>
      <c r="E87" s="9" t="s">
        <v>9</v>
      </c>
    </row>
    <row r="88" spans="1:5" ht="12.75" customHeight="1">
      <c r="A88" s="5" t="s">
        <v>94</v>
      </c>
      <c r="B88" s="6" t="s">
        <v>7</v>
      </c>
      <c r="C88" s="11" t="s">
        <v>36</v>
      </c>
      <c r="D88" s="8">
        <f>'[1]TDSheet'!L180*0.11</f>
        <v>332.76099999999997</v>
      </c>
      <c r="E88" s="9" t="s">
        <v>9</v>
      </c>
    </row>
    <row r="89" spans="1:5" ht="12.75" customHeight="1">
      <c r="A89" s="5" t="s">
        <v>95</v>
      </c>
      <c r="B89" s="6" t="s">
        <v>7</v>
      </c>
      <c r="C89" s="11" t="s">
        <v>36</v>
      </c>
      <c r="D89" s="8">
        <f>'[1]TDSheet'!L181*0.11</f>
        <v>196.85049999999998</v>
      </c>
      <c r="E89" s="9" t="s">
        <v>9</v>
      </c>
    </row>
    <row r="90" spans="1:5" ht="12.75" customHeight="1">
      <c r="A90" s="5" t="s">
        <v>96</v>
      </c>
      <c r="B90" s="6" t="s">
        <v>7</v>
      </c>
      <c r="C90" s="11" t="s">
        <v>36</v>
      </c>
      <c r="D90" s="8">
        <f>'[1]TDSheet'!L182*0.11</f>
        <v>282.9629</v>
      </c>
      <c r="E90" s="9" t="s">
        <v>9</v>
      </c>
    </row>
    <row r="91" spans="1:5" ht="12.75" customHeight="1">
      <c r="A91" s="5" t="s">
        <v>97</v>
      </c>
      <c r="B91" s="6" t="s">
        <v>7</v>
      </c>
      <c r="C91" s="11" t="s">
        <v>36</v>
      </c>
      <c r="D91" s="8">
        <f>'[1]TDSheet'!L183*0.11</f>
        <v>373.0265</v>
      </c>
      <c r="E91" s="9" t="s">
        <v>9</v>
      </c>
    </row>
    <row r="92" spans="1:5" ht="12.75" customHeight="1">
      <c r="A92" s="5" t="s">
        <v>98</v>
      </c>
      <c r="B92" s="6" t="s">
        <v>7</v>
      </c>
      <c r="C92" s="11" t="s">
        <v>36</v>
      </c>
      <c r="D92" s="8">
        <f>'[1]TDSheet'!L184*0.11</f>
        <v>457.05</v>
      </c>
      <c r="E92" s="9" t="s">
        <v>9</v>
      </c>
    </row>
    <row r="93" spans="1:5" ht="12.75" customHeight="1">
      <c r="A93" s="5" t="s">
        <v>99</v>
      </c>
      <c r="B93" s="6" t="s">
        <v>7</v>
      </c>
      <c r="C93" s="11" t="s">
        <v>36</v>
      </c>
      <c r="D93" s="8">
        <f>'[1]TDSheet'!L185*0.11</f>
        <v>550.2662</v>
      </c>
      <c r="E93" s="9" t="s">
        <v>9</v>
      </c>
    </row>
    <row r="94" spans="1:5" ht="12.75" customHeight="1">
      <c r="A94" s="5" t="s">
        <v>100</v>
      </c>
      <c r="B94" s="6" t="s">
        <v>7</v>
      </c>
      <c r="C94" s="11" t="s">
        <v>36</v>
      </c>
      <c r="D94" s="8">
        <f>'[1]TDSheet'!L186*0.11</f>
        <v>199.77540000000002</v>
      </c>
      <c r="E94" s="9" t="s">
        <v>9</v>
      </c>
    </row>
    <row r="95" spans="1:5" ht="12.75" customHeight="1">
      <c r="A95" s="5" t="s">
        <v>101</v>
      </c>
      <c r="B95" s="6" t="s">
        <v>7</v>
      </c>
      <c r="C95" s="11" t="s">
        <v>36</v>
      </c>
      <c r="D95" s="8">
        <f>'[1]TDSheet'!L187*0.11</f>
        <v>285.7822</v>
      </c>
      <c r="E95" s="9" t="s">
        <v>9</v>
      </c>
    </row>
    <row r="96" spans="1:5" ht="12.75" customHeight="1">
      <c r="A96" s="5" t="s">
        <v>102</v>
      </c>
      <c r="B96" s="6" t="s">
        <v>7</v>
      </c>
      <c r="C96" s="11" t="s">
        <v>36</v>
      </c>
      <c r="D96" s="8">
        <f>'[1]TDSheet'!L188*0.11</f>
        <v>376.9282</v>
      </c>
      <c r="E96" s="9" t="s">
        <v>9</v>
      </c>
    </row>
    <row r="97" spans="1:5" ht="12.75" customHeight="1">
      <c r="A97" s="5" t="s">
        <v>103</v>
      </c>
      <c r="B97" s="6" t="s">
        <v>7</v>
      </c>
      <c r="C97" s="11" t="s">
        <v>36</v>
      </c>
      <c r="D97" s="8">
        <f>'[1]TDSheet'!L189*0.11</f>
        <v>461.30920000000003</v>
      </c>
      <c r="E97" s="9" t="s">
        <v>9</v>
      </c>
    </row>
    <row r="98" spans="1:5" ht="12.75" customHeight="1">
      <c r="A98" s="5" t="s">
        <v>104</v>
      </c>
      <c r="B98" s="6" t="s">
        <v>7</v>
      </c>
      <c r="C98" s="11" t="s">
        <v>36</v>
      </c>
      <c r="D98" s="8">
        <f>'[1]TDSheet'!L190*0.11</f>
        <v>554.345</v>
      </c>
      <c r="E98" s="9" t="s">
        <v>9</v>
      </c>
    </row>
    <row r="99" spans="1:5" ht="12.75" customHeight="1">
      <c r="A99" s="5" t="s">
        <v>105</v>
      </c>
      <c r="B99" s="6" t="s">
        <v>7</v>
      </c>
      <c r="C99" s="11" t="s">
        <v>36</v>
      </c>
      <c r="D99" s="8">
        <f>'[1]TDSheet'!L191*0.11</f>
        <v>215.76500000000001</v>
      </c>
      <c r="E99" s="9" t="s">
        <v>9</v>
      </c>
    </row>
    <row r="100" spans="1:5" ht="12.75" customHeight="1">
      <c r="A100" s="5" t="s">
        <v>106</v>
      </c>
      <c r="B100" s="6" t="s">
        <v>7</v>
      </c>
      <c r="C100" s="11" t="s">
        <v>36</v>
      </c>
      <c r="D100" s="8">
        <f>'[1]TDSheet'!L192*0.11</f>
        <v>306.4842</v>
      </c>
      <c r="E100" s="9" t="s">
        <v>9</v>
      </c>
    </row>
    <row r="101" spans="1:5" ht="12.75" customHeight="1">
      <c r="A101" s="5" t="s">
        <v>107</v>
      </c>
      <c r="B101" s="6" t="s">
        <v>7</v>
      </c>
      <c r="C101" s="11" t="s">
        <v>36</v>
      </c>
      <c r="D101" s="8">
        <f>'[1]TDSheet'!L193*0.11</f>
        <v>400.1844</v>
      </c>
      <c r="E101" s="9" t="s">
        <v>9</v>
      </c>
    </row>
    <row r="102" spans="1:5" ht="12.75" customHeight="1">
      <c r="A102" s="5" t="s">
        <v>108</v>
      </c>
      <c r="B102" s="6" t="s">
        <v>7</v>
      </c>
      <c r="C102" s="11" t="s">
        <v>36</v>
      </c>
      <c r="D102" s="8">
        <f>'[1]TDSheet'!L194*0.11</f>
        <v>488.78170000000006</v>
      </c>
      <c r="E102" s="9" t="s">
        <v>9</v>
      </c>
    </row>
    <row r="103" spans="1:5" ht="12.75" customHeight="1">
      <c r="A103" s="5" t="s">
        <v>109</v>
      </c>
      <c r="B103" s="6" t="s">
        <v>7</v>
      </c>
      <c r="C103" s="11" t="s">
        <v>36</v>
      </c>
      <c r="D103" s="8">
        <f>'[1]TDSheet'!L195*0.11</f>
        <v>588.6771</v>
      </c>
      <c r="E103" s="9" t="s">
        <v>9</v>
      </c>
    </row>
    <row r="104" spans="1:5" ht="12.75" customHeight="1">
      <c r="A104" s="3" t="s">
        <v>110</v>
      </c>
      <c r="B104" s="3"/>
      <c r="C104" s="3"/>
      <c r="D104" s="3"/>
      <c r="E104" s="3"/>
    </row>
    <row r="105" spans="1:5" ht="12.75" customHeight="1">
      <c r="A105" s="5" t="s">
        <v>111</v>
      </c>
      <c r="B105" s="6" t="s">
        <v>7</v>
      </c>
      <c r="C105" s="11" t="s">
        <v>36</v>
      </c>
      <c r="D105" s="8">
        <f>'[1]TDSheet'!L202*0.11</f>
        <v>975.7374</v>
      </c>
      <c r="E105" s="9" t="s">
        <v>9</v>
      </c>
    </row>
    <row r="106" spans="1:5" ht="12.75" customHeight="1">
      <c r="A106" s="5" t="s">
        <v>112</v>
      </c>
      <c r="B106" s="6" t="s">
        <v>7</v>
      </c>
      <c r="C106" s="11" t="s">
        <v>36</v>
      </c>
      <c r="D106" s="8">
        <f>'[1]TDSheet'!L203*0.11</f>
        <v>999.9154</v>
      </c>
      <c r="E106" s="9" t="s">
        <v>9</v>
      </c>
    </row>
    <row r="107" spans="1:5" ht="12.75" customHeight="1">
      <c r="A107" s="5" t="s">
        <v>113</v>
      </c>
      <c r="B107" s="6" t="s">
        <v>7</v>
      </c>
      <c r="C107" s="11" t="s">
        <v>36</v>
      </c>
      <c r="D107" s="8">
        <f>'[1]TDSheet'!L204*0.11</f>
        <v>961.4505999999999</v>
      </c>
      <c r="E107" s="9" t="s">
        <v>9</v>
      </c>
    </row>
    <row r="108" spans="1:5" ht="12.75" customHeight="1">
      <c r="A108" s="5" t="s">
        <v>114</v>
      </c>
      <c r="B108" s="6" t="s">
        <v>7</v>
      </c>
      <c r="C108" s="11" t="s">
        <v>36</v>
      </c>
      <c r="D108" s="8">
        <f>'[1]TDSheet'!L205*0.11</f>
        <v>973.7805</v>
      </c>
      <c r="E108" s="9" t="s">
        <v>9</v>
      </c>
    </row>
    <row r="109" ht="12.75" customHeight="1"/>
    <row r="110" ht="12.75" customHeight="1"/>
    <row r="111" ht="22.5" customHeight="1"/>
    <row r="112" ht="12.75" customHeight="1"/>
    <row r="113" ht="12.75" customHeight="1"/>
    <row r="114" ht="12.75" customHeight="1"/>
  </sheetData>
  <sheetProtection selectLockedCells="1" selectUnlockedCells="1"/>
  <mergeCells count="1">
    <mergeCell ref="A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5"/>
  <sheetViews>
    <sheetView zoomScale="120" zoomScaleNormal="120" zoomScalePageLayoutView="0" workbookViewId="0" topLeftCell="A1">
      <selection activeCell="A2" sqref="A2"/>
    </sheetView>
  </sheetViews>
  <sheetFormatPr defaultColWidth="14.33203125" defaultRowHeight="11.25"/>
  <cols>
    <col min="1" max="1" width="51.5" style="0" customWidth="1"/>
    <col min="2" max="4" width="14.33203125" style="0" customWidth="1"/>
    <col min="5" max="5" width="18.83203125" style="0" customWidth="1"/>
  </cols>
  <sheetData>
    <row r="2" spans="1:5" ht="25.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</row>
    <row r="3" spans="1:5" ht="11.25">
      <c r="A3" s="3" t="s">
        <v>115</v>
      </c>
      <c r="B3" s="3"/>
      <c r="C3" s="4"/>
      <c r="D3" s="3"/>
      <c r="E3" s="3"/>
    </row>
    <row r="4" spans="1:5" ht="11.25">
      <c r="A4" s="12" t="s">
        <v>116</v>
      </c>
      <c r="B4" s="6" t="s">
        <v>7</v>
      </c>
      <c r="C4" s="7" t="s">
        <v>8</v>
      </c>
      <c r="D4" s="8">
        <v>959.7</v>
      </c>
      <c r="E4" s="9" t="s">
        <v>117</v>
      </c>
    </row>
    <row r="5" spans="1:5" ht="11.25">
      <c r="A5" s="12" t="s">
        <v>118</v>
      </c>
      <c r="B5" s="6" t="s">
        <v>7</v>
      </c>
      <c r="C5" s="7" t="s">
        <v>8</v>
      </c>
      <c r="D5" s="8">
        <v>959.7</v>
      </c>
      <c r="E5" s="9" t="s">
        <v>117</v>
      </c>
    </row>
    <row r="6" spans="1:5" ht="11.25">
      <c r="A6" s="12" t="s">
        <v>119</v>
      </c>
      <c r="B6" s="6" t="s">
        <v>7</v>
      </c>
      <c r="C6" s="7" t="s">
        <v>8</v>
      </c>
      <c r="D6" s="8">
        <v>2173.5</v>
      </c>
      <c r="E6" s="9" t="s">
        <v>117</v>
      </c>
    </row>
    <row r="7" spans="1:5" ht="11.25">
      <c r="A7" s="12" t="s">
        <v>120</v>
      </c>
      <c r="B7" s="6" t="s">
        <v>7</v>
      </c>
      <c r="C7" s="7" t="s">
        <v>8</v>
      </c>
      <c r="D7" s="8">
        <v>1215.9</v>
      </c>
      <c r="E7" s="9" t="s">
        <v>117</v>
      </c>
    </row>
    <row r="8" spans="1:5" ht="11.25">
      <c r="A8" s="12" t="s">
        <v>121</v>
      </c>
      <c r="B8" s="6" t="s">
        <v>7</v>
      </c>
      <c r="C8" s="7" t="s">
        <v>8</v>
      </c>
      <c r="D8" s="8">
        <v>527.1</v>
      </c>
      <c r="E8" s="9" t="s">
        <v>117</v>
      </c>
    </row>
    <row r="9" spans="1:5" ht="11.25">
      <c r="A9" s="12" t="s">
        <v>122</v>
      </c>
      <c r="B9" s="6" t="s">
        <v>7</v>
      </c>
      <c r="C9" s="7" t="s">
        <v>8</v>
      </c>
      <c r="D9" s="8">
        <v>638.4</v>
      </c>
      <c r="E9" s="9" t="s">
        <v>117</v>
      </c>
    </row>
    <row r="10" spans="1:5" ht="11.25">
      <c r="A10" s="12" t="s">
        <v>123</v>
      </c>
      <c r="B10" s="6" t="s">
        <v>7</v>
      </c>
      <c r="C10" s="7" t="s">
        <v>8</v>
      </c>
      <c r="D10" s="8">
        <v>2173.5</v>
      </c>
      <c r="E10" s="9" t="s">
        <v>117</v>
      </c>
    </row>
    <row r="11" spans="1:5" ht="11.25">
      <c r="A11" s="12" t="s">
        <v>124</v>
      </c>
      <c r="B11" s="6" t="s">
        <v>7</v>
      </c>
      <c r="C11" s="7" t="s">
        <v>8</v>
      </c>
      <c r="D11" s="8">
        <v>1234.8</v>
      </c>
      <c r="E11" s="9" t="s">
        <v>117</v>
      </c>
    </row>
    <row r="12" spans="1:5" ht="11.25">
      <c r="A12" s="12" t="s">
        <v>125</v>
      </c>
      <c r="B12" s="6" t="s">
        <v>7</v>
      </c>
      <c r="C12" s="7" t="s">
        <v>8</v>
      </c>
      <c r="D12" s="13">
        <v>739.2</v>
      </c>
      <c r="E12" s="9" t="s">
        <v>117</v>
      </c>
    </row>
    <row r="13" spans="1:5" ht="11.25">
      <c r="A13" s="12" t="s">
        <v>126</v>
      </c>
      <c r="B13" s="6" t="s">
        <v>7</v>
      </c>
      <c r="C13" s="7" t="s">
        <v>8</v>
      </c>
      <c r="D13" s="13">
        <v>739.2</v>
      </c>
      <c r="E13" s="9" t="s">
        <v>117</v>
      </c>
    </row>
    <row r="14" spans="1:5" ht="11.25">
      <c r="A14" s="12" t="s">
        <v>127</v>
      </c>
      <c r="B14" s="6" t="s">
        <v>7</v>
      </c>
      <c r="C14" s="7" t="s">
        <v>8</v>
      </c>
      <c r="D14" s="13">
        <v>829.5</v>
      </c>
      <c r="E14" s="9" t="s">
        <v>117</v>
      </c>
    </row>
    <row r="15" spans="1:5" ht="11.25">
      <c r="A15" s="12" t="s">
        <v>128</v>
      </c>
      <c r="B15" s="6" t="s">
        <v>7</v>
      </c>
      <c r="C15" s="7" t="s">
        <v>8</v>
      </c>
      <c r="D15" s="13">
        <v>829.5</v>
      </c>
      <c r="E15" s="9" t="s">
        <v>117</v>
      </c>
    </row>
    <row r="16" spans="1:5" ht="11.25">
      <c r="A16" s="12" t="s">
        <v>129</v>
      </c>
      <c r="B16" s="6" t="s">
        <v>7</v>
      </c>
      <c r="C16" s="7" t="s">
        <v>8</v>
      </c>
      <c r="D16" s="13">
        <v>533.4</v>
      </c>
      <c r="E16" s="9" t="s">
        <v>117</v>
      </c>
    </row>
    <row r="17" spans="1:5" ht="11.25">
      <c r="A17" s="12" t="s">
        <v>130</v>
      </c>
      <c r="B17" s="6" t="s">
        <v>7</v>
      </c>
      <c r="C17" s="7" t="s">
        <v>8</v>
      </c>
      <c r="D17" s="13">
        <v>533.4</v>
      </c>
      <c r="E17" s="9" t="s">
        <v>117</v>
      </c>
    </row>
    <row r="18" spans="1:5" ht="11.25">
      <c r="A18" s="12" t="s">
        <v>131</v>
      </c>
      <c r="B18" s="6" t="s">
        <v>7</v>
      </c>
      <c r="C18" s="7" t="s">
        <v>8</v>
      </c>
      <c r="D18" s="13">
        <v>912.45</v>
      </c>
      <c r="E18" s="9" t="s">
        <v>117</v>
      </c>
    </row>
    <row r="19" spans="1:5" ht="11.25">
      <c r="A19" s="12" t="s">
        <v>132</v>
      </c>
      <c r="B19" s="6" t="s">
        <v>7</v>
      </c>
      <c r="C19" s="7" t="s">
        <v>8</v>
      </c>
      <c r="D19" s="13">
        <v>912.45</v>
      </c>
      <c r="E19" s="9" t="s">
        <v>117</v>
      </c>
    </row>
    <row r="20" spans="1:5" ht="11.25">
      <c r="A20" s="12" t="s">
        <v>133</v>
      </c>
      <c r="B20" s="6" t="s">
        <v>7</v>
      </c>
      <c r="C20" s="7" t="s">
        <v>8</v>
      </c>
      <c r="D20" s="13">
        <v>573.3</v>
      </c>
      <c r="E20" s="9" t="s">
        <v>117</v>
      </c>
    </row>
    <row r="21" spans="1:5" ht="11.25">
      <c r="A21" s="12" t="s">
        <v>134</v>
      </c>
      <c r="B21" s="6" t="s">
        <v>7</v>
      </c>
      <c r="C21" s="7" t="s">
        <v>8</v>
      </c>
      <c r="D21" s="13">
        <v>573.3</v>
      </c>
      <c r="E21" s="9" t="s">
        <v>117</v>
      </c>
    </row>
    <row r="22" spans="1:5" ht="11.25">
      <c r="A22" s="12" t="s">
        <v>135</v>
      </c>
      <c r="B22" s="6" t="s">
        <v>7</v>
      </c>
      <c r="C22" s="7" t="s">
        <v>8</v>
      </c>
      <c r="D22" s="13">
        <v>1978.2</v>
      </c>
      <c r="E22" s="9" t="s">
        <v>117</v>
      </c>
    </row>
    <row r="23" spans="1:5" ht="11.25">
      <c r="A23" s="12" t="s">
        <v>136</v>
      </c>
      <c r="B23" s="6" t="s">
        <v>7</v>
      </c>
      <c r="C23" s="7" t="s">
        <v>8</v>
      </c>
      <c r="D23" s="13">
        <v>1978.2</v>
      </c>
      <c r="E23" s="9" t="s">
        <v>117</v>
      </c>
    </row>
    <row r="24" spans="1:5" ht="11.25">
      <c r="A24" s="12" t="s">
        <v>137</v>
      </c>
      <c r="B24" s="6" t="s">
        <v>7</v>
      </c>
      <c r="C24" s="7" t="s">
        <v>8</v>
      </c>
      <c r="D24" s="13">
        <v>2213.4</v>
      </c>
      <c r="E24" s="9" t="s">
        <v>117</v>
      </c>
    </row>
    <row r="25" spans="1:5" ht="11.25">
      <c r="A25" s="12" t="s">
        <v>138</v>
      </c>
      <c r="B25" s="6" t="s">
        <v>7</v>
      </c>
      <c r="C25" s="7" t="s">
        <v>8</v>
      </c>
      <c r="D25" s="13">
        <v>8955.45</v>
      </c>
      <c r="E25" s="9" t="s">
        <v>117</v>
      </c>
    </row>
    <row r="26" spans="1:5" ht="11.25">
      <c r="A26" s="12" t="s">
        <v>139</v>
      </c>
      <c r="B26" s="6" t="s">
        <v>7</v>
      </c>
      <c r="C26" s="7" t="s">
        <v>8</v>
      </c>
      <c r="D26" s="13">
        <v>2941.05</v>
      </c>
      <c r="E26" s="9" t="s">
        <v>117</v>
      </c>
    </row>
    <row r="27" spans="1:5" ht="11.25">
      <c r="A27" s="14" t="s">
        <v>140</v>
      </c>
      <c r="B27" s="14"/>
      <c r="C27" s="14"/>
      <c r="D27" s="15"/>
      <c r="E27" s="14"/>
    </row>
    <row r="28" spans="1:5" ht="11.25">
      <c r="A28" s="12" t="s">
        <v>141</v>
      </c>
      <c r="B28" s="6" t="s">
        <v>7</v>
      </c>
      <c r="C28" s="7" t="s">
        <v>8</v>
      </c>
      <c r="D28" s="13">
        <v>1233.75</v>
      </c>
      <c r="E28" s="9" t="s">
        <v>117</v>
      </c>
    </row>
    <row r="29" spans="1:5" ht="11.25">
      <c r="A29" s="12" t="s">
        <v>142</v>
      </c>
      <c r="B29" s="6" t="s">
        <v>7</v>
      </c>
      <c r="C29" s="7" t="s">
        <v>8</v>
      </c>
      <c r="D29" s="13">
        <v>1233.75</v>
      </c>
      <c r="E29" s="9" t="s">
        <v>117</v>
      </c>
    </row>
    <row r="30" spans="1:5" ht="11.25">
      <c r="A30" s="12" t="s">
        <v>143</v>
      </c>
      <c r="B30" s="6" t="s">
        <v>7</v>
      </c>
      <c r="C30" s="7" t="s">
        <v>8</v>
      </c>
      <c r="D30" s="13">
        <v>1460.55</v>
      </c>
      <c r="E30" s="9" t="s">
        <v>117</v>
      </c>
    </row>
    <row r="31" spans="1:5" ht="11.25">
      <c r="A31" s="12" t="s">
        <v>144</v>
      </c>
      <c r="B31" s="6" t="s">
        <v>7</v>
      </c>
      <c r="C31" s="7" t="s">
        <v>8</v>
      </c>
      <c r="D31" s="13">
        <v>1819.65</v>
      </c>
      <c r="E31" s="9" t="s">
        <v>117</v>
      </c>
    </row>
    <row r="32" spans="1:5" ht="11.25">
      <c r="A32" s="12" t="s">
        <v>145</v>
      </c>
      <c r="B32" s="6" t="s">
        <v>7</v>
      </c>
      <c r="C32" s="7" t="s">
        <v>8</v>
      </c>
      <c r="D32" s="13">
        <v>1002.75</v>
      </c>
      <c r="E32" s="9" t="s">
        <v>117</v>
      </c>
    </row>
    <row r="33" spans="1:5" ht="11.25">
      <c r="A33" s="9" t="s">
        <v>146</v>
      </c>
      <c r="B33" s="6" t="s">
        <v>7</v>
      </c>
      <c r="C33" s="7" t="s">
        <v>8</v>
      </c>
      <c r="D33" s="13">
        <v>1483.65</v>
      </c>
      <c r="E33" s="9" t="s">
        <v>117</v>
      </c>
    </row>
    <row r="34" spans="1:5" ht="11.25">
      <c r="A34" s="9" t="s">
        <v>147</v>
      </c>
      <c r="B34" s="6" t="s">
        <v>7</v>
      </c>
      <c r="C34" s="7" t="s">
        <v>8</v>
      </c>
      <c r="D34" s="13">
        <v>1819.65</v>
      </c>
      <c r="E34" s="9" t="s">
        <v>117</v>
      </c>
    </row>
    <row r="35" spans="1:5" ht="11.25">
      <c r="A35" s="12" t="s">
        <v>148</v>
      </c>
      <c r="B35" s="6" t="s">
        <v>7</v>
      </c>
      <c r="C35" s="7" t="s">
        <v>8</v>
      </c>
      <c r="D35" s="13">
        <v>1483.65</v>
      </c>
      <c r="E35" s="9" t="s">
        <v>117</v>
      </c>
    </row>
    <row r="36" spans="1:5" ht="11.25">
      <c r="A36" s="14" t="s">
        <v>149</v>
      </c>
      <c r="B36" s="14"/>
      <c r="C36" s="14"/>
      <c r="D36" s="15"/>
      <c r="E36" s="14"/>
    </row>
    <row r="37" spans="1:5" ht="11.25">
      <c r="A37" s="12" t="s">
        <v>150</v>
      </c>
      <c r="B37" s="6" t="s">
        <v>7</v>
      </c>
      <c r="C37" s="7" t="s">
        <v>8</v>
      </c>
      <c r="D37" s="13">
        <v>1848</v>
      </c>
      <c r="E37" s="9" t="s">
        <v>117</v>
      </c>
    </row>
    <row r="38" spans="1:5" ht="11.25">
      <c r="A38" s="12" t="s">
        <v>151</v>
      </c>
      <c r="B38" s="6" t="s">
        <v>7</v>
      </c>
      <c r="C38" s="7" t="s">
        <v>8</v>
      </c>
      <c r="D38" s="13">
        <v>1848</v>
      </c>
      <c r="E38" s="9" t="s">
        <v>117</v>
      </c>
    </row>
    <row r="39" spans="1:5" ht="11.25">
      <c r="A39" s="14" t="s">
        <v>20</v>
      </c>
      <c r="B39" s="14"/>
      <c r="C39" s="14"/>
      <c r="D39" s="15"/>
      <c r="E39" s="14"/>
    </row>
    <row r="40" spans="1:5" ht="11.25">
      <c r="A40" s="12" t="s">
        <v>152</v>
      </c>
      <c r="B40" s="6" t="s">
        <v>7</v>
      </c>
      <c r="C40" s="7" t="s">
        <v>8</v>
      </c>
      <c r="D40" s="13">
        <v>458.85</v>
      </c>
      <c r="E40" s="9" t="s">
        <v>117</v>
      </c>
    </row>
    <row r="41" spans="1:5" ht="11.25">
      <c r="A41" s="12" t="s">
        <v>153</v>
      </c>
      <c r="B41" s="6" t="s">
        <v>7</v>
      </c>
      <c r="C41" s="7" t="s">
        <v>8</v>
      </c>
      <c r="D41" s="13">
        <v>633.15</v>
      </c>
      <c r="E41" s="9" t="s">
        <v>117</v>
      </c>
    </row>
    <row r="42" spans="1:5" ht="11.25">
      <c r="A42" s="12" t="s">
        <v>154</v>
      </c>
      <c r="B42" s="6" t="s">
        <v>7</v>
      </c>
      <c r="C42" s="7" t="s">
        <v>8</v>
      </c>
      <c r="D42" s="13">
        <v>768.6</v>
      </c>
      <c r="E42" s="9" t="s">
        <v>117</v>
      </c>
    </row>
    <row r="43" spans="1:5" ht="22.5">
      <c r="A43" s="12" t="s">
        <v>155</v>
      </c>
      <c r="B43" s="6" t="s">
        <v>7</v>
      </c>
      <c r="C43" s="7" t="s">
        <v>8</v>
      </c>
      <c r="D43" s="13">
        <v>291.9</v>
      </c>
      <c r="E43" s="9" t="s">
        <v>117</v>
      </c>
    </row>
    <row r="44" spans="1:5" ht="11.25">
      <c r="A44" s="12" t="s">
        <v>156</v>
      </c>
      <c r="B44" s="6" t="s">
        <v>7</v>
      </c>
      <c r="C44" s="7" t="s">
        <v>8</v>
      </c>
      <c r="D44" s="13">
        <v>244.65</v>
      </c>
      <c r="E44" s="9" t="s">
        <v>117</v>
      </c>
    </row>
    <row r="45" spans="1:5" ht="22.5">
      <c r="A45" s="12" t="s">
        <v>157</v>
      </c>
      <c r="B45" s="6" t="s">
        <v>7</v>
      </c>
      <c r="C45" s="7" t="s">
        <v>8</v>
      </c>
      <c r="D45" s="13">
        <v>512.4</v>
      </c>
      <c r="E45" s="9" t="s">
        <v>117</v>
      </c>
    </row>
    <row r="46" spans="1:5" ht="11.25">
      <c r="A46" s="12" t="s">
        <v>158</v>
      </c>
      <c r="B46" s="6" t="s">
        <v>7</v>
      </c>
      <c r="C46" s="7" t="s">
        <v>8</v>
      </c>
      <c r="D46" s="13">
        <v>328.65</v>
      </c>
      <c r="E46" s="9" t="s">
        <v>117</v>
      </c>
    </row>
    <row r="47" spans="1:5" ht="11.25">
      <c r="A47" s="12" t="s">
        <v>159</v>
      </c>
      <c r="B47" s="6" t="s">
        <v>7</v>
      </c>
      <c r="C47" s="7" t="s">
        <v>8</v>
      </c>
      <c r="D47" s="13">
        <v>411.6</v>
      </c>
      <c r="E47" s="9" t="s">
        <v>117</v>
      </c>
    </row>
    <row r="48" spans="1:5" ht="11.25">
      <c r="A48" s="12" t="s">
        <v>160</v>
      </c>
      <c r="B48" s="6" t="s">
        <v>7</v>
      </c>
      <c r="C48" s="7" t="s">
        <v>8</v>
      </c>
      <c r="D48" s="13">
        <v>540.75</v>
      </c>
      <c r="E48" s="9" t="s">
        <v>117</v>
      </c>
    </row>
    <row r="49" spans="1:5" ht="11.25">
      <c r="A49" s="12" t="s">
        <v>161</v>
      </c>
      <c r="B49" s="6" t="s">
        <v>7</v>
      </c>
      <c r="C49" s="7" t="s">
        <v>8</v>
      </c>
      <c r="D49" s="13">
        <v>802.2</v>
      </c>
      <c r="E49" s="9" t="s">
        <v>117</v>
      </c>
    </row>
    <row r="50" spans="1:5" ht="11.25">
      <c r="A50" s="12" t="s">
        <v>162</v>
      </c>
      <c r="B50" s="6" t="s">
        <v>7</v>
      </c>
      <c r="C50" s="7" t="s">
        <v>8</v>
      </c>
      <c r="D50" s="13">
        <v>1057.35</v>
      </c>
      <c r="E50" s="9" t="s">
        <v>117</v>
      </c>
    </row>
    <row r="51" spans="1:5" ht="22.5">
      <c r="A51" s="12" t="s">
        <v>163</v>
      </c>
      <c r="B51" s="6" t="s">
        <v>7</v>
      </c>
      <c r="C51" s="7" t="s">
        <v>8</v>
      </c>
      <c r="D51" s="13">
        <v>987</v>
      </c>
      <c r="E51" s="9" t="s">
        <v>117</v>
      </c>
    </row>
    <row r="52" spans="1:5" ht="22.5">
      <c r="A52" s="12" t="s">
        <v>164</v>
      </c>
      <c r="B52" s="6" t="s">
        <v>7</v>
      </c>
      <c r="C52" s="7" t="s">
        <v>8</v>
      </c>
      <c r="D52" s="13">
        <v>1283.1</v>
      </c>
      <c r="E52" s="9" t="s">
        <v>117</v>
      </c>
    </row>
    <row r="53" spans="1:5" ht="11.25">
      <c r="A53" s="12" t="s">
        <v>165</v>
      </c>
      <c r="B53" s="6" t="s">
        <v>7</v>
      </c>
      <c r="C53" s="7" t="s">
        <v>8</v>
      </c>
      <c r="D53" s="13">
        <v>570.15</v>
      </c>
      <c r="E53" s="9" t="s">
        <v>117</v>
      </c>
    </row>
    <row r="54" spans="1:5" ht="11.25">
      <c r="A54" s="12" t="s">
        <v>166</v>
      </c>
      <c r="B54" s="6" t="s">
        <v>7</v>
      </c>
      <c r="C54" s="7" t="s">
        <v>8</v>
      </c>
      <c r="D54" s="13">
        <v>764.4</v>
      </c>
      <c r="E54" s="9" t="s">
        <v>117</v>
      </c>
    </row>
    <row r="55" spans="1:5" ht="22.5">
      <c r="A55" s="12" t="s">
        <v>167</v>
      </c>
      <c r="B55" s="6" t="s">
        <v>7</v>
      </c>
      <c r="C55" s="7" t="s">
        <v>8</v>
      </c>
      <c r="D55" s="13">
        <v>715.05</v>
      </c>
      <c r="E55" s="9" t="s">
        <v>117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4"/>
  <sheetViews>
    <sheetView zoomScale="120" zoomScaleNormal="120" zoomScalePageLayoutView="0" workbookViewId="0" topLeftCell="A1">
      <selection activeCell="A4" sqref="A4"/>
    </sheetView>
  </sheetViews>
  <sheetFormatPr defaultColWidth="14.33203125" defaultRowHeight="11.25"/>
  <cols>
    <col min="1" max="1" width="80" style="0" customWidth="1"/>
    <col min="2" max="4" width="14.33203125" style="0" customWidth="1"/>
    <col min="5" max="5" width="20.16015625" style="0" customWidth="1"/>
  </cols>
  <sheetData>
    <row r="2" spans="1:5" ht="25.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</row>
    <row r="3" spans="1:5" ht="11.25">
      <c r="A3" s="3"/>
      <c r="B3" s="3"/>
      <c r="C3" s="4"/>
      <c r="D3" s="3"/>
      <c r="E3" s="3"/>
    </row>
    <row r="4" spans="1:5" ht="15" customHeight="1">
      <c r="A4" s="16" t="s">
        <v>168</v>
      </c>
      <c r="B4" s="6" t="s">
        <v>7</v>
      </c>
      <c r="C4" s="7" t="s">
        <v>8</v>
      </c>
      <c r="D4" s="8">
        <v>395.84</v>
      </c>
      <c r="E4" s="9" t="s">
        <v>169</v>
      </c>
    </row>
    <row r="5" spans="1:5" ht="15" customHeight="1">
      <c r="A5" s="16" t="s">
        <v>170</v>
      </c>
      <c r="B5" s="6" t="s">
        <v>7</v>
      </c>
      <c r="C5" s="7" t="s">
        <v>8</v>
      </c>
      <c r="D5" s="8">
        <v>384.85</v>
      </c>
      <c r="E5" s="9" t="s">
        <v>169</v>
      </c>
    </row>
    <row r="6" spans="1:5" ht="15" customHeight="1">
      <c r="A6" s="17" t="s">
        <v>171</v>
      </c>
      <c r="B6" s="6" t="s">
        <v>7</v>
      </c>
      <c r="C6" s="7" t="s">
        <v>8</v>
      </c>
      <c r="D6" s="8">
        <v>362.86</v>
      </c>
      <c r="E6" s="9" t="s">
        <v>169</v>
      </c>
    </row>
    <row r="7" spans="1:5" ht="15" customHeight="1">
      <c r="A7" s="17" t="s">
        <v>172</v>
      </c>
      <c r="B7" s="6" t="s">
        <v>7</v>
      </c>
      <c r="C7" s="7" t="s">
        <v>8</v>
      </c>
      <c r="D7" s="8">
        <v>412.34</v>
      </c>
      <c r="E7" s="9" t="s">
        <v>169</v>
      </c>
    </row>
    <row r="8" spans="1:5" ht="15" customHeight="1">
      <c r="A8" s="17" t="s">
        <v>173</v>
      </c>
      <c r="B8" s="6" t="s">
        <v>7</v>
      </c>
      <c r="C8" s="7" t="s">
        <v>8</v>
      </c>
      <c r="D8" s="8">
        <v>467.32</v>
      </c>
      <c r="E8" s="9" t="s">
        <v>169</v>
      </c>
    </row>
    <row r="9" spans="1:5" ht="15" customHeight="1">
      <c r="A9" s="18" t="s">
        <v>174</v>
      </c>
      <c r="B9" s="6" t="s">
        <v>7</v>
      </c>
      <c r="C9" s="7" t="s">
        <v>8</v>
      </c>
      <c r="D9" s="8">
        <v>885.15</v>
      </c>
      <c r="E9" s="9" t="s">
        <v>169</v>
      </c>
    </row>
    <row r="10" spans="1:5" ht="15" customHeight="1">
      <c r="A10" s="18" t="s">
        <v>175</v>
      </c>
      <c r="B10" s="6" t="s">
        <v>7</v>
      </c>
      <c r="C10" s="7" t="s">
        <v>8</v>
      </c>
      <c r="D10" s="8">
        <v>989.61</v>
      </c>
      <c r="E10" s="9" t="s">
        <v>169</v>
      </c>
    </row>
    <row r="11" spans="1:5" ht="15" customHeight="1">
      <c r="A11" s="18" t="s">
        <v>176</v>
      </c>
      <c r="B11" s="6" t="s">
        <v>7</v>
      </c>
      <c r="C11" s="7" t="s">
        <v>8</v>
      </c>
      <c r="D11" s="8">
        <v>934.64</v>
      </c>
      <c r="E11" s="9" t="s">
        <v>169</v>
      </c>
    </row>
    <row r="12" spans="1:5" ht="15" customHeight="1">
      <c r="A12" s="18" t="s">
        <v>177</v>
      </c>
      <c r="B12" s="6" t="s">
        <v>7</v>
      </c>
      <c r="C12" s="7" t="s">
        <v>8</v>
      </c>
      <c r="D12" s="13">
        <v>1017.1</v>
      </c>
      <c r="E12" s="9" t="s">
        <v>169</v>
      </c>
    </row>
    <row r="13" spans="1:5" ht="15" customHeight="1">
      <c r="A13" s="19" t="s">
        <v>178</v>
      </c>
      <c r="B13" s="6" t="s">
        <v>7</v>
      </c>
      <c r="C13" s="7" t="s">
        <v>8</v>
      </c>
      <c r="D13" s="13">
        <v>1730.73</v>
      </c>
      <c r="E13" s="9" t="s">
        <v>169</v>
      </c>
    </row>
    <row r="14" spans="1:5" ht="15" customHeight="1">
      <c r="A14" s="19" t="s">
        <v>179</v>
      </c>
      <c r="B14" s="6" t="s">
        <v>7</v>
      </c>
      <c r="C14" s="7" t="s">
        <v>8</v>
      </c>
      <c r="D14" s="13">
        <v>2018.82</v>
      </c>
      <c r="E14" s="9" t="s">
        <v>169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dcterms:created xsi:type="dcterms:W3CDTF">2020-05-04T09:19:24Z</dcterms:created>
  <dcterms:modified xsi:type="dcterms:W3CDTF">2020-05-04T09:19:24Z</dcterms:modified>
  <cp:category/>
  <cp:version/>
  <cp:contentType/>
  <cp:contentStatus/>
</cp:coreProperties>
</file>