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308" activeTab="0"/>
  </bookViews>
  <sheets>
    <sheet name="сапоги ботинки" sheetId="1" r:id="rId1"/>
    <sheet name="снято с производства" sheetId="2" r:id="rId2"/>
  </sheets>
  <definedNames/>
  <calcPr fullCalcOnLoad="1"/>
</workbook>
</file>

<file path=xl/sharedStrings.xml><?xml version="1.0" encoding="utf-8"?>
<sst xmlns="http://schemas.openxmlformats.org/spreadsheetml/2006/main" count="676" uniqueCount="437">
  <si>
    <t>Адель-У</t>
  </si>
  <si>
    <t>Аляска</t>
  </si>
  <si>
    <t>Афина</t>
  </si>
  <si>
    <t>Берта</t>
  </si>
  <si>
    <t>Глория JB</t>
  </si>
  <si>
    <t>Грация</t>
  </si>
  <si>
    <t>Грация-2</t>
  </si>
  <si>
    <t>Даллас-2</t>
  </si>
  <si>
    <t>Деми</t>
  </si>
  <si>
    <t>Деми (к-1)</t>
  </si>
  <si>
    <t>Деми-2</t>
  </si>
  <si>
    <t>Деми-3</t>
  </si>
  <si>
    <t>Джамп</t>
  </si>
  <si>
    <t>Дженни</t>
  </si>
  <si>
    <t>Келли</t>
  </si>
  <si>
    <t>Кира-6</t>
  </si>
  <si>
    <t>Клер</t>
  </si>
  <si>
    <t>Лолита-6</t>
  </si>
  <si>
    <t>Лолита-7</t>
  </si>
  <si>
    <t>Лолита-Т4</t>
  </si>
  <si>
    <t>Марта</t>
  </si>
  <si>
    <t>Меган</t>
  </si>
  <si>
    <t>Мохито</t>
  </si>
  <si>
    <t>Мэл</t>
  </si>
  <si>
    <t>Найтли-2</t>
  </si>
  <si>
    <t>Никита-R</t>
  </si>
  <si>
    <t>Никки-F</t>
  </si>
  <si>
    <t>Никки-R</t>
  </si>
  <si>
    <t>София</t>
  </si>
  <si>
    <t>София-2</t>
  </si>
  <si>
    <t>Тина</t>
  </si>
  <si>
    <t>Угги-001</t>
  </si>
  <si>
    <t>Угги-001У</t>
  </si>
  <si>
    <t>Угги-2</t>
  </si>
  <si>
    <t>Хантер</t>
  </si>
  <si>
    <t xml:space="preserve">Хелена  </t>
  </si>
  <si>
    <t>Хелена 2 R</t>
  </si>
  <si>
    <t>Хелена-У</t>
  </si>
  <si>
    <t>Энжл</t>
  </si>
  <si>
    <t>Эрика-3</t>
  </si>
  <si>
    <t>Эрика-4</t>
  </si>
  <si>
    <t>Эрика-5</t>
  </si>
  <si>
    <t>Триша</t>
  </si>
  <si>
    <t>Деми-L</t>
  </si>
  <si>
    <t>Ристон</t>
  </si>
  <si>
    <t>Клер-7</t>
  </si>
  <si>
    <t>Герда</t>
  </si>
  <si>
    <t>Кэри-Т</t>
  </si>
  <si>
    <t>Глен</t>
  </si>
  <si>
    <t>Лима-Т</t>
  </si>
  <si>
    <t>Зара-К</t>
  </si>
  <si>
    <t>Марсель</t>
  </si>
  <si>
    <t>Реал</t>
  </si>
  <si>
    <t>Прага</t>
  </si>
  <si>
    <t>Кантри</t>
  </si>
  <si>
    <t>Милан</t>
  </si>
  <si>
    <t>Даллас-3</t>
  </si>
  <si>
    <t>Доминик</t>
  </si>
  <si>
    <t>Лиана</t>
  </si>
  <si>
    <t>Угги-001 Е</t>
  </si>
  <si>
    <t>Глория-М</t>
  </si>
  <si>
    <t>Техас-5</t>
  </si>
  <si>
    <t>Дженни-N</t>
  </si>
  <si>
    <t>Реал-F</t>
  </si>
  <si>
    <t>Лима-М</t>
  </si>
  <si>
    <t>Никки-N</t>
  </si>
  <si>
    <t>Зара-2К</t>
  </si>
  <si>
    <t>София-3</t>
  </si>
  <si>
    <t>София-3 L</t>
  </si>
  <si>
    <t>Джамала</t>
  </si>
  <si>
    <t>Бридж-N</t>
  </si>
  <si>
    <t>Угги-2 Е</t>
  </si>
  <si>
    <t>Угги-2 У</t>
  </si>
  <si>
    <t>Жокей</t>
  </si>
  <si>
    <t>Сальма-К5</t>
  </si>
  <si>
    <t>Кантри-5</t>
  </si>
  <si>
    <t>Шэрон</t>
  </si>
  <si>
    <t>Джамала-2</t>
  </si>
  <si>
    <t>Эмма</t>
  </si>
  <si>
    <t>Энжл-Т4</t>
  </si>
  <si>
    <t>Сальма-Т</t>
  </si>
  <si>
    <t>Кэрол</t>
  </si>
  <si>
    <t>Дана</t>
  </si>
  <si>
    <t>Мэги</t>
  </si>
  <si>
    <t>Рейн</t>
  </si>
  <si>
    <t>Кларк</t>
  </si>
  <si>
    <t>Мэрилин-9</t>
  </si>
  <si>
    <t>Мэрилин-Е</t>
  </si>
  <si>
    <t>Стефани</t>
  </si>
  <si>
    <t>Лолита-П</t>
  </si>
  <si>
    <t>Николь</t>
  </si>
  <si>
    <t>Кларк N</t>
  </si>
  <si>
    <t>Николь-М</t>
  </si>
  <si>
    <t>Форест</t>
  </si>
  <si>
    <t>Лолита-Л</t>
  </si>
  <si>
    <t>Тирамису</t>
  </si>
  <si>
    <t>Арктика</t>
  </si>
  <si>
    <t>Лайк</t>
  </si>
  <si>
    <t>Шерман</t>
  </si>
  <si>
    <t>Лолита-4М</t>
  </si>
  <si>
    <t>Честер</t>
  </si>
  <si>
    <t>Даллас-4</t>
  </si>
  <si>
    <t>Варшава</t>
  </si>
  <si>
    <t>Зара-МД</t>
  </si>
  <si>
    <t>Джокер</t>
  </si>
  <si>
    <t>Зара-М5</t>
  </si>
  <si>
    <t>Даллас-4Ц</t>
  </si>
  <si>
    <t>Скаут</t>
  </si>
  <si>
    <t>Техас-3М</t>
  </si>
  <si>
    <t>Моника</t>
  </si>
  <si>
    <t>Моника-001</t>
  </si>
  <si>
    <t>Лолита-Ri</t>
  </si>
  <si>
    <t>Шерман-6</t>
  </si>
  <si>
    <t>Даниэль</t>
  </si>
  <si>
    <t>Аризона</t>
  </si>
  <si>
    <t>Дакота</t>
  </si>
  <si>
    <t>Хилари</t>
  </si>
  <si>
    <t>Вирджиния</t>
  </si>
  <si>
    <t>Шерман-R</t>
  </si>
  <si>
    <t>Дана-Ri</t>
  </si>
  <si>
    <t>Эшли</t>
  </si>
  <si>
    <t>Даллас-4R</t>
  </si>
  <si>
    <t>Зара-001</t>
  </si>
  <si>
    <t>Лолита-6/2</t>
  </si>
  <si>
    <t>Глен-Ri</t>
  </si>
  <si>
    <t>Деми-2R</t>
  </si>
  <si>
    <t>Жаклин-R</t>
  </si>
  <si>
    <t>Клер-001</t>
  </si>
  <si>
    <t>Техас-4М</t>
  </si>
  <si>
    <t>Грация-6</t>
  </si>
  <si>
    <t>Дикси-4М</t>
  </si>
  <si>
    <t>Никки-М5</t>
  </si>
  <si>
    <t>Зара-2М5</t>
  </si>
  <si>
    <t>Хелена-М5</t>
  </si>
  <si>
    <t xml:space="preserve">Модель </t>
  </si>
  <si>
    <t>Аризона-001</t>
  </si>
  <si>
    <t>Джамала-3</t>
  </si>
  <si>
    <t>Моника-2</t>
  </si>
  <si>
    <t>Элси</t>
  </si>
  <si>
    <t>Мэл-О</t>
  </si>
  <si>
    <t>Кларк-6</t>
  </si>
  <si>
    <t>Фрида</t>
  </si>
  <si>
    <t>Реал-О</t>
  </si>
  <si>
    <t>Джамп-О</t>
  </si>
  <si>
    <t>Лолита-П2</t>
  </si>
  <si>
    <t>Земфира-N</t>
  </si>
  <si>
    <t>Дженни-S</t>
  </si>
  <si>
    <t>Найтли-001R</t>
  </si>
  <si>
    <t>Жокей-2</t>
  </si>
  <si>
    <t>Дайкири-О</t>
  </si>
  <si>
    <t>Аркадия</t>
  </si>
  <si>
    <t>Брайтон</t>
  </si>
  <si>
    <t>Валерия</t>
  </si>
  <si>
    <t>Герда-2AR</t>
  </si>
  <si>
    <t>Глория-2Т</t>
  </si>
  <si>
    <t>Даллас-5R</t>
  </si>
  <si>
    <t>Дейзи</t>
  </si>
  <si>
    <t>Джина</t>
  </si>
  <si>
    <t>Джейн-L</t>
  </si>
  <si>
    <t>Карат</t>
  </si>
  <si>
    <t>Карат-001</t>
  </si>
  <si>
    <t>Килт-4М</t>
  </si>
  <si>
    <t>Коди</t>
  </si>
  <si>
    <t>Коди-PR</t>
  </si>
  <si>
    <t>Лайма</t>
  </si>
  <si>
    <t>Рейн-N</t>
  </si>
  <si>
    <t>Рейчел-AR</t>
  </si>
  <si>
    <t>Тиана</t>
  </si>
  <si>
    <t>Фиби</t>
  </si>
  <si>
    <t>Фрида-В3</t>
  </si>
  <si>
    <t>Фрида-В5</t>
  </si>
  <si>
    <t>Фрида-Т</t>
  </si>
  <si>
    <t>Шерри-PR</t>
  </si>
  <si>
    <t>Эдита</t>
  </si>
  <si>
    <t>Зара-S</t>
  </si>
  <si>
    <t>Детройт-S</t>
  </si>
  <si>
    <t>Рейн-AR</t>
  </si>
  <si>
    <t>Лолита-В5</t>
  </si>
  <si>
    <t>Деми-Т5</t>
  </si>
  <si>
    <t>Земфира-Эдж</t>
  </si>
  <si>
    <t>Детройт-Z</t>
  </si>
  <si>
    <t>Детройт-Эва</t>
  </si>
  <si>
    <t>Лорен</t>
  </si>
  <si>
    <t>Кларк-Эдж</t>
  </si>
  <si>
    <t>Джейн-N</t>
  </si>
  <si>
    <t>Шерман-В5</t>
  </si>
  <si>
    <t>Герда-AR</t>
  </si>
  <si>
    <t>Глория-Т</t>
  </si>
  <si>
    <t>Эшли-AR</t>
  </si>
  <si>
    <t>Гвен-PR</t>
  </si>
  <si>
    <t xml:space="preserve">Амбер </t>
  </si>
  <si>
    <t>Элси-Z</t>
  </si>
  <si>
    <t>Ума-PR</t>
  </si>
  <si>
    <t>Кира-В5</t>
  </si>
  <si>
    <t>Адель-L</t>
  </si>
  <si>
    <t>Адель-L/F2</t>
  </si>
  <si>
    <t>Бруклин-001</t>
  </si>
  <si>
    <t>Доминик-Ш</t>
  </si>
  <si>
    <t>Келли-7К</t>
  </si>
  <si>
    <t>Коди-А8</t>
  </si>
  <si>
    <t>Кларк-6/3</t>
  </si>
  <si>
    <t>Мохито-Л2</t>
  </si>
  <si>
    <t>Найтли-001/7К</t>
  </si>
  <si>
    <t>Пароль-Д</t>
  </si>
  <si>
    <t>Реал-Л2</t>
  </si>
  <si>
    <t>Рейчел-S3</t>
  </si>
  <si>
    <t>Тейлор-L</t>
  </si>
  <si>
    <t>Беллини-N</t>
  </si>
  <si>
    <t>Одри-R</t>
  </si>
  <si>
    <t>Леона</t>
  </si>
  <si>
    <t>Бланка-4М</t>
  </si>
  <si>
    <t>Индиана-S</t>
  </si>
  <si>
    <t>Тоскана</t>
  </si>
  <si>
    <t>Бродвей-6/3</t>
  </si>
  <si>
    <t>Инсити-К/F2</t>
  </si>
  <si>
    <t>Манхэттен</t>
  </si>
  <si>
    <t>Бруно</t>
  </si>
  <si>
    <t>Калипсо-R</t>
  </si>
  <si>
    <t>Инсити-Ш/F1</t>
  </si>
  <si>
    <t>Тоскана-PR</t>
  </si>
  <si>
    <t>Рене-R</t>
  </si>
  <si>
    <t>Крокус-Д</t>
  </si>
  <si>
    <t>Джейн-2</t>
  </si>
  <si>
    <t>Брава</t>
  </si>
  <si>
    <t>Кавалли-N</t>
  </si>
  <si>
    <t>Шарлиз-Ш</t>
  </si>
  <si>
    <t>Саманта-А</t>
  </si>
  <si>
    <t>Саманта-6/2</t>
  </si>
  <si>
    <t>Саманта-6/3</t>
  </si>
  <si>
    <t>Арбат</t>
  </si>
  <si>
    <t>Флавия-Ш</t>
  </si>
  <si>
    <t>Элси-Л2</t>
  </si>
  <si>
    <t>Стоун-К</t>
  </si>
  <si>
    <t>Бруклин</t>
  </si>
  <si>
    <t>Одри</t>
  </si>
  <si>
    <t>Фрида-А</t>
  </si>
  <si>
    <t>Дайкири-2</t>
  </si>
  <si>
    <t>Индиана-МД7</t>
  </si>
  <si>
    <t>Исландия</t>
  </si>
  <si>
    <t>Канада</t>
  </si>
  <si>
    <t>Земфира-001N</t>
  </si>
  <si>
    <t>Земфира-001Ц</t>
  </si>
  <si>
    <t>Одри-М6</t>
  </si>
  <si>
    <t>Саманта-001А</t>
  </si>
  <si>
    <t>Крокус-6/2</t>
  </si>
  <si>
    <t>Оливия-6/2</t>
  </si>
  <si>
    <t>Цена, $</t>
  </si>
  <si>
    <t>Аглая</t>
  </si>
  <si>
    <t>Баон-МД8</t>
  </si>
  <si>
    <t>Беллини-3</t>
  </si>
  <si>
    <t>Брава-Б</t>
  </si>
  <si>
    <t>Джейн-Б</t>
  </si>
  <si>
    <t>Леона-Б</t>
  </si>
  <si>
    <t>Оливия-А</t>
  </si>
  <si>
    <t>Хелена-Эва</t>
  </si>
  <si>
    <t>Эскада-В5</t>
  </si>
  <si>
    <t>Аврора-5</t>
  </si>
  <si>
    <t>Рейма-Л4</t>
  </si>
  <si>
    <t>Тинс-PR</t>
  </si>
  <si>
    <t>Хелена-МД8</t>
  </si>
  <si>
    <t>Земфира-001G</t>
  </si>
  <si>
    <t>Босфор-К</t>
  </si>
  <si>
    <t>Шарлиз-К</t>
  </si>
  <si>
    <t>Моника-001А</t>
  </si>
  <si>
    <t>Беллини-МБ</t>
  </si>
  <si>
    <t>Даллас</t>
  </si>
  <si>
    <t>Ран</t>
  </si>
  <si>
    <t>Ран-Л4</t>
  </si>
  <si>
    <t>Буржуа-R</t>
  </si>
  <si>
    <t>Иллинойс-S4</t>
  </si>
  <si>
    <t>Земфира-G</t>
  </si>
  <si>
    <t>Бродвей-6/2</t>
  </si>
  <si>
    <t>Будапешт-6</t>
  </si>
  <si>
    <t>Эскада-6</t>
  </si>
  <si>
    <t>Моника-001 6/3</t>
  </si>
  <si>
    <t>Дайкири-001/Л4</t>
  </si>
  <si>
    <t>Даллас-А4</t>
  </si>
  <si>
    <t>Бронкс</t>
  </si>
  <si>
    <t>Иллинойс-глиттер</t>
  </si>
  <si>
    <t>Адель-МД8</t>
  </si>
  <si>
    <t>Эмма-L</t>
  </si>
  <si>
    <t>Энжл-L</t>
  </si>
  <si>
    <t>Альпина-3</t>
  </si>
  <si>
    <t xml:space="preserve">Тинс </t>
  </si>
  <si>
    <t>Бланка-Ш</t>
  </si>
  <si>
    <t>Зара-001/МД8</t>
  </si>
  <si>
    <t>Иллинойс-гвозди</t>
  </si>
  <si>
    <t>Адель-гвозди</t>
  </si>
  <si>
    <t>Босфор-Ш</t>
  </si>
  <si>
    <t>Бронкс-001</t>
  </si>
  <si>
    <t>Калипсо</t>
  </si>
  <si>
    <t>Кристел-МД8</t>
  </si>
  <si>
    <t>Реал-Л4</t>
  </si>
  <si>
    <t>Коди-А8/Fur</t>
  </si>
  <si>
    <t>Коди-PR/Fur</t>
  </si>
  <si>
    <t>Глория-3Т</t>
  </si>
  <si>
    <t>Брэдбери-Б2</t>
  </si>
  <si>
    <t>Дэнвер-Б2</t>
  </si>
  <si>
    <t>Найтли-001</t>
  </si>
  <si>
    <t>Найтли-001/А4</t>
  </si>
  <si>
    <t>Тина-IP</t>
  </si>
  <si>
    <t>Тоскана-Б</t>
  </si>
  <si>
    <t>Тоскана-Б2</t>
  </si>
  <si>
    <t>Хелена-IP</t>
  </si>
  <si>
    <t>Шэрон-9</t>
  </si>
  <si>
    <t>Стрит-Fur</t>
  </si>
  <si>
    <t>Ума-8</t>
  </si>
  <si>
    <t>Энжл-6</t>
  </si>
  <si>
    <r>
      <t xml:space="preserve">Джамала-9БК </t>
    </r>
    <r>
      <rPr>
        <b/>
        <sz val="12"/>
        <color indexed="49"/>
        <rFont val="Arial"/>
        <family val="2"/>
      </rPr>
      <t>(только из замши!)</t>
    </r>
  </si>
  <si>
    <r>
      <t xml:space="preserve">Джамала-9 </t>
    </r>
    <r>
      <rPr>
        <b/>
        <sz val="12"/>
        <color indexed="49"/>
        <rFont val="Arial"/>
        <family val="2"/>
      </rPr>
      <t>(только из замши!)</t>
    </r>
  </si>
  <si>
    <r>
      <t>Баон-М6</t>
    </r>
    <r>
      <rPr>
        <b/>
        <sz val="12"/>
        <color indexed="49"/>
        <rFont val="Arial"/>
        <family val="2"/>
      </rPr>
      <t xml:space="preserve"> (только из замши!)</t>
    </r>
  </si>
  <si>
    <r>
      <t xml:space="preserve">Хатуна-3Т </t>
    </r>
    <r>
      <rPr>
        <b/>
        <sz val="12"/>
        <color indexed="49"/>
        <rFont val="Arial"/>
        <family val="2"/>
      </rPr>
      <t>(только из черных материалов!)</t>
    </r>
  </si>
  <si>
    <t>Тоскана-А8</t>
  </si>
  <si>
    <t xml:space="preserve">Модели, снятые с производства </t>
  </si>
  <si>
    <t>Аманда-9</t>
  </si>
  <si>
    <t>Будапешт-6Т</t>
  </si>
  <si>
    <t>Буржуа</t>
  </si>
  <si>
    <t>Герда-IP</t>
  </si>
  <si>
    <t>Гудзон-2</t>
  </si>
  <si>
    <t>Гудзон-МБ</t>
  </si>
  <si>
    <t>Жокей-МБ</t>
  </si>
  <si>
    <t>Зара-МД8</t>
  </si>
  <si>
    <t>Каста-6/ОК</t>
  </si>
  <si>
    <t>Каста-7</t>
  </si>
  <si>
    <t>Клиф-IP</t>
  </si>
  <si>
    <t>Коди-IP</t>
  </si>
  <si>
    <t>Лолита-6R/ОК</t>
  </si>
  <si>
    <t>Лорен-001/4</t>
  </si>
  <si>
    <t>Наполи-5</t>
  </si>
  <si>
    <t>Наполи-6/ОК</t>
  </si>
  <si>
    <t>Рианна-JB</t>
  </si>
  <si>
    <t>Стори-2/PR</t>
  </si>
  <si>
    <t>Стори-IP</t>
  </si>
  <si>
    <t>Тейлор-4</t>
  </si>
  <si>
    <t>Тиана-001/К</t>
  </si>
  <si>
    <t>Тоскана-IP</t>
  </si>
  <si>
    <t>Тоскана-А11</t>
  </si>
  <si>
    <t>Ума-8/Альфа</t>
  </si>
  <si>
    <t>Форест-2/Хард</t>
  </si>
  <si>
    <t>Форест-Хард</t>
  </si>
  <si>
    <t>Франсуа-7</t>
  </si>
  <si>
    <t>Хайп-А11</t>
  </si>
  <si>
    <t>Шервуд-IP</t>
  </si>
  <si>
    <t>Шерман-626</t>
  </si>
  <si>
    <t>Эдем-Ш</t>
  </si>
  <si>
    <r>
      <rPr>
        <b/>
        <sz val="12"/>
        <color indexed="49"/>
        <rFont val="Arial"/>
        <family val="2"/>
      </rPr>
      <t xml:space="preserve">Цена в гривне для магазинов </t>
    </r>
    <r>
      <rPr>
        <b/>
        <sz val="12"/>
        <rFont val="Arial"/>
        <family val="2"/>
      </rPr>
      <t xml:space="preserve">(по курсу </t>
    </r>
    <r>
      <rPr>
        <b/>
        <sz val="12"/>
        <color indexed="10"/>
        <rFont val="Arial"/>
        <family val="2"/>
      </rPr>
      <t>19</t>
    </r>
    <r>
      <rPr>
        <b/>
        <sz val="12"/>
        <rFont val="Arial"/>
        <family val="2"/>
      </rPr>
      <t xml:space="preserve"> грн. за 1 $)</t>
    </r>
  </si>
  <si>
    <t>Сендер-2</t>
  </si>
  <si>
    <t>Буржуа-ОК4</t>
  </si>
  <si>
    <t>Буржуа-К4</t>
  </si>
  <si>
    <t>Шерри-2/EVA</t>
  </si>
  <si>
    <t>Шерри-EVA</t>
  </si>
  <si>
    <t>Зара-001G</t>
  </si>
  <si>
    <t>Форест-2/А13</t>
  </si>
  <si>
    <t>сняты с производства</t>
  </si>
  <si>
    <t>Угги-EVA</t>
  </si>
  <si>
    <t>Клиф-EVA</t>
  </si>
  <si>
    <t>Марс-Хард</t>
  </si>
  <si>
    <t>Стори-2/IP</t>
  </si>
  <si>
    <t>Дэнвер-Б</t>
  </si>
  <si>
    <t>Манхэттен-001/ОК4</t>
  </si>
  <si>
    <t>Скай-Л8 (подкладка - только кожа)</t>
  </si>
  <si>
    <t>Форест-2/А12</t>
  </si>
  <si>
    <t>Гудзон-001/МБ</t>
  </si>
  <si>
    <t>Батлер-Б2</t>
  </si>
  <si>
    <t>Буржуа-ОК5</t>
  </si>
  <si>
    <t>Марс-IP</t>
  </si>
  <si>
    <t>Мюнхен-IP</t>
  </si>
  <si>
    <t>Ран-Л6</t>
  </si>
  <si>
    <t>Рейма-Л6</t>
  </si>
  <si>
    <t>Роял-2</t>
  </si>
  <si>
    <t>Твин-8/ОК4</t>
  </si>
  <si>
    <t>Твин-ОК4/F</t>
  </si>
  <si>
    <t>Форд-IP</t>
  </si>
  <si>
    <t>Хелена-EVA</t>
  </si>
  <si>
    <t>Эванс-6/ОК</t>
  </si>
  <si>
    <t>Эванс-6</t>
  </si>
  <si>
    <t>Австрия-ОК4</t>
  </si>
  <si>
    <t>Аризона-МБ</t>
  </si>
  <si>
    <t>Аризона-001/МБ</t>
  </si>
  <si>
    <t>Британия-IP</t>
  </si>
  <si>
    <t>Жадор-837</t>
  </si>
  <si>
    <t>Кавалли-МБ</t>
  </si>
  <si>
    <t>Марант-6</t>
  </si>
  <si>
    <t>Мэрил-5</t>
  </si>
  <si>
    <t>Мэш-IP</t>
  </si>
  <si>
    <t>Лолита-6R</t>
  </si>
  <si>
    <t>Полар-246</t>
  </si>
  <si>
    <t>Хайп-001/А11</t>
  </si>
  <si>
    <t>Шерри-А12</t>
  </si>
  <si>
    <t>Шерри-А13</t>
  </si>
  <si>
    <t>Мэрил-К6</t>
  </si>
  <si>
    <t>Стенфорд-К(S)</t>
  </si>
  <si>
    <r>
      <t xml:space="preserve">Полар-247 </t>
    </r>
    <r>
      <rPr>
        <b/>
        <sz val="12"/>
        <color indexed="49"/>
        <rFont val="Arial"/>
        <family val="2"/>
      </rPr>
      <t>(только из замши)</t>
    </r>
  </si>
  <si>
    <r>
      <t>Невада-5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49"/>
        <rFont val="Arial"/>
        <family val="2"/>
      </rPr>
      <t>(только из замши и флотаров)</t>
    </r>
  </si>
  <si>
    <t>цена снижена</t>
  </si>
  <si>
    <t>Битлз-К</t>
  </si>
  <si>
    <t>Брэдбери-Б3</t>
  </si>
  <si>
    <t>Диксон-МБ</t>
  </si>
  <si>
    <t>Жадор-К6</t>
  </si>
  <si>
    <t>Зара-МД10</t>
  </si>
  <si>
    <t>Зара-2/МД10</t>
  </si>
  <si>
    <t>Исландия-LP</t>
  </si>
  <si>
    <t>Риксос-ОК4</t>
  </si>
  <si>
    <t>Сендер-EVA</t>
  </si>
  <si>
    <t>Твин-8/К4</t>
  </si>
  <si>
    <t>Тэффи-837</t>
  </si>
  <si>
    <t>Тэффи-ОК4</t>
  </si>
  <si>
    <t>Эмма-7</t>
  </si>
  <si>
    <t>цена изменилась 26.09.2019</t>
  </si>
  <si>
    <t>Тиана-001</t>
  </si>
  <si>
    <t>Канада-LP</t>
  </si>
  <si>
    <t>х</t>
  </si>
  <si>
    <r>
      <rPr>
        <b/>
        <sz val="12"/>
        <color indexed="49"/>
        <rFont val="Arial"/>
        <family val="2"/>
      </rPr>
      <t xml:space="preserve">Цена в гривне для СП             </t>
    </r>
    <r>
      <rPr>
        <b/>
        <sz val="12"/>
        <rFont val="Arial"/>
        <family val="2"/>
      </rPr>
      <t xml:space="preserve">(по курсу </t>
    </r>
    <r>
      <rPr>
        <b/>
        <sz val="12"/>
        <color indexed="10"/>
        <rFont val="Arial"/>
        <family val="2"/>
      </rPr>
      <t>20</t>
    </r>
    <r>
      <rPr>
        <b/>
        <sz val="12"/>
        <rFont val="Arial"/>
        <family val="2"/>
      </rPr>
      <t xml:space="preserve"> грн. за 1 $)</t>
    </r>
  </si>
  <si>
    <r>
      <rPr>
        <b/>
        <sz val="12"/>
        <color indexed="30"/>
        <rFont val="Calibri"/>
        <family val="2"/>
      </rPr>
      <t xml:space="preserve">е/ц +10   </t>
    </r>
    <r>
      <rPr>
        <b/>
        <sz val="12"/>
        <rFont val="Calibri"/>
        <family val="2"/>
      </rPr>
      <t xml:space="preserve"> </t>
    </r>
    <r>
      <rPr>
        <b/>
        <sz val="12"/>
        <color indexed="53"/>
        <rFont val="Calibri"/>
        <family val="2"/>
      </rPr>
      <t>ц +20</t>
    </r>
  </si>
  <si>
    <t>ц +10</t>
  </si>
  <si>
    <t>ц +15</t>
  </si>
  <si>
    <r>
      <t>Возможность заказа модели с утеплителем из цигейки (</t>
    </r>
    <r>
      <rPr>
        <b/>
        <sz val="12"/>
        <color indexed="10"/>
        <rFont val="Arial"/>
        <family val="2"/>
      </rPr>
      <t>евроцигейка - е/ц,       цигейка - ц</t>
    </r>
    <r>
      <rPr>
        <b/>
        <sz val="12"/>
        <rFont val="Arial"/>
        <family val="2"/>
      </rPr>
      <t xml:space="preserve">) и соответствующее увеличение цены </t>
    </r>
    <r>
      <rPr>
        <b/>
        <sz val="12"/>
        <color indexed="10"/>
        <rFont val="Arial"/>
        <family val="2"/>
      </rPr>
      <t>в $</t>
    </r>
  </si>
  <si>
    <r>
      <t xml:space="preserve">Возможность заказа </t>
    </r>
    <r>
      <rPr>
        <b/>
        <sz val="12"/>
        <color indexed="49"/>
        <rFont val="Arial"/>
        <family val="2"/>
      </rPr>
      <t>евроцигейки - е/ц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или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49"/>
        <rFont val="Arial"/>
        <family val="2"/>
      </rPr>
      <t>цигейки - ц</t>
    </r>
    <r>
      <rPr>
        <b/>
        <sz val="12"/>
        <rFont val="Arial"/>
        <family val="2"/>
      </rPr>
      <t xml:space="preserve"> и соответствующее увеличение цены </t>
    </r>
    <r>
      <rPr>
        <b/>
        <sz val="12"/>
        <color indexed="10"/>
        <rFont val="Arial"/>
        <family val="2"/>
      </rPr>
      <t>в $</t>
    </r>
  </si>
  <si>
    <r>
      <rPr>
        <b/>
        <sz val="12"/>
        <color indexed="49"/>
        <rFont val="Arial"/>
        <family val="2"/>
      </rPr>
      <t xml:space="preserve">Цена в гривне для магазинов </t>
    </r>
    <r>
      <rPr>
        <b/>
        <sz val="12"/>
        <rFont val="Arial"/>
        <family val="2"/>
      </rPr>
      <t xml:space="preserve">(по курсу </t>
    </r>
    <r>
      <rPr>
        <b/>
        <sz val="12"/>
        <color indexed="10"/>
        <rFont val="Arial"/>
        <family val="2"/>
      </rPr>
      <t>19</t>
    </r>
    <r>
      <rPr>
        <b/>
        <sz val="12"/>
        <rFont val="Arial"/>
        <family val="2"/>
      </rPr>
      <t xml:space="preserve"> грн. за</t>
    </r>
    <r>
      <rPr>
        <b/>
        <sz val="12"/>
        <color indexed="10"/>
        <rFont val="Arial"/>
        <family val="2"/>
      </rPr>
      <t xml:space="preserve"> 1 $</t>
    </r>
    <r>
      <rPr>
        <b/>
        <sz val="12"/>
        <rFont val="Arial"/>
        <family val="2"/>
      </rPr>
      <t>)</t>
    </r>
  </si>
  <si>
    <r>
      <rPr>
        <b/>
        <sz val="12"/>
        <color indexed="49"/>
        <rFont val="Arial"/>
        <family val="2"/>
      </rPr>
      <t xml:space="preserve">Цена в гривне для СП        </t>
    </r>
    <r>
      <rPr>
        <b/>
        <sz val="12"/>
        <color indexed="49"/>
        <rFont val="Arial"/>
        <family val="2"/>
      </rPr>
      <t xml:space="preserve">     </t>
    </r>
    <r>
      <rPr>
        <b/>
        <sz val="12"/>
        <rFont val="Arial"/>
        <family val="2"/>
      </rPr>
      <t xml:space="preserve">(по курсу </t>
    </r>
    <r>
      <rPr>
        <b/>
        <sz val="12"/>
        <color indexed="10"/>
        <rFont val="Arial"/>
        <family val="2"/>
      </rPr>
      <t>20</t>
    </r>
    <r>
      <rPr>
        <b/>
        <sz val="12"/>
        <rFont val="Arial"/>
        <family val="2"/>
      </rPr>
      <t xml:space="preserve"> грн. за</t>
    </r>
    <r>
      <rPr>
        <b/>
        <sz val="12"/>
        <color indexed="10"/>
        <rFont val="Arial"/>
        <family val="2"/>
      </rPr>
      <t xml:space="preserve"> 1 $</t>
    </r>
    <r>
      <rPr>
        <b/>
        <sz val="12"/>
        <rFont val="Arial"/>
        <family val="2"/>
      </rPr>
      <t>)</t>
    </r>
  </si>
  <si>
    <r>
      <t>Утеплитель байка, овчина или евроовчина - включены в базовые цены прайс-листа.</t>
    </r>
    <r>
      <rPr>
        <sz val="11"/>
        <color indexed="49"/>
        <rFont val="Arial"/>
        <family val="2"/>
      </rPr>
      <t xml:space="preserve">                               </t>
    </r>
    <r>
      <rPr>
        <b/>
        <sz val="11"/>
        <color indexed="49"/>
        <rFont val="Arial"/>
        <family val="2"/>
      </rPr>
      <t xml:space="preserve">                                   </t>
    </r>
    <r>
      <rPr>
        <sz val="11"/>
        <color indexed="49"/>
        <rFont val="Arial"/>
        <family val="2"/>
      </rPr>
      <t xml:space="preserve">                                    </t>
    </r>
  </si>
  <si>
    <r>
      <t>На меху можно изготовить только модели из раздела</t>
    </r>
    <r>
      <rPr>
        <b/>
        <sz val="11"/>
        <rFont val="Arial"/>
        <family val="2"/>
      </rPr>
      <t xml:space="preserve"> "Сапоги ботинки осень-зима". </t>
    </r>
    <r>
      <rPr>
        <sz val="11"/>
        <rFont val="Arial"/>
        <family val="2"/>
      </rPr>
      <t xml:space="preserve">  </t>
    </r>
  </si>
  <si>
    <r>
      <rPr>
        <b/>
        <sz val="11"/>
        <rFont val="Arial"/>
        <family val="2"/>
      </rPr>
      <t xml:space="preserve"> Овчина</t>
    </r>
    <r>
      <rPr>
        <sz val="11"/>
        <rFont val="Arial"/>
        <family val="2"/>
      </rPr>
      <t xml:space="preserve"> - это полушерстяные волокна на трикотажной основе.</t>
    </r>
  </si>
  <si>
    <t xml:space="preserve">Возможность заказа модели на цигейке или евроцигейке, а также влияние выбранного варианта на цену изделия - показано в столбце справа.                                      </t>
  </si>
  <si>
    <r>
      <t xml:space="preserve">Цена, </t>
    </r>
    <r>
      <rPr>
        <b/>
        <sz val="12"/>
        <color indexed="10"/>
        <rFont val="Arial"/>
        <family val="2"/>
      </rPr>
      <t>$</t>
    </r>
  </si>
  <si>
    <t>Эми-6/Ш</t>
  </si>
  <si>
    <t>Аура-6/Ш</t>
  </si>
  <si>
    <t>Вестерн-001/МБ</t>
  </si>
  <si>
    <t>Нуар-МБ</t>
  </si>
  <si>
    <t>Ками-МБ</t>
  </si>
  <si>
    <t>Лайн-А14</t>
  </si>
  <si>
    <t>Лайн-А15</t>
  </si>
  <si>
    <t>Арлетт-7 (XL)</t>
  </si>
  <si>
    <t>Ривер-6/К57</t>
  </si>
  <si>
    <t>Даймонд-К55</t>
  </si>
  <si>
    <t>Прием заказов приостановлен</t>
  </si>
  <si>
    <t>ПРАЙС-ЛИСТ НА ВСЕ МОДЕЛИ БОТИНОК И САПОГ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</si>
</sst>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b/>
      <sz val="11"/>
      <color indexed="49"/>
      <name val="Arial"/>
      <family val="2"/>
    </font>
    <font>
      <b/>
      <sz val="12"/>
      <color indexed="30"/>
      <name val="Calibri"/>
      <family val="2"/>
    </font>
    <font>
      <b/>
      <sz val="12"/>
      <color indexed="53"/>
      <name val="Calibri"/>
      <family val="2"/>
    </font>
    <font>
      <sz val="11"/>
      <color indexed="4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5"/>
      <name val="Arial"/>
      <family val="2"/>
    </font>
    <font>
      <b/>
      <sz val="12"/>
      <color indexed="8"/>
      <name val="Arial"/>
      <family val="2"/>
    </font>
    <font>
      <b/>
      <sz val="12"/>
      <color indexed="57"/>
      <name val="Calibri"/>
      <family val="2"/>
    </font>
    <font>
      <b/>
      <sz val="12"/>
      <color indexed="60"/>
      <name val="Calibri"/>
      <family val="2"/>
    </font>
    <font>
      <b/>
      <sz val="12"/>
      <color indexed="23"/>
      <name val="Arial"/>
      <family val="2"/>
    </font>
    <font>
      <b/>
      <sz val="1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2"/>
      <color theme="0" tint="-0.3499799966812134"/>
      <name val="Arial"/>
      <family val="2"/>
    </font>
    <font>
      <b/>
      <sz val="12"/>
      <color theme="1"/>
      <name val="Arial"/>
      <family val="2"/>
    </font>
    <font>
      <b/>
      <sz val="12"/>
      <color rgb="FF417E2E"/>
      <name val="Calibri"/>
      <family val="2"/>
    </font>
    <font>
      <b/>
      <sz val="12"/>
      <color rgb="FFC00000"/>
      <name val="Calibri"/>
      <family val="2"/>
    </font>
    <font>
      <b/>
      <sz val="12"/>
      <color theme="0" tint="-0.4999699890613556"/>
      <name val="Arial"/>
      <family val="2"/>
    </font>
    <font>
      <b/>
      <sz val="18"/>
      <color theme="8" tint="-0.24997000396251678"/>
      <name val="Arial"/>
      <family val="2"/>
    </font>
    <font>
      <b/>
      <sz val="11"/>
      <color theme="8" tint="-0.2499700039625167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2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34" borderId="0" xfId="0" applyFill="1" applyAlignment="1">
      <alignment wrapText="1"/>
    </xf>
    <xf numFmtId="1" fontId="52" fillId="36" borderId="0" xfId="0" applyNumberFormat="1" applyFont="1" applyFill="1" applyBorder="1" applyAlignment="1">
      <alignment horizontal="center" vertical="center"/>
    </xf>
    <xf numFmtId="1" fontId="52" fillId="34" borderId="0" xfId="0" applyNumberFormat="1" applyFont="1" applyFill="1" applyBorder="1" applyAlignment="1">
      <alignment horizontal="center" vertical="center"/>
    </xf>
    <xf numFmtId="1" fontId="53" fillId="38" borderId="10" xfId="0" applyNumberFormat="1" applyFont="1" applyFill="1" applyBorder="1" applyAlignment="1">
      <alignment horizontal="center" vertical="center"/>
    </xf>
    <xf numFmtId="1" fontId="53" fillId="38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vertical="center"/>
    </xf>
    <xf numFmtId="0" fontId="2" fillId="39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" fontId="2" fillId="9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1" fontId="53" fillId="9" borderId="10" xfId="0" applyNumberFormat="1" applyFont="1" applyFill="1" applyBorder="1" applyAlignment="1">
      <alignment horizontal="center" vertical="center"/>
    </xf>
    <xf numFmtId="1" fontId="53" fillId="9" borderId="10" xfId="0" applyNumberFormat="1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0" fontId="0" fillId="37" borderId="0" xfId="0" applyFill="1" applyAlignment="1">
      <alignment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1" fontId="7" fillId="9" borderId="10" xfId="0" applyNumberFormat="1" applyFont="1" applyFill="1" applyBorder="1" applyAlignment="1">
      <alignment horizontal="center" vertical="center"/>
    </xf>
    <xf numFmtId="1" fontId="2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 wrapText="1"/>
    </xf>
    <xf numFmtId="1" fontId="53" fillId="16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/>
    </xf>
    <xf numFmtId="1" fontId="55" fillId="34" borderId="10" xfId="0" applyNumberFormat="1" applyFont="1" applyFill="1" applyBorder="1" applyAlignment="1">
      <alignment horizontal="center" vertical="center"/>
    </xf>
    <xf numFmtId="1" fontId="56" fillId="34" borderId="10" xfId="0" applyNumberFormat="1" applyFont="1" applyFill="1" applyBorder="1" applyAlignment="1">
      <alignment horizontal="center" vertical="center"/>
    </xf>
    <xf numFmtId="1" fontId="55" fillId="9" borderId="10" xfId="0" applyNumberFormat="1" applyFont="1" applyFill="1" applyBorder="1" applyAlignment="1">
      <alignment horizontal="center" vertical="center"/>
    </xf>
    <xf numFmtId="1" fontId="56" fillId="9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54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/>
    </xf>
    <xf numFmtId="1" fontId="57" fillId="34" borderId="10" xfId="0" applyNumberFormat="1" applyFont="1" applyFill="1" applyBorder="1" applyAlignment="1">
      <alignment horizontal="center" vertical="center"/>
    </xf>
    <xf numFmtId="1" fontId="57" fillId="16" borderId="1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49" fontId="59" fillId="42" borderId="14" xfId="0" applyNumberFormat="1" applyFont="1" applyFill="1" applyBorder="1" applyAlignment="1">
      <alignment horizontal="center" vertical="center" wrapText="1"/>
    </xf>
    <xf numFmtId="49" fontId="59" fillId="42" borderId="15" xfId="0" applyNumberFormat="1" applyFont="1" applyFill="1" applyBorder="1" applyAlignment="1">
      <alignment horizontal="center" vertical="center" wrapText="1"/>
    </xf>
    <xf numFmtId="49" fontId="59" fillId="42" borderId="16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0" xfId="0" applyNumberFormat="1" applyFont="1" applyFill="1" applyBorder="1" applyAlignment="1">
      <alignment horizontal="center" vertical="center" wrapText="1"/>
    </xf>
    <xf numFmtId="49" fontId="6" fillId="42" borderId="18" xfId="0" applyNumberFormat="1" applyFont="1" applyFill="1" applyBorder="1" applyAlignment="1">
      <alignment horizontal="center" vertical="center" wrapText="1"/>
    </xf>
    <xf numFmtId="49" fontId="59" fillId="42" borderId="12" xfId="0" applyNumberFormat="1" applyFont="1" applyFill="1" applyBorder="1" applyAlignment="1">
      <alignment horizontal="center" vertical="center" wrapText="1"/>
    </xf>
    <xf numFmtId="49" fontId="59" fillId="42" borderId="13" xfId="0" applyNumberFormat="1" applyFont="1" applyFill="1" applyBorder="1" applyAlignment="1">
      <alignment horizontal="center" vertical="center" wrapText="1"/>
    </xf>
    <xf numFmtId="49" fontId="59" fillId="42" borderId="19" xfId="0" applyNumberFormat="1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 vertical="center" wrapText="1"/>
    </xf>
    <xf numFmtId="1" fontId="53" fillId="19" borderId="10" xfId="0" applyNumberFormat="1" applyFont="1" applyFill="1" applyBorder="1" applyAlignment="1">
      <alignment horizontal="center" vertical="center"/>
    </xf>
    <xf numFmtId="1" fontId="2" fillId="19" borderId="10" xfId="0" applyNumberFormat="1" applyFont="1" applyFill="1" applyBorder="1" applyAlignment="1">
      <alignment horizontal="center" vertical="center"/>
    </xf>
    <xf numFmtId="1" fontId="55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S557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5.140625" style="1" customWidth="1"/>
    <col min="2" max="2" width="8.57421875" style="2" customWidth="1"/>
    <col min="3" max="3" width="15.00390625" style="2" customWidth="1"/>
    <col min="4" max="4" width="14.7109375" style="2" customWidth="1"/>
    <col min="5" max="5" width="26.7109375" style="2" customWidth="1"/>
    <col min="6" max="6" width="37.28125" style="3" customWidth="1"/>
    <col min="7" max="7" width="34.421875" style="3" customWidth="1"/>
    <col min="8" max="45" width="9.140625" style="3" customWidth="1"/>
  </cols>
  <sheetData>
    <row r="1" spans="1:5" ht="68.25" customHeight="1">
      <c r="A1" s="65" t="s">
        <v>436</v>
      </c>
      <c r="B1" s="66"/>
      <c r="C1" s="66"/>
      <c r="D1" s="66"/>
      <c r="E1" s="66"/>
    </row>
    <row r="2" spans="1:5" s="3" customFormat="1" ht="123" customHeight="1">
      <c r="A2" s="36" t="s">
        <v>134</v>
      </c>
      <c r="B2" s="36" t="s">
        <v>424</v>
      </c>
      <c r="C2" s="37" t="s">
        <v>418</v>
      </c>
      <c r="D2" s="37" t="s">
        <v>419</v>
      </c>
      <c r="E2" s="37" t="s">
        <v>417</v>
      </c>
    </row>
    <row r="3" spans="1:12" ht="15">
      <c r="A3" s="22" t="s">
        <v>256</v>
      </c>
      <c r="B3" s="33">
        <v>59</v>
      </c>
      <c r="C3" s="24">
        <f aca="true" t="shared" si="0" ref="C3:C66">B3*19</f>
        <v>1121</v>
      </c>
      <c r="D3" s="24">
        <f aca="true" t="shared" si="1" ref="D3:D66">B3*20</f>
        <v>1180</v>
      </c>
      <c r="E3" s="44" t="s">
        <v>413</v>
      </c>
      <c r="F3" s="5"/>
      <c r="G3" s="5"/>
      <c r="H3" s="5"/>
      <c r="I3" s="5"/>
      <c r="J3" s="5"/>
      <c r="K3" s="5"/>
      <c r="L3" s="5"/>
    </row>
    <row r="4" spans="1:12" ht="15">
      <c r="A4" s="22" t="s">
        <v>376</v>
      </c>
      <c r="B4" s="33">
        <v>50</v>
      </c>
      <c r="C4" s="24">
        <f t="shared" si="0"/>
        <v>950</v>
      </c>
      <c r="D4" s="24">
        <f t="shared" si="1"/>
        <v>1000</v>
      </c>
      <c r="E4" s="62" t="s">
        <v>411</v>
      </c>
      <c r="F4" s="5"/>
      <c r="G4" s="5"/>
      <c r="H4" s="5"/>
      <c r="I4" s="5"/>
      <c r="J4" s="5"/>
      <c r="K4" s="5"/>
      <c r="L4" s="5"/>
    </row>
    <row r="5" spans="1:12" ht="15">
      <c r="A5" s="22" t="s">
        <v>247</v>
      </c>
      <c r="B5" s="33">
        <v>47</v>
      </c>
      <c r="C5" s="24">
        <f t="shared" si="0"/>
        <v>893</v>
      </c>
      <c r="D5" s="24">
        <f t="shared" si="1"/>
        <v>940</v>
      </c>
      <c r="E5" s="51" t="s">
        <v>414</v>
      </c>
      <c r="F5" s="5"/>
      <c r="G5" s="5"/>
      <c r="H5" s="5"/>
      <c r="I5" s="5"/>
      <c r="J5" s="5"/>
      <c r="K5" s="5"/>
      <c r="L5" s="5"/>
    </row>
    <row r="6" spans="1:12" ht="15">
      <c r="A6" s="23" t="s">
        <v>279</v>
      </c>
      <c r="B6" s="33">
        <v>60</v>
      </c>
      <c r="C6" s="24">
        <f t="shared" si="0"/>
        <v>1140</v>
      </c>
      <c r="D6" s="24">
        <f t="shared" si="1"/>
        <v>1200</v>
      </c>
      <c r="E6" s="44" t="s">
        <v>413</v>
      </c>
      <c r="F6" s="5"/>
      <c r="G6" s="5"/>
      <c r="H6" s="5"/>
      <c r="I6" s="5"/>
      <c r="J6" s="5"/>
      <c r="K6" s="5"/>
      <c r="L6" s="5"/>
    </row>
    <row r="7" spans="1:12" ht="15">
      <c r="A7" s="22" t="s">
        <v>282</v>
      </c>
      <c r="B7" s="33">
        <v>60</v>
      </c>
      <c r="C7" s="24">
        <f t="shared" si="0"/>
        <v>1140</v>
      </c>
      <c r="D7" s="24">
        <f t="shared" si="1"/>
        <v>1200</v>
      </c>
      <c r="E7" s="44" t="s">
        <v>413</v>
      </c>
      <c r="F7" s="5"/>
      <c r="G7" s="5"/>
      <c r="H7" s="5"/>
      <c r="I7" s="5"/>
      <c r="J7" s="5"/>
      <c r="K7" s="5"/>
      <c r="L7" s="5"/>
    </row>
    <row r="8" spans="1:12" ht="15">
      <c r="A8" s="22" t="s">
        <v>314</v>
      </c>
      <c r="B8" s="33">
        <v>63</v>
      </c>
      <c r="C8" s="24">
        <f t="shared" si="0"/>
        <v>1197</v>
      </c>
      <c r="D8" s="24">
        <f t="shared" si="1"/>
        <v>1260</v>
      </c>
      <c r="E8" s="44" t="s">
        <v>413</v>
      </c>
      <c r="F8" s="5"/>
      <c r="G8" s="5"/>
      <c r="H8" s="5"/>
      <c r="I8" s="5"/>
      <c r="J8" s="5"/>
      <c r="K8" s="5"/>
      <c r="L8" s="5"/>
    </row>
    <row r="9" spans="1:12" ht="15">
      <c r="A9" s="22" t="s">
        <v>229</v>
      </c>
      <c r="B9" s="33">
        <v>58</v>
      </c>
      <c r="C9" s="24">
        <f t="shared" si="0"/>
        <v>1102</v>
      </c>
      <c r="D9" s="24">
        <f t="shared" si="1"/>
        <v>1160</v>
      </c>
      <c r="E9" s="62" t="s">
        <v>411</v>
      </c>
      <c r="F9" s="4"/>
      <c r="G9" s="4"/>
      <c r="H9" s="4"/>
      <c r="I9" s="4"/>
      <c r="J9" s="4"/>
      <c r="K9" s="4"/>
      <c r="L9" s="4"/>
    </row>
    <row r="10" spans="1:12" ht="15">
      <c r="A10" s="23" t="s">
        <v>114</v>
      </c>
      <c r="B10" s="33">
        <v>63</v>
      </c>
      <c r="C10" s="24">
        <f t="shared" si="0"/>
        <v>1197</v>
      </c>
      <c r="D10" s="24">
        <f t="shared" si="1"/>
        <v>1260</v>
      </c>
      <c r="E10" s="44" t="s">
        <v>413</v>
      </c>
      <c r="F10" s="4"/>
      <c r="G10" s="4"/>
      <c r="H10" s="4"/>
      <c r="I10" s="4"/>
      <c r="J10" s="4"/>
      <c r="K10" s="4"/>
      <c r="L10" s="4"/>
    </row>
    <row r="11" spans="1:12" ht="15">
      <c r="A11" s="22" t="s">
        <v>377</v>
      </c>
      <c r="B11" s="33">
        <v>65</v>
      </c>
      <c r="C11" s="24">
        <f t="shared" si="0"/>
        <v>1235</v>
      </c>
      <c r="D11" s="24">
        <f t="shared" si="1"/>
        <v>1300</v>
      </c>
      <c r="E11" s="44" t="s">
        <v>413</v>
      </c>
      <c r="F11" s="4"/>
      <c r="G11" s="4"/>
      <c r="H11" s="4"/>
      <c r="I11" s="4"/>
      <c r="J11" s="4"/>
      <c r="K11" s="4"/>
      <c r="L11" s="4"/>
    </row>
    <row r="12" spans="1:12" ht="15">
      <c r="A12" s="47" t="s">
        <v>135</v>
      </c>
      <c r="B12" s="48">
        <v>60</v>
      </c>
      <c r="C12" s="46">
        <f t="shared" si="0"/>
        <v>1140</v>
      </c>
      <c r="D12" s="46">
        <f t="shared" si="1"/>
        <v>1200</v>
      </c>
      <c r="E12" s="49" t="s">
        <v>413</v>
      </c>
      <c r="F12" s="50" t="s">
        <v>394</v>
      </c>
      <c r="G12" s="4"/>
      <c r="H12" s="4"/>
      <c r="I12" s="4"/>
      <c r="J12" s="4"/>
      <c r="K12" s="4"/>
      <c r="L12" s="4"/>
    </row>
    <row r="13" spans="1:12" ht="15">
      <c r="A13" s="22" t="s">
        <v>378</v>
      </c>
      <c r="B13" s="33">
        <v>62</v>
      </c>
      <c r="C13" s="24">
        <f t="shared" si="0"/>
        <v>1178</v>
      </c>
      <c r="D13" s="24">
        <f t="shared" si="1"/>
        <v>1240</v>
      </c>
      <c r="E13" s="44" t="s">
        <v>413</v>
      </c>
      <c r="G13" s="4"/>
      <c r="H13" s="4"/>
      <c r="I13" s="4"/>
      <c r="J13" s="4"/>
      <c r="K13" s="4"/>
      <c r="L13" s="4"/>
    </row>
    <row r="14" spans="1:12" ht="15">
      <c r="A14" s="22" t="s">
        <v>432</v>
      </c>
      <c r="B14" s="33">
        <v>59</v>
      </c>
      <c r="C14" s="24">
        <f t="shared" si="0"/>
        <v>1121</v>
      </c>
      <c r="D14" s="24">
        <f t="shared" si="1"/>
        <v>1180</v>
      </c>
      <c r="E14" s="44" t="s">
        <v>413</v>
      </c>
      <c r="G14" s="4"/>
      <c r="H14" s="4"/>
      <c r="I14" s="4"/>
      <c r="J14" s="4"/>
      <c r="K14" s="4"/>
      <c r="L14" s="4"/>
    </row>
    <row r="15" spans="1:12" ht="15">
      <c r="A15" s="22" t="s">
        <v>426</v>
      </c>
      <c r="B15" s="33">
        <v>61</v>
      </c>
      <c r="C15" s="24">
        <f t="shared" si="0"/>
        <v>1159</v>
      </c>
      <c r="D15" s="24">
        <f t="shared" si="1"/>
        <v>1220</v>
      </c>
      <c r="E15" s="62" t="s">
        <v>411</v>
      </c>
      <c r="G15" s="4"/>
      <c r="H15" s="4"/>
      <c r="I15" s="4"/>
      <c r="J15" s="4"/>
      <c r="K15" s="4"/>
      <c r="L15" s="4"/>
    </row>
    <row r="16" spans="1:12" ht="15">
      <c r="A16" s="22" t="s">
        <v>248</v>
      </c>
      <c r="B16" s="33">
        <v>60</v>
      </c>
      <c r="C16" s="24">
        <f t="shared" si="0"/>
        <v>1140</v>
      </c>
      <c r="D16" s="24">
        <f t="shared" si="1"/>
        <v>1200</v>
      </c>
      <c r="E16" s="44" t="s">
        <v>413</v>
      </c>
      <c r="F16" s="4"/>
      <c r="G16" s="4"/>
      <c r="H16" s="4"/>
      <c r="I16" s="4"/>
      <c r="J16" s="4"/>
      <c r="K16" s="4"/>
      <c r="L16" s="4"/>
    </row>
    <row r="17" spans="1:12" ht="15">
      <c r="A17" s="22" t="s">
        <v>363</v>
      </c>
      <c r="B17" s="33">
        <v>60</v>
      </c>
      <c r="C17" s="24">
        <f t="shared" si="0"/>
        <v>1140</v>
      </c>
      <c r="D17" s="24">
        <f t="shared" si="1"/>
        <v>1200</v>
      </c>
      <c r="E17" s="44" t="s">
        <v>413</v>
      </c>
      <c r="F17" s="4"/>
      <c r="G17" s="4"/>
      <c r="H17" s="4"/>
      <c r="I17" s="4"/>
      <c r="J17" s="4"/>
      <c r="K17" s="4"/>
      <c r="L17" s="4"/>
    </row>
    <row r="18" spans="1:12" ht="15">
      <c r="A18" s="22" t="s">
        <v>264</v>
      </c>
      <c r="B18" s="33">
        <v>61</v>
      </c>
      <c r="C18" s="24">
        <f t="shared" si="0"/>
        <v>1159</v>
      </c>
      <c r="D18" s="24">
        <f t="shared" si="1"/>
        <v>1220</v>
      </c>
      <c r="E18" s="44" t="s">
        <v>413</v>
      </c>
      <c r="F18" s="4"/>
      <c r="G18" s="4"/>
      <c r="H18" s="4"/>
      <c r="I18" s="4"/>
      <c r="J18" s="4"/>
      <c r="K18" s="4"/>
      <c r="L18" s="4"/>
    </row>
    <row r="19" spans="1:12" ht="15">
      <c r="A19" s="22" t="s">
        <v>3</v>
      </c>
      <c r="B19" s="33">
        <v>49</v>
      </c>
      <c r="C19" s="24">
        <f t="shared" si="0"/>
        <v>931</v>
      </c>
      <c r="D19" s="24">
        <f t="shared" si="1"/>
        <v>980</v>
      </c>
      <c r="E19" s="51" t="s">
        <v>414</v>
      </c>
      <c r="F19" s="4"/>
      <c r="G19" s="4"/>
      <c r="H19" s="4"/>
      <c r="I19" s="4"/>
      <c r="J19" s="4"/>
      <c r="K19" s="4"/>
      <c r="L19" s="4"/>
    </row>
    <row r="20" spans="1:12" ht="15">
      <c r="A20" s="80" t="s">
        <v>395</v>
      </c>
      <c r="B20" s="81">
        <v>47</v>
      </c>
      <c r="C20" s="82">
        <f t="shared" si="0"/>
        <v>893</v>
      </c>
      <c r="D20" s="82">
        <f t="shared" si="1"/>
        <v>940</v>
      </c>
      <c r="E20" s="83" t="s">
        <v>414</v>
      </c>
      <c r="F20" s="79" t="s">
        <v>435</v>
      </c>
      <c r="G20" s="4"/>
      <c r="H20" s="4"/>
      <c r="I20" s="4"/>
      <c r="J20" s="4"/>
      <c r="K20" s="4"/>
      <c r="L20" s="4"/>
    </row>
    <row r="21" spans="1:12" ht="15">
      <c r="A21" s="22" t="s">
        <v>284</v>
      </c>
      <c r="B21" s="33">
        <v>60</v>
      </c>
      <c r="C21" s="24">
        <f t="shared" si="0"/>
        <v>1140</v>
      </c>
      <c r="D21" s="24">
        <f t="shared" si="1"/>
        <v>1200</v>
      </c>
      <c r="E21" s="44" t="s">
        <v>413</v>
      </c>
      <c r="F21" s="4"/>
      <c r="G21" s="4"/>
      <c r="H21" s="4"/>
      <c r="I21" s="4"/>
      <c r="J21" s="4"/>
      <c r="K21" s="4"/>
      <c r="L21" s="4"/>
    </row>
    <row r="22" spans="1:12" ht="15">
      <c r="A22" s="22" t="s">
        <v>261</v>
      </c>
      <c r="B22" s="33">
        <v>68</v>
      </c>
      <c r="C22" s="24">
        <f t="shared" si="0"/>
        <v>1292</v>
      </c>
      <c r="D22" s="24">
        <f t="shared" si="1"/>
        <v>1360</v>
      </c>
      <c r="E22" s="62" t="s">
        <v>411</v>
      </c>
      <c r="F22" s="4"/>
      <c r="G22" s="4"/>
      <c r="H22" s="4"/>
      <c r="I22" s="4"/>
      <c r="J22" s="4"/>
      <c r="K22" s="4"/>
      <c r="L22" s="4"/>
    </row>
    <row r="23" spans="1:12" ht="15">
      <c r="A23" s="22" t="s">
        <v>288</v>
      </c>
      <c r="B23" s="33">
        <v>68</v>
      </c>
      <c r="C23" s="24">
        <f t="shared" si="0"/>
        <v>1292</v>
      </c>
      <c r="D23" s="24">
        <f t="shared" si="1"/>
        <v>1360</v>
      </c>
      <c r="E23" s="62" t="s">
        <v>411</v>
      </c>
      <c r="F23" s="4"/>
      <c r="G23" s="4"/>
      <c r="H23" s="4"/>
      <c r="I23" s="4"/>
      <c r="J23" s="4"/>
      <c r="K23" s="4"/>
      <c r="L23" s="4"/>
    </row>
    <row r="24" spans="1:12" ht="15">
      <c r="A24" s="22" t="s">
        <v>250</v>
      </c>
      <c r="B24" s="33">
        <v>60</v>
      </c>
      <c r="C24" s="24">
        <f t="shared" si="0"/>
        <v>1140</v>
      </c>
      <c r="D24" s="24">
        <f t="shared" si="1"/>
        <v>1200</v>
      </c>
      <c r="E24" s="44" t="s">
        <v>413</v>
      </c>
      <c r="F24" s="4"/>
      <c r="G24" s="4"/>
      <c r="H24" s="4"/>
      <c r="I24" s="4"/>
      <c r="J24" s="4"/>
      <c r="K24" s="4"/>
      <c r="L24" s="4"/>
    </row>
    <row r="25" spans="1:12" ht="15">
      <c r="A25" s="22" t="s">
        <v>151</v>
      </c>
      <c r="B25" s="33">
        <v>60</v>
      </c>
      <c r="C25" s="24">
        <f t="shared" si="0"/>
        <v>1140</v>
      </c>
      <c r="D25" s="24">
        <f t="shared" si="1"/>
        <v>1200</v>
      </c>
      <c r="E25" s="44" t="s">
        <v>413</v>
      </c>
      <c r="F25" s="4"/>
      <c r="G25" s="4"/>
      <c r="H25" s="4"/>
      <c r="I25" s="4"/>
      <c r="J25" s="4"/>
      <c r="K25" s="4"/>
      <c r="L25" s="4"/>
    </row>
    <row r="26" spans="1:12" ht="15">
      <c r="A26" s="22" t="s">
        <v>379</v>
      </c>
      <c r="B26" s="33">
        <v>47</v>
      </c>
      <c r="C26" s="24">
        <f t="shared" si="0"/>
        <v>893</v>
      </c>
      <c r="D26" s="24">
        <f t="shared" si="1"/>
        <v>940</v>
      </c>
      <c r="E26" s="52" t="s">
        <v>415</v>
      </c>
      <c r="F26" s="4"/>
      <c r="G26" s="4"/>
      <c r="H26" s="4"/>
      <c r="I26" s="4"/>
      <c r="J26" s="4"/>
      <c r="K26" s="4"/>
      <c r="L26" s="4"/>
    </row>
    <row r="27" spans="1:12" ht="15">
      <c r="A27" s="22" t="s">
        <v>271</v>
      </c>
      <c r="B27" s="33">
        <v>47</v>
      </c>
      <c r="C27" s="24">
        <f t="shared" si="0"/>
        <v>893</v>
      </c>
      <c r="D27" s="24">
        <f t="shared" si="1"/>
        <v>940</v>
      </c>
      <c r="E27" s="51" t="s">
        <v>414</v>
      </c>
      <c r="F27" s="4"/>
      <c r="G27" s="4"/>
      <c r="H27" s="4"/>
      <c r="I27" s="4"/>
      <c r="J27" s="4"/>
      <c r="K27" s="4"/>
      <c r="L27" s="4"/>
    </row>
    <row r="28" spans="1:12" ht="15">
      <c r="A28" s="22" t="s">
        <v>277</v>
      </c>
      <c r="B28" s="33">
        <v>54</v>
      </c>
      <c r="C28" s="24">
        <f t="shared" si="0"/>
        <v>1026</v>
      </c>
      <c r="D28" s="24">
        <f t="shared" si="1"/>
        <v>1080</v>
      </c>
      <c r="E28" s="51" t="s">
        <v>414</v>
      </c>
      <c r="F28" s="26"/>
      <c r="G28" s="4"/>
      <c r="H28" s="4"/>
      <c r="I28" s="4"/>
      <c r="J28" s="4"/>
      <c r="K28" s="4"/>
      <c r="L28" s="4"/>
    </row>
    <row r="29" spans="1:12" ht="15">
      <c r="A29" s="22" t="s">
        <v>289</v>
      </c>
      <c r="B29" s="33">
        <v>49</v>
      </c>
      <c r="C29" s="24">
        <f t="shared" si="0"/>
        <v>931</v>
      </c>
      <c r="D29" s="24">
        <f t="shared" si="1"/>
        <v>980</v>
      </c>
      <c r="E29" s="51" t="s">
        <v>414</v>
      </c>
      <c r="F29" s="26"/>
      <c r="G29" s="4"/>
      <c r="H29" s="4"/>
      <c r="I29" s="4"/>
      <c r="J29" s="4"/>
      <c r="K29" s="4"/>
      <c r="L29" s="4"/>
    </row>
    <row r="30" spans="1:12" ht="15">
      <c r="A30" s="22" t="s">
        <v>233</v>
      </c>
      <c r="B30" s="33">
        <v>49</v>
      </c>
      <c r="C30" s="24">
        <f t="shared" si="0"/>
        <v>931</v>
      </c>
      <c r="D30" s="24">
        <f t="shared" si="1"/>
        <v>980</v>
      </c>
      <c r="E30" s="51" t="s">
        <v>414</v>
      </c>
      <c r="F30" s="26"/>
      <c r="G30" s="4"/>
      <c r="H30" s="4"/>
      <c r="I30" s="4"/>
      <c r="J30" s="4"/>
      <c r="K30" s="4"/>
      <c r="L30" s="4"/>
    </row>
    <row r="31" spans="1:12" ht="15">
      <c r="A31" s="22" t="s">
        <v>196</v>
      </c>
      <c r="B31" s="33">
        <v>47</v>
      </c>
      <c r="C31" s="24">
        <f t="shared" si="0"/>
        <v>893</v>
      </c>
      <c r="D31" s="24">
        <f t="shared" si="1"/>
        <v>940</v>
      </c>
      <c r="E31" s="51" t="s">
        <v>414</v>
      </c>
      <c r="F31" s="26"/>
      <c r="G31" s="4"/>
      <c r="H31" s="4"/>
      <c r="I31" s="4"/>
      <c r="J31" s="4"/>
      <c r="K31" s="4"/>
      <c r="L31" s="4"/>
    </row>
    <row r="32" spans="1:12" ht="15">
      <c r="A32" s="22" t="s">
        <v>216</v>
      </c>
      <c r="B32" s="33">
        <v>53</v>
      </c>
      <c r="C32" s="24">
        <f t="shared" si="0"/>
        <v>1007</v>
      </c>
      <c r="D32" s="24">
        <f t="shared" si="1"/>
        <v>1060</v>
      </c>
      <c r="E32" s="52" t="s">
        <v>415</v>
      </c>
      <c r="F32" s="26"/>
      <c r="G32" s="4"/>
      <c r="H32" s="4"/>
      <c r="I32" s="4"/>
      <c r="J32" s="4"/>
      <c r="K32" s="4"/>
      <c r="L32" s="4"/>
    </row>
    <row r="33" spans="1:12" ht="15">
      <c r="A33" s="22" t="s">
        <v>296</v>
      </c>
      <c r="B33" s="33">
        <v>52</v>
      </c>
      <c r="C33" s="24">
        <f t="shared" si="0"/>
        <v>988</v>
      </c>
      <c r="D33" s="24">
        <f t="shared" si="1"/>
        <v>1040</v>
      </c>
      <c r="E33" s="51" t="s">
        <v>414</v>
      </c>
      <c r="F33" s="26"/>
      <c r="G33" s="4"/>
      <c r="H33" s="4"/>
      <c r="I33" s="4"/>
      <c r="J33" s="4"/>
      <c r="K33" s="4"/>
      <c r="L33" s="4"/>
    </row>
    <row r="34" spans="1:12" ht="15">
      <c r="A34" s="22" t="s">
        <v>396</v>
      </c>
      <c r="B34" s="33">
        <v>52</v>
      </c>
      <c r="C34" s="24">
        <f t="shared" si="0"/>
        <v>988</v>
      </c>
      <c r="D34" s="24">
        <f t="shared" si="1"/>
        <v>1040</v>
      </c>
      <c r="E34" s="51" t="s">
        <v>414</v>
      </c>
      <c r="F34" s="26"/>
      <c r="G34" s="4"/>
      <c r="H34" s="4"/>
      <c r="I34" s="4"/>
      <c r="J34" s="4"/>
      <c r="K34" s="4"/>
      <c r="L34" s="4"/>
    </row>
    <row r="35" spans="1:12" ht="15">
      <c r="A35" s="22" t="s">
        <v>272</v>
      </c>
      <c r="B35" s="33">
        <v>44</v>
      </c>
      <c r="C35" s="24">
        <f t="shared" si="0"/>
        <v>836</v>
      </c>
      <c r="D35" s="24">
        <f t="shared" si="1"/>
        <v>880</v>
      </c>
      <c r="E35" s="51" t="s">
        <v>414</v>
      </c>
      <c r="F35" s="26"/>
      <c r="G35" s="4"/>
      <c r="H35" s="4"/>
      <c r="I35" s="4"/>
      <c r="J35" s="4"/>
      <c r="K35" s="4"/>
      <c r="L35" s="4"/>
    </row>
    <row r="36" spans="1:12" ht="15">
      <c r="A36" s="22" t="s">
        <v>315</v>
      </c>
      <c r="B36" s="33">
        <v>44</v>
      </c>
      <c r="C36" s="24">
        <f t="shared" si="0"/>
        <v>836</v>
      </c>
      <c r="D36" s="24">
        <f t="shared" si="1"/>
        <v>880</v>
      </c>
      <c r="E36" s="51" t="s">
        <v>414</v>
      </c>
      <c r="F36" s="26"/>
      <c r="G36" s="4"/>
      <c r="H36" s="4"/>
      <c r="I36" s="4"/>
      <c r="J36" s="4"/>
      <c r="K36" s="4"/>
      <c r="L36" s="4"/>
    </row>
    <row r="37" spans="1:12" ht="15">
      <c r="A37" s="22" t="s">
        <v>316</v>
      </c>
      <c r="B37" s="33">
        <v>66</v>
      </c>
      <c r="C37" s="24">
        <f t="shared" si="0"/>
        <v>1254</v>
      </c>
      <c r="D37" s="24">
        <f t="shared" si="1"/>
        <v>1320</v>
      </c>
      <c r="E37" s="62" t="s">
        <v>411</v>
      </c>
      <c r="F37" s="26"/>
      <c r="G37" s="4"/>
      <c r="H37" s="4"/>
      <c r="I37" s="4"/>
      <c r="J37" s="4"/>
      <c r="K37" s="4"/>
      <c r="L37" s="4"/>
    </row>
    <row r="38" spans="1:12" ht="15">
      <c r="A38" s="22" t="s">
        <v>348</v>
      </c>
      <c r="B38" s="33">
        <v>66</v>
      </c>
      <c r="C38" s="24">
        <f t="shared" si="0"/>
        <v>1254</v>
      </c>
      <c r="D38" s="24">
        <f t="shared" si="1"/>
        <v>1320</v>
      </c>
      <c r="E38" s="62" t="s">
        <v>411</v>
      </c>
      <c r="F38" s="26"/>
      <c r="G38" s="4"/>
      <c r="H38" s="4"/>
      <c r="I38" s="4"/>
      <c r="J38" s="4"/>
      <c r="K38" s="4"/>
      <c r="L38" s="4"/>
    </row>
    <row r="39" spans="1:12" ht="15">
      <c r="A39" s="22" t="s">
        <v>347</v>
      </c>
      <c r="B39" s="33">
        <v>68</v>
      </c>
      <c r="C39" s="24">
        <f t="shared" si="0"/>
        <v>1292</v>
      </c>
      <c r="D39" s="24">
        <f t="shared" si="1"/>
        <v>1360</v>
      </c>
      <c r="E39" s="62" t="s">
        <v>411</v>
      </c>
      <c r="F39" s="26"/>
      <c r="G39" s="4"/>
      <c r="H39" s="4"/>
      <c r="I39" s="4"/>
      <c r="J39" s="4"/>
      <c r="K39" s="4"/>
      <c r="L39" s="4"/>
    </row>
    <row r="40" spans="1:12" ht="15">
      <c r="A40" s="22" t="s">
        <v>364</v>
      </c>
      <c r="B40" s="33">
        <v>68</v>
      </c>
      <c r="C40" s="24">
        <f t="shared" si="0"/>
        <v>1292</v>
      </c>
      <c r="D40" s="24">
        <f t="shared" si="1"/>
        <v>1360</v>
      </c>
      <c r="E40" s="62" t="s">
        <v>411</v>
      </c>
      <c r="F40" s="26"/>
      <c r="G40" s="4"/>
      <c r="H40" s="4"/>
      <c r="I40" s="4"/>
      <c r="J40" s="4"/>
      <c r="K40" s="4"/>
      <c r="L40" s="4"/>
    </row>
    <row r="41" spans="1:12" ht="15">
      <c r="A41" s="22" t="s">
        <v>268</v>
      </c>
      <c r="B41" s="33">
        <v>66</v>
      </c>
      <c r="C41" s="24">
        <f t="shared" si="0"/>
        <v>1254</v>
      </c>
      <c r="D41" s="24">
        <f t="shared" si="1"/>
        <v>1320</v>
      </c>
      <c r="E41" s="44" t="s">
        <v>413</v>
      </c>
      <c r="F41" s="12"/>
      <c r="G41" s="4"/>
      <c r="H41" s="4"/>
      <c r="I41" s="4"/>
      <c r="J41" s="4"/>
      <c r="K41" s="4"/>
      <c r="L41" s="4"/>
    </row>
    <row r="42" spans="1:12" ht="15">
      <c r="A42" s="22" t="s">
        <v>427</v>
      </c>
      <c r="B42" s="33">
        <v>47</v>
      </c>
      <c r="C42" s="24">
        <f t="shared" si="0"/>
        <v>893</v>
      </c>
      <c r="D42" s="24">
        <f t="shared" si="1"/>
        <v>940</v>
      </c>
      <c r="E42" s="51" t="s">
        <v>414</v>
      </c>
      <c r="F42" s="12"/>
      <c r="G42" s="4"/>
      <c r="H42" s="4"/>
      <c r="I42" s="4"/>
      <c r="J42" s="4"/>
      <c r="K42" s="4"/>
      <c r="L42" s="4"/>
    </row>
    <row r="43" spans="1:12" ht="15">
      <c r="A43" s="22" t="s">
        <v>189</v>
      </c>
      <c r="B43" s="33">
        <v>64</v>
      </c>
      <c r="C43" s="24">
        <f t="shared" si="0"/>
        <v>1216</v>
      </c>
      <c r="D43" s="24">
        <f t="shared" si="1"/>
        <v>1280</v>
      </c>
      <c r="E43" s="44" t="s">
        <v>413</v>
      </c>
      <c r="F43" s="12"/>
      <c r="G43" s="4"/>
      <c r="H43" s="4"/>
      <c r="I43" s="4"/>
      <c r="J43" s="4"/>
      <c r="K43" s="4"/>
      <c r="L43" s="4"/>
    </row>
    <row r="44" spans="1:12" ht="15">
      <c r="A44" s="22" t="s">
        <v>317</v>
      </c>
      <c r="B44" s="33">
        <v>56</v>
      </c>
      <c r="C44" s="24">
        <f t="shared" si="0"/>
        <v>1064</v>
      </c>
      <c r="D44" s="24">
        <f t="shared" si="1"/>
        <v>1120</v>
      </c>
      <c r="E44" s="44" t="s">
        <v>413</v>
      </c>
      <c r="F44" s="12"/>
      <c r="G44" s="4"/>
      <c r="H44" s="4"/>
      <c r="I44" s="4"/>
      <c r="J44" s="4"/>
      <c r="K44" s="4"/>
      <c r="L44" s="4"/>
    </row>
    <row r="45" spans="1:12" ht="15">
      <c r="A45" s="22" t="s">
        <v>295</v>
      </c>
      <c r="B45" s="33">
        <v>55</v>
      </c>
      <c r="C45" s="24">
        <f t="shared" si="0"/>
        <v>1045</v>
      </c>
      <c r="D45" s="24">
        <f t="shared" si="1"/>
        <v>1100</v>
      </c>
      <c r="E45" s="44" t="s">
        <v>413</v>
      </c>
      <c r="F45" s="12"/>
      <c r="G45" s="4"/>
      <c r="H45" s="4"/>
      <c r="I45" s="4"/>
      <c r="J45" s="4"/>
      <c r="K45" s="4"/>
      <c r="L45" s="4"/>
    </row>
    <row r="46" spans="1:12" ht="15">
      <c r="A46" s="23" t="s">
        <v>362</v>
      </c>
      <c r="B46" s="33">
        <v>61</v>
      </c>
      <c r="C46" s="24">
        <f t="shared" si="0"/>
        <v>1159</v>
      </c>
      <c r="D46" s="24">
        <f t="shared" si="1"/>
        <v>1220</v>
      </c>
      <c r="E46" s="44" t="s">
        <v>413</v>
      </c>
      <c r="F46" s="12"/>
      <c r="G46" s="4"/>
      <c r="H46" s="4"/>
      <c r="I46" s="4"/>
      <c r="J46" s="4"/>
      <c r="K46" s="4"/>
      <c r="L46" s="4"/>
    </row>
    <row r="47" spans="1:12" ht="15">
      <c r="A47" s="22" t="s">
        <v>318</v>
      </c>
      <c r="B47" s="33">
        <v>62</v>
      </c>
      <c r="C47" s="24">
        <f t="shared" si="0"/>
        <v>1178</v>
      </c>
      <c r="D47" s="24">
        <f t="shared" si="1"/>
        <v>1240</v>
      </c>
      <c r="E47" s="44" t="s">
        <v>413</v>
      </c>
      <c r="F47" s="12"/>
      <c r="G47" s="4"/>
      <c r="H47" s="4"/>
      <c r="I47" s="4"/>
      <c r="J47" s="4"/>
      <c r="K47" s="4"/>
      <c r="L47" s="4"/>
    </row>
    <row r="48" spans="1:12" ht="15">
      <c r="A48" s="22" t="s">
        <v>319</v>
      </c>
      <c r="B48" s="33">
        <v>62</v>
      </c>
      <c r="C48" s="24">
        <f t="shared" si="0"/>
        <v>1178</v>
      </c>
      <c r="D48" s="24">
        <f t="shared" si="1"/>
        <v>1240</v>
      </c>
      <c r="E48" s="44" t="s">
        <v>413</v>
      </c>
      <c r="F48" s="12"/>
      <c r="G48" s="4"/>
      <c r="H48" s="4"/>
      <c r="I48" s="4"/>
      <c r="J48" s="4"/>
      <c r="K48" s="4"/>
      <c r="L48" s="4"/>
    </row>
    <row r="49" spans="1:45" ht="15">
      <c r="A49" s="23" t="s">
        <v>149</v>
      </c>
      <c r="B49" s="33">
        <v>43</v>
      </c>
      <c r="C49" s="24">
        <f t="shared" si="0"/>
        <v>817</v>
      </c>
      <c r="D49" s="24">
        <f t="shared" si="1"/>
        <v>860</v>
      </c>
      <c r="E49" s="62" t="s">
        <v>411</v>
      </c>
      <c r="F49" s="12"/>
      <c r="G49" s="4"/>
      <c r="H49" s="4"/>
      <c r="I49" s="4"/>
      <c r="J49" s="4"/>
      <c r="AR49"/>
      <c r="AS49"/>
    </row>
    <row r="50" spans="1:45" ht="15">
      <c r="A50" s="23" t="s">
        <v>434</v>
      </c>
      <c r="B50" s="33">
        <v>64</v>
      </c>
      <c r="C50" s="24">
        <f t="shared" si="0"/>
        <v>1216</v>
      </c>
      <c r="D50" s="24">
        <f t="shared" si="1"/>
        <v>1280</v>
      </c>
      <c r="E50" s="44" t="s">
        <v>413</v>
      </c>
      <c r="F50" s="12"/>
      <c r="G50" s="4"/>
      <c r="H50" s="4"/>
      <c r="I50" s="4"/>
      <c r="J50" s="4"/>
      <c r="AR50"/>
      <c r="AS50"/>
    </row>
    <row r="51" spans="1:12" ht="15">
      <c r="A51" s="22" t="s">
        <v>265</v>
      </c>
      <c r="B51" s="33">
        <v>59</v>
      </c>
      <c r="C51" s="24">
        <f t="shared" si="0"/>
        <v>1121</v>
      </c>
      <c r="D51" s="24">
        <f t="shared" si="1"/>
        <v>1180</v>
      </c>
      <c r="E51" s="44" t="s">
        <v>413</v>
      </c>
      <c r="F51" s="12"/>
      <c r="G51" s="4"/>
      <c r="H51" s="4"/>
      <c r="I51" s="4"/>
      <c r="J51" s="4"/>
      <c r="K51" s="4"/>
      <c r="L51" s="4"/>
    </row>
    <row r="52" spans="1:12" ht="15">
      <c r="A52" s="23" t="s">
        <v>7</v>
      </c>
      <c r="B52" s="33">
        <v>59</v>
      </c>
      <c r="C52" s="24">
        <f t="shared" si="0"/>
        <v>1121</v>
      </c>
      <c r="D52" s="24">
        <f t="shared" si="1"/>
        <v>1180</v>
      </c>
      <c r="E52" s="44" t="s">
        <v>413</v>
      </c>
      <c r="F52" s="12"/>
      <c r="G52" s="4"/>
      <c r="H52" s="4"/>
      <c r="I52" s="4"/>
      <c r="J52" s="4"/>
      <c r="K52" s="4"/>
      <c r="L52" s="4"/>
    </row>
    <row r="53" spans="1:45" s="11" customFormat="1" ht="30.75">
      <c r="A53" s="23" t="s">
        <v>309</v>
      </c>
      <c r="B53" s="34">
        <v>47</v>
      </c>
      <c r="C53" s="24">
        <f t="shared" si="0"/>
        <v>893</v>
      </c>
      <c r="D53" s="24">
        <f t="shared" si="1"/>
        <v>940</v>
      </c>
      <c r="E53" s="51" t="s">
        <v>414</v>
      </c>
      <c r="F53" s="12"/>
      <c r="G53" s="12"/>
      <c r="H53" s="10"/>
      <c r="I53" s="10"/>
      <c r="J53" s="10"/>
      <c r="K53" s="10"/>
      <c r="L53" s="10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s="11" customFormat="1" ht="30.75">
      <c r="A54" s="23" t="s">
        <v>308</v>
      </c>
      <c r="B54" s="34">
        <v>53</v>
      </c>
      <c r="C54" s="24">
        <f t="shared" si="0"/>
        <v>1007</v>
      </c>
      <c r="D54" s="24">
        <f t="shared" si="1"/>
        <v>1060</v>
      </c>
      <c r="E54" s="51" t="s">
        <v>414</v>
      </c>
      <c r="F54" s="12"/>
      <c r="G54" s="12"/>
      <c r="H54" s="10"/>
      <c r="I54" s="10"/>
      <c r="J54" s="10"/>
      <c r="K54" s="10"/>
      <c r="L54" s="10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s="11" customFormat="1" ht="15">
      <c r="A55" s="23" t="s">
        <v>251</v>
      </c>
      <c r="B55" s="34">
        <v>50</v>
      </c>
      <c r="C55" s="24">
        <f t="shared" si="0"/>
        <v>950</v>
      </c>
      <c r="D55" s="24">
        <f t="shared" si="1"/>
        <v>1000</v>
      </c>
      <c r="E55" s="24"/>
      <c r="F55" s="12"/>
      <c r="G55" s="12"/>
      <c r="H55" s="10"/>
      <c r="I55" s="10"/>
      <c r="J55" s="10"/>
      <c r="K55" s="10"/>
      <c r="L55" s="10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s="11" customFormat="1" ht="15">
      <c r="A56" s="23" t="s">
        <v>13</v>
      </c>
      <c r="B56" s="34">
        <v>66</v>
      </c>
      <c r="C56" s="24">
        <f t="shared" si="0"/>
        <v>1254</v>
      </c>
      <c r="D56" s="24">
        <f t="shared" si="1"/>
        <v>1320</v>
      </c>
      <c r="E56" s="44" t="s">
        <v>413</v>
      </c>
      <c r="F56" s="12"/>
      <c r="G56" s="12"/>
      <c r="H56" s="10"/>
      <c r="I56" s="10"/>
      <c r="J56" s="10"/>
      <c r="K56" s="10"/>
      <c r="L56" s="10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3" s="11" customFormat="1" ht="15">
      <c r="A57" s="23" t="s">
        <v>146</v>
      </c>
      <c r="B57" s="34">
        <v>67</v>
      </c>
      <c r="C57" s="24">
        <f t="shared" si="0"/>
        <v>1273</v>
      </c>
      <c r="D57" s="24">
        <f t="shared" si="1"/>
        <v>1340</v>
      </c>
      <c r="E57" s="44" t="s">
        <v>413</v>
      </c>
      <c r="F57" s="12"/>
      <c r="G57" s="10"/>
      <c r="H57" s="10"/>
      <c r="I57" s="10"/>
      <c r="J57" s="10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5" s="11" customFormat="1" ht="15">
      <c r="A58" s="22" t="s">
        <v>157</v>
      </c>
      <c r="B58" s="34">
        <v>60</v>
      </c>
      <c r="C58" s="24">
        <f t="shared" si="0"/>
        <v>1140</v>
      </c>
      <c r="D58" s="24">
        <f t="shared" si="1"/>
        <v>1200</v>
      </c>
      <c r="E58" s="44" t="s">
        <v>413</v>
      </c>
      <c r="F58" s="12"/>
      <c r="G58" s="12"/>
      <c r="H58" s="10"/>
      <c r="I58" s="10"/>
      <c r="J58" s="10"/>
      <c r="K58" s="10"/>
      <c r="L58" s="10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s="11" customFormat="1" ht="15">
      <c r="A59" s="22" t="s">
        <v>397</v>
      </c>
      <c r="B59" s="34">
        <v>49</v>
      </c>
      <c r="C59" s="24">
        <f t="shared" si="0"/>
        <v>931</v>
      </c>
      <c r="D59" s="24">
        <f t="shared" si="1"/>
        <v>980</v>
      </c>
      <c r="E59" s="51" t="s">
        <v>414</v>
      </c>
      <c r="F59" s="12"/>
      <c r="G59" s="12"/>
      <c r="H59" s="10"/>
      <c r="I59" s="10"/>
      <c r="J59" s="10"/>
      <c r="K59" s="10"/>
      <c r="L59" s="10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s="11" customFormat="1" ht="15">
      <c r="A60" s="22" t="s">
        <v>197</v>
      </c>
      <c r="B60" s="34">
        <v>63</v>
      </c>
      <c r="C60" s="24">
        <f t="shared" si="0"/>
        <v>1197</v>
      </c>
      <c r="D60" s="24">
        <f t="shared" si="1"/>
        <v>1260</v>
      </c>
      <c r="E60" s="44" t="s">
        <v>413</v>
      </c>
      <c r="F60" s="12"/>
      <c r="G60" s="12"/>
      <c r="H60" s="10"/>
      <c r="I60" s="10"/>
      <c r="J60" s="10"/>
      <c r="K60" s="10"/>
      <c r="L60" s="10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s="11" customFormat="1" ht="15">
      <c r="A61" s="22" t="s">
        <v>358</v>
      </c>
      <c r="B61" s="34">
        <v>51</v>
      </c>
      <c r="C61" s="24">
        <f t="shared" si="0"/>
        <v>969</v>
      </c>
      <c r="D61" s="24">
        <f t="shared" si="1"/>
        <v>1020</v>
      </c>
      <c r="E61" s="51" t="s">
        <v>414</v>
      </c>
      <c r="F61" s="12"/>
      <c r="G61" s="12"/>
      <c r="H61" s="10"/>
      <c r="I61" s="10"/>
      <c r="J61" s="10"/>
      <c r="K61" s="10"/>
      <c r="L61" s="10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s="11" customFormat="1" ht="15">
      <c r="A62" s="22" t="s">
        <v>297</v>
      </c>
      <c r="B62" s="34">
        <v>51</v>
      </c>
      <c r="C62" s="24">
        <f t="shared" si="0"/>
        <v>969</v>
      </c>
      <c r="D62" s="24">
        <f t="shared" si="1"/>
        <v>1020</v>
      </c>
      <c r="E62" s="51" t="s">
        <v>414</v>
      </c>
      <c r="F62" s="12"/>
      <c r="G62" s="12"/>
      <c r="H62" s="10"/>
      <c r="I62" s="10"/>
      <c r="J62" s="10"/>
      <c r="K62" s="10"/>
      <c r="L62" s="10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s="11" customFormat="1" ht="15">
      <c r="A63" s="22" t="s">
        <v>380</v>
      </c>
      <c r="B63" s="34">
        <v>47</v>
      </c>
      <c r="C63" s="24">
        <f t="shared" si="0"/>
        <v>893</v>
      </c>
      <c r="D63" s="24">
        <f t="shared" si="1"/>
        <v>940</v>
      </c>
      <c r="E63" s="51" t="s">
        <v>414</v>
      </c>
      <c r="F63" s="12"/>
      <c r="G63" s="12"/>
      <c r="H63" s="10"/>
      <c r="I63" s="10"/>
      <c r="J63" s="10"/>
      <c r="K63" s="10"/>
      <c r="L63" s="10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s="11" customFormat="1" ht="15">
      <c r="A64" s="22" t="s">
        <v>398</v>
      </c>
      <c r="B64" s="34">
        <v>48</v>
      </c>
      <c r="C64" s="24">
        <f t="shared" si="0"/>
        <v>912</v>
      </c>
      <c r="D64" s="24">
        <f t="shared" si="1"/>
        <v>960</v>
      </c>
      <c r="E64" s="62" t="s">
        <v>411</v>
      </c>
      <c r="F64" s="12"/>
      <c r="G64" s="12"/>
      <c r="H64" s="10"/>
      <c r="I64" s="10"/>
      <c r="J64" s="10"/>
      <c r="K64" s="10"/>
      <c r="L64" s="10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 s="11" customFormat="1" ht="15">
      <c r="A65" s="22" t="s">
        <v>320</v>
      </c>
      <c r="B65" s="34">
        <v>61</v>
      </c>
      <c r="C65" s="24">
        <f t="shared" si="0"/>
        <v>1159</v>
      </c>
      <c r="D65" s="24">
        <f t="shared" si="1"/>
        <v>1220</v>
      </c>
      <c r="E65" s="44" t="s">
        <v>413</v>
      </c>
      <c r="F65" s="12"/>
      <c r="G65" s="12"/>
      <c r="H65" s="10"/>
      <c r="I65" s="10"/>
      <c r="J65" s="10"/>
      <c r="K65" s="10"/>
      <c r="L65" s="10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s="11" customFormat="1" ht="15">
      <c r="A66" s="23" t="s">
        <v>122</v>
      </c>
      <c r="B66" s="34">
        <v>62</v>
      </c>
      <c r="C66" s="24">
        <f t="shared" si="0"/>
        <v>1178</v>
      </c>
      <c r="D66" s="24">
        <f t="shared" si="1"/>
        <v>1240</v>
      </c>
      <c r="E66" s="44" t="s">
        <v>413</v>
      </c>
      <c r="F66" s="12"/>
      <c r="G66" s="12"/>
      <c r="H66" s="10"/>
      <c r="I66" s="10"/>
      <c r="J66" s="10"/>
      <c r="K66" s="10"/>
      <c r="L66" s="10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12" ht="15">
      <c r="A67" s="23" t="s">
        <v>285</v>
      </c>
      <c r="B67" s="33">
        <v>62</v>
      </c>
      <c r="C67" s="24">
        <f aca="true" t="shared" si="2" ref="C67:C130">B67*19</f>
        <v>1178</v>
      </c>
      <c r="D67" s="24">
        <f aca="true" t="shared" si="3" ref="D67:D130">B67*20</f>
        <v>1240</v>
      </c>
      <c r="E67" s="44" t="s">
        <v>413</v>
      </c>
      <c r="F67" s="13"/>
      <c r="G67" s="13"/>
      <c r="H67" s="4"/>
      <c r="I67" s="4"/>
      <c r="J67" s="4"/>
      <c r="K67" s="4"/>
      <c r="L67" s="4"/>
    </row>
    <row r="68" spans="1:45" s="11" customFormat="1" ht="15">
      <c r="A68" s="23" t="s">
        <v>321</v>
      </c>
      <c r="B68" s="34">
        <v>63</v>
      </c>
      <c r="C68" s="24">
        <f t="shared" si="2"/>
        <v>1197</v>
      </c>
      <c r="D68" s="24">
        <f t="shared" si="3"/>
        <v>1260</v>
      </c>
      <c r="E68" s="44" t="s">
        <v>413</v>
      </c>
      <c r="F68" s="12"/>
      <c r="G68" s="12"/>
      <c r="H68" s="10"/>
      <c r="I68" s="10"/>
      <c r="J68" s="10"/>
      <c r="K68" s="10"/>
      <c r="L68" s="10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45" s="11" customFormat="1" ht="15">
      <c r="A69" s="23" t="s">
        <v>399</v>
      </c>
      <c r="B69" s="34">
        <v>63</v>
      </c>
      <c r="C69" s="24">
        <f t="shared" si="2"/>
        <v>1197</v>
      </c>
      <c r="D69" s="24">
        <f t="shared" si="3"/>
        <v>1260</v>
      </c>
      <c r="E69" s="44" t="s">
        <v>413</v>
      </c>
      <c r="F69" s="12"/>
      <c r="G69" s="12"/>
      <c r="H69" s="10"/>
      <c r="I69" s="10"/>
      <c r="J69" s="10"/>
      <c r="K69" s="10"/>
      <c r="L69" s="10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3" s="11" customFormat="1" ht="15">
      <c r="A70" s="23" t="s">
        <v>174</v>
      </c>
      <c r="B70" s="34">
        <v>64</v>
      </c>
      <c r="C70" s="24">
        <f t="shared" si="2"/>
        <v>1216</v>
      </c>
      <c r="D70" s="24">
        <f t="shared" si="3"/>
        <v>1280</v>
      </c>
      <c r="E70" s="44" t="s">
        <v>413</v>
      </c>
      <c r="F70" s="10"/>
      <c r="G70" s="10"/>
      <c r="H70" s="10"/>
      <c r="I70" s="10"/>
      <c r="J70" s="10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12" ht="15">
      <c r="A71" s="23" t="s">
        <v>400</v>
      </c>
      <c r="B71" s="33">
        <v>63</v>
      </c>
      <c r="C71" s="24">
        <f t="shared" si="2"/>
        <v>1197</v>
      </c>
      <c r="D71" s="24">
        <f t="shared" si="3"/>
        <v>1260</v>
      </c>
      <c r="E71" s="44" t="s">
        <v>413</v>
      </c>
      <c r="F71" s="12"/>
      <c r="G71" s="12"/>
      <c r="H71" s="4"/>
      <c r="I71" s="4"/>
      <c r="J71" s="4"/>
      <c r="K71" s="4"/>
      <c r="L71" s="4"/>
    </row>
    <row r="72" spans="1:12" ht="15">
      <c r="A72" s="23" t="s">
        <v>240</v>
      </c>
      <c r="B72" s="33">
        <v>51</v>
      </c>
      <c r="C72" s="24">
        <f t="shared" si="2"/>
        <v>969</v>
      </c>
      <c r="D72" s="24">
        <f t="shared" si="3"/>
        <v>1020</v>
      </c>
      <c r="E72" s="52" t="s">
        <v>415</v>
      </c>
      <c r="F72" s="13"/>
      <c r="G72" s="13"/>
      <c r="H72" s="4"/>
      <c r="I72" s="4"/>
      <c r="J72" s="4"/>
      <c r="K72" s="4"/>
      <c r="L72" s="4"/>
    </row>
    <row r="73" spans="1:12" ht="15">
      <c r="A73" s="23" t="s">
        <v>145</v>
      </c>
      <c r="B73" s="33">
        <v>54</v>
      </c>
      <c r="C73" s="24">
        <f t="shared" si="2"/>
        <v>1026</v>
      </c>
      <c r="D73" s="24">
        <f t="shared" si="3"/>
        <v>1080</v>
      </c>
      <c r="E73" s="52" t="s">
        <v>415</v>
      </c>
      <c r="F73" s="13"/>
      <c r="G73" s="4"/>
      <c r="H73" s="4"/>
      <c r="I73" s="4"/>
      <c r="J73" s="4"/>
      <c r="K73" s="4"/>
      <c r="L73" s="4"/>
    </row>
    <row r="74" spans="1:12" ht="15">
      <c r="A74" s="23" t="s">
        <v>269</v>
      </c>
      <c r="B74" s="33">
        <v>64</v>
      </c>
      <c r="C74" s="24">
        <f t="shared" si="2"/>
        <v>1216</v>
      </c>
      <c r="D74" s="24">
        <f t="shared" si="3"/>
        <v>1280</v>
      </c>
      <c r="E74" s="44" t="s">
        <v>413</v>
      </c>
      <c r="F74" s="13"/>
      <c r="G74" s="4"/>
      <c r="H74" s="4"/>
      <c r="I74" s="4"/>
      <c r="J74" s="4"/>
      <c r="K74" s="4"/>
      <c r="L74" s="4"/>
    </row>
    <row r="75" spans="1:12" ht="15">
      <c r="A75" s="23" t="s">
        <v>237</v>
      </c>
      <c r="B75" s="33">
        <v>63</v>
      </c>
      <c r="C75" s="24">
        <f t="shared" si="2"/>
        <v>1197</v>
      </c>
      <c r="D75" s="24">
        <f t="shared" si="3"/>
        <v>1260</v>
      </c>
      <c r="E75" s="44" t="s">
        <v>413</v>
      </c>
      <c r="F75" s="13"/>
      <c r="G75" s="4"/>
      <c r="H75" s="4"/>
      <c r="I75" s="4"/>
      <c r="J75" s="4"/>
      <c r="K75" s="4"/>
      <c r="L75" s="4"/>
    </row>
    <row r="76" spans="1:12" ht="15">
      <c r="A76" s="23" t="s">
        <v>211</v>
      </c>
      <c r="B76" s="33">
        <v>63</v>
      </c>
      <c r="C76" s="24">
        <f t="shared" si="2"/>
        <v>1197</v>
      </c>
      <c r="D76" s="24">
        <f t="shared" si="3"/>
        <v>1260</v>
      </c>
      <c r="E76" s="44" t="s">
        <v>413</v>
      </c>
      <c r="F76" s="13"/>
      <c r="G76" s="4"/>
      <c r="H76" s="4"/>
      <c r="I76" s="4"/>
      <c r="J76" s="4"/>
      <c r="K76" s="4"/>
      <c r="L76" s="4"/>
    </row>
    <row r="77" spans="1:12" ht="15">
      <c r="A77" s="23" t="s">
        <v>214</v>
      </c>
      <c r="B77" s="33">
        <v>61</v>
      </c>
      <c r="C77" s="24">
        <f t="shared" si="2"/>
        <v>1159</v>
      </c>
      <c r="D77" s="24">
        <f t="shared" si="3"/>
        <v>1220</v>
      </c>
      <c r="E77" s="62" t="s">
        <v>411</v>
      </c>
      <c r="F77" s="13"/>
      <c r="G77" s="4"/>
      <c r="H77" s="4"/>
      <c r="I77" s="4"/>
      <c r="J77" s="4"/>
      <c r="K77" s="4"/>
      <c r="L77" s="4"/>
    </row>
    <row r="78" spans="1:12" ht="15">
      <c r="A78" s="23" t="s">
        <v>218</v>
      </c>
      <c r="B78" s="33">
        <v>61</v>
      </c>
      <c r="C78" s="24">
        <f t="shared" si="2"/>
        <v>1159</v>
      </c>
      <c r="D78" s="24">
        <f t="shared" si="3"/>
        <v>1220</v>
      </c>
      <c r="E78" s="62" t="s">
        <v>411</v>
      </c>
      <c r="F78" s="4"/>
      <c r="G78" s="4"/>
      <c r="H78" s="4"/>
      <c r="I78" s="4"/>
      <c r="J78" s="4"/>
      <c r="K78" s="4"/>
      <c r="L78" s="4"/>
    </row>
    <row r="79" spans="1:12" ht="15">
      <c r="A79" s="23" t="s">
        <v>401</v>
      </c>
      <c r="B79" s="33">
        <v>54</v>
      </c>
      <c r="C79" s="24">
        <f t="shared" si="2"/>
        <v>1026</v>
      </c>
      <c r="D79" s="24">
        <f t="shared" si="3"/>
        <v>1080</v>
      </c>
      <c r="E79" s="52" t="s">
        <v>415</v>
      </c>
      <c r="F79" s="4"/>
      <c r="G79" s="4"/>
      <c r="H79" s="4"/>
      <c r="I79" s="4"/>
      <c r="J79" s="4"/>
      <c r="K79" s="4"/>
      <c r="L79" s="4"/>
    </row>
    <row r="80" spans="1:12" ht="15">
      <c r="A80" s="23" t="s">
        <v>381</v>
      </c>
      <c r="B80" s="33">
        <v>61</v>
      </c>
      <c r="C80" s="24">
        <f t="shared" si="2"/>
        <v>1159</v>
      </c>
      <c r="D80" s="24">
        <f t="shared" si="3"/>
        <v>1220</v>
      </c>
      <c r="E80" s="44" t="s">
        <v>413</v>
      </c>
      <c r="F80" s="4"/>
      <c r="G80" s="4"/>
      <c r="H80" s="4"/>
      <c r="I80" s="4"/>
      <c r="J80" s="4"/>
      <c r="K80" s="4"/>
      <c r="L80" s="4"/>
    </row>
    <row r="81" spans="1:12" ht="15">
      <c r="A81" s="23" t="s">
        <v>224</v>
      </c>
      <c r="B81" s="33">
        <v>59</v>
      </c>
      <c r="C81" s="24">
        <f t="shared" si="2"/>
        <v>1121</v>
      </c>
      <c r="D81" s="24">
        <f t="shared" si="3"/>
        <v>1180</v>
      </c>
      <c r="E81" s="44" t="s">
        <v>413</v>
      </c>
      <c r="F81" s="4"/>
      <c r="G81" s="4"/>
      <c r="H81" s="4"/>
      <c r="I81" s="4"/>
      <c r="J81" s="4"/>
      <c r="K81" s="4"/>
      <c r="L81" s="4"/>
    </row>
    <row r="82" spans="1:12" ht="15">
      <c r="A82" s="23" t="s">
        <v>290</v>
      </c>
      <c r="B82" s="33">
        <v>45</v>
      </c>
      <c r="C82" s="24">
        <f t="shared" si="2"/>
        <v>855</v>
      </c>
      <c r="D82" s="24">
        <f t="shared" si="3"/>
        <v>900</v>
      </c>
      <c r="E82" s="62" t="s">
        <v>411</v>
      </c>
      <c r="F82" s="4"/>
      <c r="G82" s="4"/>
      <c r="H82" s="4"/>
      <c r="I82" s="4"/>
      <c r="J82" s="4"/>
      <c r="K82" s="4"/>
      <c r="L82" s="4"/>
    </row>
    <row r="83" spans="1:12" ht="15">
      <c r="A83" s="23" t="s">
        <v>217</v>
      </c>
      <c r="B83" s="33">
        <v>45</v>
      </c>
      <c r="C83" s="24">
        <f t="shared" si="2"/>
        <v>855</v>
      </c>
      <c r="D83" s="24">
        <f t="shared" si="3"/>
        <v>900</v>
      </c>
      <c r="E83" s="51" t="s">
        <v>414</v>
      </c>
      <c r="F83" s="4"/>
      <c r="G83" s="4"/>
      <c r="H83" s="4"/>
      <c r="I83" s="4"/>
      <c r="J83" s="4"/>
      <c r="K83" s="4"/>
      <c r="L83" s="4"/>
    </row>
    <row r="84" spans="1:12" ht="15">
      <c r="A84" s="23" t="s">
        <v>429</v>
      </c>
      <c r="B84" s="33">
        <v>43</v>
      </c>
      <c r="C84" s="24">
        <f t="shared" si="2"/>
        <v>817</v>
      </c>
      <c r="D84" s="24">
        <f t="shared" si="3"/>
        <v>860</v>
      </c>
      <c r="E84" s="51" t="s">
        <v>414</v>
      </c>
      <c r="F84" s="4"/>
      <c r="G84" s="4"/>
      <c r="H84" s="4"/>
      <c r="I84" s="4"/>
      <c r="J84" s="4"/>
      <c r="K84" s="4"/>
      <c r="L84" s="4"/>
    </row>
    <row r="85" spans="1:12" ht="15">
      <c r="A85" s="23" t="s">
        <v>410</v>
      </c>
      <c r="B85" s="33">
        <v>54</v>
      </c>
      <c r="C85" s="24">
        <f t="shared" si="2"/>
        <v>1026</v>
      </c>
      <c r="D85" s="24">
        <f t="shared" si="3"/>
        <v>1080</v>
      </c>
      <c r="E85" s="52" t="s">
        <v>415</v>
      </c>
      <c r="F85" s="4"/>
      <c r="G85" s="4"/>
      <c r="H85" s="4"/>
      <c r="I85" s="4"/>
      <c r="J85" s="4"/>
      <c r="K85" s="4"/>
      <c r="L85" s="4"/>
    </row>
    <row r="86" spans="1:12" ht="15">
      <c r="A86" s="23" t="s">
        <v>322</v>
      </c>
      <c r="B86" s="33">
        <v>68</v>
      </c>
      <c r="C86" s="24">
        <f t="shared" si="2"/>
        <v>1292</v>
      </c>
      <c r="D86" s="24">
        <f t="shared" si="3"/>
        <v>1360</v>
      </c>
      <c r="E86" s="62" t="s">
        <v>411</v>
      </c>
      <c r="F86" s="4"/>
      <c r="G86" s="4"/>
      <c r="H86" s="4"/>
      <c r="I86" s="4"/>
      <c r="J86" s="4"/>
      <c r="K86" s="4"/>
      <c r="L86" s="4"/>
    </row>
    <row r="87" spans="1:12" ht="15">
      <c r="A87" s="23" t="s">
        <v>323</v>
      </c>
      <c r="B87" s="33">
        <v>66</v>
      </c>
      <c r="C87" s="24">
        <f t="shared" si="2"/>
        <v>1254</v>
      </c>
      <c r="D87" s="24">
        <f t="shared" si="3"/>
        <v>1320</v>
      </c>
      <c r="E87" s="44" t="s">
        <v>413</v>
      </c>
      <c r="F87" s="4"/>
      <c r="G87" s="4"/>
      <c r="H87" s="4"/>
      <c r="I87" s="4"/>
      <c r="J87" s="4"/>
      <c r="K87" s="4"/>
      <c r="L87" s="4"/>
    </row>
    <row r="88" spans="1:12" ht="15">
      <c r="A88" s="23" t="s">
        <v>140</v>
      </c>
      <c r="B88" s="33">
        <v>45</v>
      </c>
      <c r="C88" s="24">
        <f t="shared" si="2"/>
        <v>855</v>
      </c>
      <c r="D88" s="24">
        <f t="shared" si="3"/>
        <v>900</v>
      </c>
      <c r="E88" s="51" t="s">
        <v>414</v>
      </c>
      <c r="F88" s="4"/>
      <c r="G88" s="4"/>
      <c r="H88" s="4"/>
      <c r="I88" s="4"/>
      <c r="J88" s="4"/>
      <c r="K88" s="4"/>
      <c r="L88" s="4"/>
    </row>
    <row r="89" spans="1:12" ht="15">
      <c r="A89" s="23" t="s">
        <v>91</v>
      </c>
      <c r="B89" s="33">
        <v>45</v>
      </c>
      <c r="C89" s="24">
        <f t="shared" si="2"/>
        <v>855</v>
      </c>
      <c r="D89" s="24">
        <f t="shared" si="3"/>
        <v>900</v>
      </c>
      <c r="E89" s="51" t="s">
        <v>414</v>
      </c>
      <c r="F89" s="4"/>
      <c r="G89" s="4"/>
      <c r="H89" s="4"/>
      <c r="I89" s="4"/>
      <c r="J89" s="4"/>
      <c r="K89" s="4"/>
      <c r="L89" s="4"/>
    </row>
    <row r="90" spans="1:12" ht="15">
      <c r="A90" s="23" t="s">
        <v>355</v>
      </c>
      <c r="B90" s="33">
        <v>50</v>
      </c>
      <c r="C90" s="24">
        <f t="shared" si="2"/>
        <v>950</v>
      </c>
      <c r="D90" s="24">
        <f t="shared" si="3"/>
        <v>1000</v>
      </c>
      <c r="E90" s="52" t="s">
        <v>415</v>
      </c>
      <c r="F90" s="4"/>
      <c r="G90" s="4"/>
      <c r="H90" s="4"/>
      <c r="I90" s="4"/>
      <c r="J90" s="4"/>
      <c r="K90" s="4"/>
      <c r="L90" s="4"/>
    </row>
    <row r="91" spans="1:12" ht="15">
      <c r="A91" s="23" t="s">
        <v>324</v>
      </c>
      <c r="B91" s="33">
        <v>47</v>
      </c>
      <c r="C91" s="24">
        <f t="shared" si="2"/>
        <v>893</v>
      </c>
      <c r="D91" s="24">
        <f t="shared" si="3"/>
        <v>940</v>
      </c>
      <c r="E91" s="52" t="s">
        <v>415</v>
      </c>
      <c r="F91" s="4"/>
      <c r="G91" s="4"/>
      <c r="H91" s="4"/>
      <c r="I91" s="4"/>
      <c r="J91" s="4"/>
      <c r="K91" s="4"/>
      <c r="L91" s="4"/>
    </row>
    <row r="92" spans="1:12" ht="15">
      <c r="A92" s="23" t="s">
        <v>162</v>
      </c>
      <c r="B92" s="33">
        <v>45</v>
      </c>
      <c r="C92" s="24">
        <f t="shared" si="2"/>
        <v>855</v>
      </c>
      <c r="D92" s="24">
        <f t="shared" si="3"/>
        <v>900</v>
      </c>
      <c r="E92" s="51" t="s">
        <v>414</v>
      </c>
      <c r="F92" s="4"/>
      <c r="G92" s="4"/>
      <c r="H92" s="4"/>
      <c r="I92" s="4"/>
      <c r="J92" s="4"/>
      <c r="K92" s="4"/>
      <c r="L92" s="4"/>
    </row>
    <row r="93" spans="1:12" ht="15">
      <c r="A93" s="23" t="s">
        <v>325</v>
      </c>
      <c r="B93" s="33">
        <v>45</v>
      </c>
      <c r="C93" s="24">
        <f t="shared" si="2"/>
        <v>855</v>
      </c>
      <c r="D93" s="24">
        <f t="shared" si="3"/>
        <v>900</v>
      </c>
      <c r="E93" s="62" t="s">
        <v>411</v>
      </c>
      <c r="F93" s="4"/>
      <c r="G93" s="4"/>
      <c r="H93" s="4"/>
      <c r="I93" s="4"/>
      <c r="J93" s="4"/>
      <c r="K93" s="4"/>
      <c r="L93" s="4"/>
    </row>
    <row r="94" spans="1:12" ht="15">
      <c r="A94" s="23" t="s">
        <v>291</v>
      </c>
      <c r="B94" s="33">
        <v>60</v>
      </c>
      <c r="C94" s="24">
        <f t="shared" si="2"/>
        <v>1140</v>
      </c>
      <c r="D94" s="24">
        <f t="shared" si="3"/>
        <v>1200</v>
      </c>
      <c r="E94" s="44" t="s">
        <v>413</v>
      </c>
      <c r="F94" s="4"/>
      <c r="G94" s="4"/>
      <c r="H94" s="4"/>
      <c r="I94" s="4"/>
      <c r="J94" s="4"/>
      <c r="K94" s="4"/>
      <c r="L94" s="4"/>
    </row>
    <row r="95" spans="1:12" ht="15">
      <c r="A95" s="23" t="s">
        <v>244</v>
      </c>
      <c r="B95" s="33">
        <v>40</v>
      </c>
      <c r="C95" s="24">
        <f t="shared" si="2"/>
        <v>760</v>
      </c>
      <c r="D95" s="24">
        <f t="shared" si="3"/>
        <v>800</v>
      </c>
      <c r="E95" s="51" t="s">
        <v>414</v>
      </c>
      <c r="F95" s="4"/>
      <c r="G95" s="4"/>
      <c r="H95" s="4"/>
      <c r="I95" s="4"/>
      <c r="J95" s="4"/>
      <c r="K95" s="4"/>
      <c r="L95" s="4"/>
    </row>
    <row r="96" spans="1:12" ht="15">
      <c r="A96" s="23" t="s">
        <v>164</v>
      </c>
      <c r="B96" s="33">
        <v>69</v>
      </c>
      <c r="C96" s="24">
        <f t="shared" si="2"/>
        <v>1311</v>
      </c>
      <c r="D96" s="24">
        <f t="shared" si="3"/>
        <v>1380</v>
      </c>
      <c r="E96" s="44" t="s">
        <v>413</v>
      </c>
      <c r="F96" s="4"/>
      <c r="G96" s="4"/>
      <c r="H96" s="4"/>
      <c r="I96" s="4"/>
      <c r="J96" s="4"/>
      <c r="K96" s="4"/>
      <c r="L96" s="4"/>
    </row>
    <row r="97" spans="1:12" ht="15">
      <c r="A97" s="23" t="s">
        <v>430</v>
      </c>
      <c r="B97" s="33">
        <v>47</v>
      </c>
      <c r="C97" s="24">
        <f t="shared" si="2"/>
        <v>893</v>
      </c>
      <c r="D97" s="24">
        <f t="shared" si="3"/>
        <v>940</v>
      </c>
      <c r="E97" s="62" t="s">
        <v>411</v>
      </c>
      <c r="F97" s="4"/>
      <c r="G97" s="4"/>
      <c r="H97" s="4"/>
      <c r="I97" s="4"/>
      <c r="J97" s="4"/>
      <c r="K97" s="4"/>
      <c r="L97" s="4"/>
    </row>
    <row r="98" spans="1:12" ht="15">
      <c r="A98" s="23" t="s">
        <v>431</v>
      </c>
      <c r="B98" s="33">
        <v>47</v>
      </c>
      <c r="C98" s="24">
        <f t="shared" si="2"/>
        <v>893</v>
      </c>
      <c r="D98" s="24">
        <f t="shared" si="3"/>
        <v>940</v>
      </c>
      <c r="E98" s="62" t="s">
        <v>411</v>
      </c>
      <c r="F98" s="4"/>
      <c r="G98" s="4"/>
      <c r="H98" s="4"/>
      <c r="I98" s="4"/>
      <c r="J98" s="4"/>
      <c r="K98" s="4"/>
      <c r="L98" s="4"/>
    </row>
    <row r="99" spans="1:12" ht="15">
      <c r="A99" s="23" t="s">
        <v>252</v>
      </c>
      <c r="B99" s="33">
        <v>46</v>
      </c>
      <c r="C99" s="24">
        <f t="shared" si="2"/>
        <v>874</v>
      </c>
      <c r="D99" s="24">
        <f t="shared" si="3"/>
        <v>920</v>
      </c>
      <c r="E99" s="52" t="s">
        <v>415</v>
      </c>
      <c r="F99" s="4"/>
      <c r="G99" s="4"/>
      <c r="H99" s="4"/>
      <c r="I99" s="4"/>
      <c r="J99" s="4"/>
      <c r="K99" s="4"/>
      <c r="L99" s="4"/>
    </row>
    <row r="100" spans="1:12" ht="15">
      <c r="A100" s="23" t="s">
        <v>17</v>
      </c>
      <c r="B100" s="33">
        <v>43</v>
      </c>
      <c r="C100" s="24">
        <f t="shared" si="2"/>
        <v>817</v>
      </c>
      <c r="D100" s="24">
        <f t="shared" si="3"/>
        <v>860</v>
      </c>
      <c r="E100" s="51" t="s">
        <v>414</v>
      </c>
      <c r="F100" s="4"/>
      <c r="G100" s="4"/>
      <c r="H100" s="4"/>
      <c r="I100" s="4"/>
      <c r="J100" s="4"/>
      <c r="K100" s="4"/>
      <c r="L100" s="4"/>
    </row>
    <row r="101" spans="1:12" ht="15">
      <c r="A101" s="23" t="s">
        <v>385</v>
      </c>
      <c r="B101" s="33">
        <v>44</v>
      </c>
      <c r="C101" s="24">
        <f t="shared" si="2"/>
        <v>836</v>
      </c>
      <c r="D101" s="24">
        <f t="shared" si="3"/>
        <v>880</v>
      </c>
      <c r="E101" s="62" t="s">
        <v>411</v>
      </c>
      <c r="F101" s="4"/>
      <c r="G101" s="4"/>
      <c r="H101" s="4"/>
      <c r="I101" s="4"/>
      <c r="J101" s="4"/>
      <c r="K101" s="4"/>
      <c r="L101" s="4"/>
    </row>
    <row r="102" spans="1:12" ht="15">
      <c r="A102" s="23" t="s">
        <v>326</v>
      </c>
      <c r="B102" s="33">
        <v>46</v>
      </c>
      <c r="C102" s="24">
        <f t="shared" si="2"/>
        <v>874</v>
      </c>
      <c r="D102" s="24">
        <f t="shared" si="3"/>
        <v>920</v>
      </c>
      <c r="E102" s="62" t="s">
        <v>411</v>
      </c>
      <c r="F102" s="4"/>
      <c r="G102" s="4"/>
      <c r="H102" s="4"/>
      <c r="I102" s="4"/>
      <c r="J102" s="4"/>
      <c r="K102" s="4"/>
      <c r="L102" s="4"/>
    </row>
    <row r="103" spans="1:12" ht="15">
      <c r="A103" s="23" t="s">
        <v>177</v>
      </c>
      <c r="B103" s="33">
        <v>43</v>
      </c>
      <c r="C103" s="24">
        <f t="shared" si="2"/>
        <v>817</v>
      </c>
      <c r="D103" s="24">
        <f t="shared" si="3"/>
        <v>860</v>
      </c>
      <c r="E103" s="51" t="s">
        <v>414</v>
      </c>
      <c r="F103" s="4"/>
      <c r="G103" s="4"/>
      <c r="H103" s="4"/>
      <c r="I103" s="4"/>
      <c r="J103" s="4"/>
      <c r="K103" s="4"/>
      <c r="L103" s="4"/>
    </row>
    <row r="104" spans="1:12" ht="15">
      <c r="A104" s="23" t="s">
        <v>182</v>
      </c>
      <c r="B104" s="33">
        <v>49</v>
      </c>
      <c r="C104" s="24">
        <f t="shared" si="2"/>
        <v>931</v>
      </c>
      <c r="D104" s="24">
        <f t="shared" si="3"/>
        <v>980</v>
      </c>
      <c r="E104" s="52" t="s">
        <v>415</v>
      </c>
      <c r="F104" s="4"/>
      <c r="G104" s="4"/>
      <c r="H104" s="4"/>
      <c r="I104" s="4"/>
      <c r="J104" s="4"/>
      <c r="K104" s="4"/>
      <c r="L104" s="4"/>
    </row>
    <row r="105" spans="1:12" ht="15">
      <c r="A105" s="23" t="s">
        <v>327</v>
      </c>
      <c r="B105" s="33">
        <v>49</v>
      </c>
      <c r="C105" s="24">
        <f t="shared" si="2"/>
        <v>931</v>
      </c>
      <c r="D105" s="24">
        <f t="shared" si="3"/>
        <v>980</v>
      </c>
      <c r="E105" s="52" t="s">
        <v>415</v>
      </c>
      <c r="F105" s="4"/>
      <c r="G105" s="4"/>
      <c r="H105" s="4"/>
      <c r="I105" s="4"/>
      <c r="J105" s="4"/>
      <c r="K105" s="4"/>
      <c r="L105" s="4"/>
    </row>
    <row r="106" spans="1:12" ht="15">
      <c r="A106" s="23" t="s">
        <v>215</v>
      </c>
      <c r="B106" s="33">
        <v>47</v>
      </c>
      <c r="C106" s="24">
        <f t="shared" si="2"/>
        <v>893</v>
      </c>
      <c r="D106" s="24">
        <f t="shared" si="3"/>
        <v>940</v>
      </c>
      <c r="E106" s="62" t="s">
        <v>411</v>
      </c>
      <c r="F106" s="4"/>
      <c r="G106" s="4"/>
      <c r="H106" s="4"/>
      <c r="I106" s="4"/>
      <c r="J106" s="4"/>
      <c r="K106" s="4"/>
      <c r="L106" s="4"/>
    </row>
    <row r="107" spans="1:12" ht="15">
      <c r="A107" s="23" t="s">
        <v>359</v>
      </c>
      <c r="B107" s="33">
        <v>47</v>
      </c>
      <c r="C107" s="24">
        <f t="shared" si="2"/>
        <v>893</v>
      </c>
      <c r="D107" s="24">
        <f t="shared" si="3"/>
        <v>940</v>
      </c>
      <c r="E107" s="62" t="s">
        <v>411</v>
      </c>
      <c r="F107" s="4"/>
      <c r="G107" s="4"/>
      <c r="H107" s="4"/>
      <c r="I107" s="4"/>
      <c r="J107" s="4"/>
      <c r="K107" s="4"/>
      <c r="L107" s="4"/>
    </row>
    <row r="108" spans="1:12" ht="15">
      <c r="A108" s="23" t="s">
        <v>382</v>
      </c>
      <c r="B108" s="33">
        <v>52</v>
      </c>
      <c r="C108" s="24">
        <f t="shared" si="2"/>
        <v>988</v>
      </c>
      <c r="D108" s="24">
        <f t="shared" si="3"/>
        <v>1040</v>
      </c>
      <c r="E108" s="51" t="s">
        <v>414</v>
      </c>
      <c r="F108" s="4"/>
      <c r="G108" s="4"/>
      <c r="H108" s="4"/>
      <c r="I108" s="4"/>
      <c r="J108" s="4"/>
      <c r="K108" s="4"/>
      <c r="L108" s="4"/>
    </row>
    <row r="109" spans="1:12" ht="15">
      <c r="A109" s="23" t="s">
        <v>356</v>
      </c>
      <c r="B109" s="33">
        <v>51</v>
      </c>
      <c r="C109" s="24">
        <f t="shared" si="2"/>
        <v>969</v>
      </c>
      <c r="D109" s="24">
        <f t="shared" si="3"/>
        <v>1020</v>
      </c>
      <c r="E109" s="62" t="s">
        <v>411</v>
      </c>
      <c r="F109" s="4"/>
      <c r="G109" s="4"/>
      <c r="H109" s="4"/>
      <c r="I109" s="4"/>
      <c r="J109" s="4"/>
      <c r="K109" s="4"/>
      <c r="L109" s="4"/>
    </row>
    <row r="110" spans="1:12" ht="15">
      <c r="A110" s="23" t="s">
        <v>365</v>
      </c>
      <c r="B110" s="33">
        <v>51</v>
      </c>
      <c r="C110" s="24">
        <f t="shared" si="2"/>
        <v>969</v>
      </c>
      <c r="D110" s="24">
        <f t="shared" si="3"/>
        <v>1020</v>
      </c>
      <c r="E110" s="62" t="s">
        <v>411</v>
      </c>
      <c r="F110" s="4"/>
      <c r="G110" s="4"/>
      <c r="H110" s="4"/>
      <c r="I110" s="4"/>
      <c r="J110" s="4"/>
      <c r="K110" s="4"/>
      <c r="L110" s="4"/>
    </row>
    <row r="111" spans="1:12" ht="15">
      <c r="A111" s="23" t="s">
        <v>109</v>
      </c>
      <c r="B111" s="33">
        <v>46</v>
      </c>
      <c r="C111" s="24">
        <f t="shared" si="2"/>
        <v>874</v>
      </c>
      <c r="D111" s="24">
        <f t="shared" si="3"/>
        <v>920</v>
      </c>
      <c r="E111" s="51" t="s">
        <v>414</v>
      </c>
      <c r="F111" s="4"/>
      <c r="G111" s="4"/>
      <c r="H111" s="4"/>
      <c r="I111" s="4"/>
      <c r="J111" s="4"/>
      <c r="K111" s="4"/>
      <c r="L111" s="4"/>
    </row>
    <row r="112" spans="1:12" ht="15">
      <c r="A112" s="23" t="s">
        <v>110</v>
      </c>
      <c r="B112" s="33">
        <v>44</v>
      </c>
      <c r="C112" s="24">
        <f t="shared" si="2"/>
        <v>836</v>
      </c>
      <c r="D112" s="24">
        <f t="shared" si="3"/>
        <v>880</v>
      </c>
      <c r="E112" s="51" t="s">
        <v>414</v>
      </c>
      <c r="F112" s="4"/>
      <c r="G112" s="4"/>
      <c r="H112" s="4"/>
      <c r="I112" s="4"/>
      <c r="J112" s="4"/>
      <c r="K112" s="4"/>
      <c r="L112" s="4"/>
    </row>
    <row r="113" spans="1:12" ht="15">
      <c r="A113" s="23" t="s">
        <v>137</v>
      </c>
      <c r="B113" s="33">
        <v>48</v>
      </c>
      <c r="C113" s="24">
        <f t="shared" si="2"/>
        <v>912</v>
      </c>
      <c r="D113" s="24">
        <f t="shared" si="3"/>
        <v>960</v>
      </c>
      <c r="E113" s="51" t="s">
        <v>414</v>
      </c>
      <c r="F113" s="4"/>
      <c r="G113" s="4"/>
      <c r="H113" s="4"/>
      <c r="I113" s="4"/>
      <c r="J113" s="4"/>
      <c r="K113" s="4"/>
      <c r="L113" s="4"/>
    </row>
    <row r="114" spans="1:12" ht="15">
      <c r="A114" s="23" t="s">
        <v>383</v>
      </c>
      <c r="B114" s="33">
        <v>48</v>
      </c>
      <c r="C114" s="24">
        <f t="shared" si="2"/>
        <v>912</v>
      </c>
      <c r="D114" s="24">
        <f t="shared" si="3"/>
        <v>960</v>
      </c>
      <c r="E114" s="51" t="s">
        <v>414</v>
      </c>
      <c r="F114" s="4"/>
      <c r="G114" s="4"/>
      <c r="H114" s="4"/>
      <c r="I114" s="4"/>
      <c r="J114" s="4"/>
      <c r="K114" s="4"/>
      <c r="L114" s="4"/>
    </row>
    <row r="115" spans="1:12" ht="15">
      <c r="A115" s="23" t="s">
        <v>390</v>
      </c>
      <c r="B115" s="33">
        <v>48</v>
      </c>
      <c r="C115" s="24">
        <f t="shared" si="2"/>
        <v>912</v>
      </c>
      <c r="D115" s="24">
        <f t="shared" si="3"/>
        <v>960</v>
      </c>
      <c r="E115" s="62" t="s">
        <v>411</v>
      </c>
      <c r="F115" s="4"/>
      <c r="G115" s="4"/>
      <c r="H115" s="4"/>
      <c r="I115" s="4"/>
      <c r="J115" s="4"/>
      <c r="K115" s="4"/>
      <c r="L115" s="4"/>
    </row>
    <row r="116" spans="1:12" ht="15">
      <c r="A116" s="23" t="s">
        <v>86</v>
      </c>
      <c r="B116" s="33">
        <v>50</v>
      </c>
      <c r="C116" s="24">
        <f t="shared" si="2"/>
        <v>950</v>
      </c>
      <c r="D116" s="24">
        <f t="shared" si="3"/>
        <v>1000</v>
      </c>
      <c r="E116" s="51" t="s">
        <v>414</v>
      </c>
      <c r="F116" s="32"/>
      <c r="G116" s="4"/>
      <c r="H116" s="4"/>
      <c r="I116" s="4"/>
      <c r="J116" s="4"/>
      <c r="K116" s="4"/>
      <c r="L116" s="4"/>
    </row>
    <row r="117" spans="1:12" ht="15">
      <c r="A117" s="23" t="s">
        <v>384</v>
      </c>
      <c r="B117" s="33">
        <v>53</v>
      </c>
      <c r="C117" s="24">
        <f t="shared" si="2"/>
        <v>1007</v>
      </c>
      <c r="D117" s="24">
        <f t="shared" si="3"/>
        <v>1060</v>
      </c>
      <c r="E117" s="62" t="s">
        <v>411</v>
      </c>
      <c r="F117" s="32"/>
      <c r="G117" s="4"/>
      <c r="H117" s="4"/>
      <c r="I117" s="4"/>
      <c r="J117" s="4"/>
      <c r="K117" s="4"/>
      <c r="L117" s="4"/>
    </row>
    <row r="118" spans="1:12" ht="15">
      <c r="A118" s="23" t="s">
        <v>366</v>
      </c>
      <c r="B118" s="33">
        <v>49</v>
      </c>
      <c r="C118" s="24">
        <f t="shared" si="2"/>
        <v>931</v>
      </c>
      <c r="D118" s="24">
        <f t="shared" si="3"/>
        <v>980</v>
      </c>
      <c r="E118" s="51" t="s">
        <v>414</v>
      </c>
      <c r="F118" s="32"/>
      <c r="G118" s="4"/>
      <c r="H118" s="4"/>
      <c r="I118" s="4"/>
      <c r="J118" s="4"/>
      <c r="K118" s="4"/>
      <c r="L118" s="4"/>
    </row>
    <row r="119" spans="1:12" ht="15">
      <c r="A119" s="23" t="s">
        <v>298</v>
      </c>
      <c r="B119" s="33">
        <v>50</v>
      </c>
      <c r="C119" s="24">
        <f t="shared" si="2"/>
        <v>950</v>
      </c>
      <c r="D119" s="24">
        <f t="shared" si="3"/>
        <v>1000</v>
      </c>
      <c r="E119" s="51" t="s">
        <v>414</v>
      </c>
      <c r="F119" s="32"/>
      <c r="G119" s="4"/>
      <c r="H119" s="4"/>
      <c r="I119" s="4"/>
      <c r="J119" s="4"/>
      <c r="K119" s="4"/>
      <c r="L119" s="4"/>
    </row>
    <row r="120" spans="1:12" ht="15">
      <c r="A120" s="23" t="s">
        <v>202</v>
      </c>
      <c r="B120" s="33">
        <v>50</v>
      </c>
      <c r="C120" s="24">
        <f t="shared" si="2"/>
        <v>950</v>
      </c>
      <c r="D120" s="24">
        <f t="shared" si="3"/>
        <v>1000</v>
      </c>
      <c r="E120" s="51" t="s">
        <v>414</v>
      </c>
      <c r="F120" s="32"/>
      <c r="G120" s="4"/>
      <c r="H120" s="4"/>
      <c r="I120" s="4"/>
      <c r="J120" s="4"/>
      <c r="K120" s="4"/>
      <c r="L120" s="4"/>
    </row>
    <row r="121" spans="1:12" ht="15">
      <c r="A121" s="23" t="s">
        <v>147</v>
      </c>
      <c r="B121" s="33">
        <v>51</v>
      </c>
      <c r="C121" s="24">
        <f t="shared" si="2"/>
        <v>969</v>
      </c>
      <c r="D121" s="24">
        <f t="shared" si="3"/>
        <v>1020</v>
      </c>
      <c r="E121" s="51" t="s">
        <v>414</v>
      </c>
      <c r="F121" s="32"/>
      <c r="G121" s="4"/>
      <c r="H121" s="4"/>
      <c r="I121" s="4"/>
      <c r="J121" s="4"/>
      <c r="K121" s="4"/>
      <c r="L121" s="4"/>
    </row>
    <row r="122" spans="1:12" ht="15">
      <c r="A122" s="23" t="s">
        <v>328</v>
      </c>
      <c r="B122" s="33">
        <v>66</v>
      </c>
      <c r="C122" s="24">
        <f t="shared" si="2"/>
        <v>1254</v>
      </c>
      <c r="D122" s="24">
        <f t="shared" si="3"/>
        <v>1320</v>
      </c>
      <c r="E122" s="44" t="s">
        <v>413</v>
      </c>
      <c r="F122" s="32"/>
      <c r="G122" s="4"/>
      <c r="H122" s="4"/>
      <c r="I122" s="4"/>
      <c r="J122" s="4"/>
      <c r="K122" s="4"/>
      <c r="L122" s="4"/>
    </row>
    <row r="123" spans="1:12" ht="15">
      <c r="A123" s="23" t="s">
        <v>329</v>
      </c>
      <c r="B123" s="33">
        <v>68</v>
      </c>
      <c r="C123" s="24">
        <f t="shared" si="2"/>
        <v>1292</v>
      </c>
      <c r="D123" s="24">
        <f t="shared" si="3"/>
        <v>1360</v>
      </c>
      <c r="E123" s="62" t="s">
        <v>411</v>
      </c>
      <c r="F123" s="32"/>
      <c r="G123" s="4"/>
      <c r="H123" s="4"/>
      <c r="I123" s="4"/>
      <c r="J123" s="4"/>
      <c r="K123" s="4"/>
      <c r="L123" s="4"/>
    </row>
    <row r="124" spans="1:12" ht="30.75">
      <c r="A124" s="23" t="s">
        <v>393</v>
      </c>
      <c r="B124" s="33">
        <v>47</v>
      </c>
      <c r="C124" s="24">
        <f t="shared" si="2"/>
        <v>893</v>
      </c>
      <c r="D124" s="24">
        <f t="shared" si="3"/>
        <v>940</v>
      </c>
      <c r="E124" s="51" t="s">
        <v>414</v>
      </c>
      <c r="F124" s="4"/>
      <c r="G124" s="4"/>
      <c r="H124" s="4"/>
      <c r="I124" s="4"/>
      <c r="J124" s="4"/>
      <c r="K124" s="4"/>
      <c r="L124" s="4"/>
    </row>
    <row r="125" spans="1:12" ht="15">
      <c r="A125" s="23" t="s">
        <v>428</v>
      </c>
      <c r="B125" s="33">
        <v>56</v>
      </c>
      <c r="C125" s="24">
        <f t="shared" si="2"/>
        <v>1064</v>
      </c>
      <c r="D125" s="24">
        <f t="shared" si="3"/>
        <v>1120</v>
      </c>
      <c r="E125" s="44" t="s">
        <v>413</v>
      </c>
      <c r="F125" s="4"/>
      <c r="G125" s="4"/>
      <c r="H125" s="4"/>
      <c r="I125" s="4"/>
      <c r="J125" s="4"/>
      <c r="K125" s="4"/>
      <c r="L125" s="4"/>
    </row>
    <row r="126" spans="1:12" ht="15">
      <c r="A126" s="23" t="s">
        <v>234</v>
      </c>
      <c r="B126" s="33">
        <v>65</v>
      </c>
      <c r="C126" s="24">
        <f t="shared" si="2"/>
        <v>1235</v>
      </c>
      <c r="D126" s="24">
        <f t="shared" si="3"/>
        <v>1300</v>
      </c>
      <c r="E126" s="44" t="s">
        <v>413</v>
      </c>
      <c r="F126" s="4"/>
      <c r="G126" s="4"/>
      <c r="H126" s="4"/>
      <c r="I126" s="4"/>
      <c r="J126" s="4"/>
      <c r="K126" s="4"/>
      <c r="L126" s="4"/>
    </row>
    <row r="127" spans="1:12" ht="15">
      <c r="A127" s="23" t="s">
        <v>208</v>
      </c>
      <c r="B127" s="33">
        <v>65</v>
      </c>
      <c r="C127" s="24">
        <f t="shared" si="2"/>
        <v>1235</v>
      </c>
      <c r="D127" s="24">
        <f t="shared" si="3"/>
        <v>1300</v>
      </c>
      <c r="E127" s="62" t="s">
        <v>411</v>
      </c>
      <c r="F127" s="4"/>
      <c r="G127" s="4"/>
      <c r="H127" s="4"/>
      <c r="I127" s="4"/>
      <c r="J127" s="4"/>
      <c r="K127" s="4"/>
      <c r="L127" s="4"/>
    </row>
    <row r="128" spans="1:12" ht="15">
      <c r="A128" s="23" t="s">
        <v>245</v>
      </c>
      <c r="B128" s="33">
        <v>46</v>
      </c>
      <c r="C128" s="24">
        <f t="shared" si="2"/>
        <v>874</v>
      </c>
      <c r="D128" s="24">
        <f t="shared" si="3"/>
        <v>920</v>
      </c>
      <c r="E128" s="51" t="s">
        <v>414</v>
      </c>
      <c r="F128" s="4"/>
      <c r="G128" s="4"/>
      <c r="H128" s="4"/>
      <c r="I128" s="4"/>
      <c r="J128" s="4"/>
      <c r="K128" s="4"/>
      <c r="L128" s="4"/>
    </row>
    <row r="129" spans="1:12" ht="15">
      <c r="A129" s="23" t="s">
        <v>386</v>
      </c>
      <c r="B129" s="33">
        <v>46</v>
      </c>
      <c r="C129" s="24">
        <f t="shared" si="2"/>
        <v>874</v>
      </c>
      <c r="D129" s="24">
        <f t="shared" si="3"/>
        <v>920</v>
      </c>
      <c r="E129" s="62" t="s">
        <v>411</v>
      </c>
      <c r="F129" s="4"/>
      <c r="G129" s="4"/>
      <c r="H129" s="4"/>
      <c r="I129" s="4"/>
      <c r="J129" s="4"/>
      <c r="K129" s="4"/>
      <c r="L129" s="4"/>
    </row>
    <row r="130" spans="1:12" ht="30.75">
      <c r="A130" s="23" t="s">
        <v>392</v>
      </c>
      <c r="B130" s="33">
        <v>46</v>
      </c>
      <c r="C130" s="24">
        <f t="shared" si="2"/>
        <v>874</v>
      </c>
      <c r="D130" s="24">
        <f t="shared" si="3"/>
        <v>920</v>
      </c>
      <c r="E130" s="62" t="s">
        <v>411</v>
      </c>
      <c r="F130" s="4"/>
      <c r="G130" s="4"/>
      <c r="H130" s="4"/>
      <c r="I130" s="4"/>
      <c r="J130" s="4"/>
      <c r="K130" s="4"/>
      <c r="L130" s="4"/>
    </row>
    <row r="131" spans="1:12" ht="15">
      <c r="A131" s="23" t="s">
        <v>266</v>
      </c>
      <c r="B131" s="33">
        <v>51</v>
      </c>
      <c r="C131" s="24">
        <f>B131*19</f>
        <v>969</v>
      </c>
      <c r="D131" s="24">
        <f>B131*20</f>
        <v>1020</v>
      </c>
      <c r="E131" s="62" t="s">
        <v>411</v>
      </c>
      <c r="F131" s="31"/>
      <c r="G131" s="4"/>
      <c r="H131" s="4"/>
      <c r="I131" s="4"/>
      <c r="J131" s="4"/>
      <c r="K131" s="4"/>
      <c r="L131" s="4"/>
    </row>
    <row r="132" spans="1:12" ht="15">
      <c r="A132" s="23" t="s">
        <v>367</v>
      </c>
      <c r="B132" s="33">
        <v>51</v>
      </c>
      <c r="C132" s="24">
        <f>B132*19</f>
        <v>969</v>
      </c>
      <c r="D132" s="24">
        <f>B132*20</f>
        <v>1020</v>
      </c>
      <c r="E132" s="62" t="s">
        <v>411</v>
      </c>
      <c r="F132" s="31"/>
      <c r="G132" s="4"/>
      <c r="H132" s="4"/>
      <c r="I132" s="4"/>
      <c r="J132" s="4"/>
      <c r="K132" s="4"/>
      <c r="L132" s="4"/>
    </row>
    <row r="133" spans="1:12" ht="15">
      <c r="A133" s="23" t="s">
        <v>368</v>
      </c>
      <c r="B133" s="33">
        <v>55</v>
      </c>
      <c r="C133" s="24">
        <f>B133*19</f>
        <v>1045</v>
      </c>
      <c r="D133" s="24">
        <f>B133*20</f>
        <v>1100</v>
      </c>
      <c r="E133" s="62" t="s">
        <v>411</v>
      </c>
      <c r="F133" s="31"/>
      <c r="G133" s="4"/>
      <c r="H133" s="4"/>
      <c r="I133" s="4"/>
      <c r="J133" s="4"/>
      <c r="K133" s="4"/>
      <c r="L133" s="4"/>
    </row>
    <row r="134" spans="1:12" ht="15">
      <c r="A134" s="23" t="s">
        <v>220</v>
      </c>
      <c r="B134" s="33">
        <v>45</v>
      </c>
      <c r="C134" s="24">
        <f>B134*19</f>
        <v>855</v>
      </c>
      <c r="D134" s="24">
        <f>B134*20</f>
        <v>900</v>
      </c>
      <c r="E134" s="51" t="s">
        <v>414</v>
      </c>
      <c r="F134" s="4"/>
      <c r="G134" s="4"/>
      <c r="H134" s="4"/>
      <c r="I134" s="4"/>
      <c r="J134" s="4"/>
      <c r="K134" s="4"/>
      <c r="L134" s="4"/>
    </row>
    <row r="135" spans="1:12" ht="15">
      <c r="A135" s="23" t="s">
        <v>330</v>
      </c>
      <c r="B135" s="33">
        <v>55</v>
      </c>
      <c r="C135" s="24">
        <f>B135*19</f>
        <v>1045</v>
      </c>
      <c r="D135" s="24">
        <f>B135*20</f>
        <v>1100</v>
      </c>
      <c r="E135" s="44" t="s">
        <v>413</v>
      </c>
      <c r="F135" s="4"/>
      <c r="G135" s="4"/>
      <c r="H135" s="4"/>
      <c r="I135" s="4"/>
      <c r="J135" s="4"/>
      <c r="K135" s="4"/>
      <c r="L135" s="4"/>
    </row>
    <row r="136" spans="1:12" ht="15">
      <c r="A136" s="23" t="s">
        <v>433</v>
      </c>
      <c r="B136" s="33">
        <v>61</v>
      </c>
      <c r="C136" s="24">
        <f>B136*19</f>
        <v>1159</v>
      </c>
      <c r="D136" s="24">
        <f>B136*20</f>
        <v>1220</v>
      </c>
      <c r="E136" s="62" t="s">
        <v>411</v>
      </c>
      <c r="F136" s="4"/>
      <c r="G136" s="4"/>
      <c r="H136" s="4"/>
      <c r="I136" s="4"/>
      <c r="J136" s="4"/>
      <c r="K136" s="4"/>
      <c r="L136" s="4"/>
    </row>
    <row r="137" spans="1:12" ht="15">
      <c r="A137" s="23" t="s">
        <v>402</v>
      </c>
      <c r="B137" s="33">
        <v>66</v>
      </c>
      <c r="C137" s="24">
        <f>B137*19</f>
        <v>1254</v>
      </c>
      <c r="D137" s="24">
        <f>B137*20</f>
        <v>1320</v>
      </c>
      <c r="E137" s="62" t="s">
        <v>411</v>
      </c>
      <c r="F137" s="4"/>
      <c r="G137" s="4"/>
      <c r="H137" s="4"/>
      <c r="I137" s="4"/>
      <c r="J137" s="4"/>
      <c r="K137" s="4"/>
      <c r="L137" s="4"/>
    </row>
    <row r="138" spans="1:12" ht="15">
      <c r="A138" s="23" t="s">
        <v>369</v>
      </c>
      <c r="B138" s="33">
        <v>52</v>
      </c>
      <c r="C138" s="24">
        <f>B138*19</f>
        <v>988</v>
      </c>
      <c r="D138" s="24">
        <f>B138*20</f>
        <v>1040</v>
      </c>
      <c r="E138" s="51" t="s">
        <v>414</v>
      </c>
      <c r="F138" s="4"/>
      <c r="G138" s="4"/>
      <c r="H138" s="4"/>
      <c r="I138" s="4"/>
      <c r="J138" s="4"/>
      <c r="K138" s="4"/>
      <c r="L138" s="4"/>
    </row>
    <row r="139" spans="1:12" ht="15">
      <c r="A139" s="23" t="s">
        <v>227</v>
      </c>
      <c r="B139" s="33">
        <v>59</v>
      </c>
      <c r="C139" s="24">
        <f>B139*19</f>
        <v>1121</v>
      </c>
      <c r="D139" s="24">
        <f>B139*20</f>
        <v>1180</v>
      </c>
      <c r="E139" s="44" t="s">
        <v>413</v>
      </c>
      <c r="F139" s="4"/>
      <c r="G139" s="4"/>
      <c r="H139" s="4"/>
      <c r="I139" s="4"/>
      <c r="J139" s="4"/>
      <c r="K139" s="4"/>
      <c r="L139" s="4"/>
    </row>
    <row r="140" spans="1:12" ht="15">
      <c r="A140" s="23" t="s">
        <v>346</v>
      </c>
      <c r="B140" s="33">
        <v>44</v>
      </c>
      <c r="C140" s="24">
        <f>B140*19</f>
        <v>836</v>
      </c>
      <c r="D140" s="24">
        <f>B140*20</f>
        <v>880</v>
      </c>
      <c r="E140" s="51" t="s">
        <v>414</v>
      </c>
      <c r="F140" s="4"/>
      <c r="G140" s="4"/>
      <c r="H140" s="4"/>
      <c r="I140" s="4"/>
      <c r="J140" s="4"/>
      <c r="K140" s="4"/>
      <c r="L140" s="4"/>
    </row>
    <row r="141" spans="1:12" ht="15">
      <c r="A141" s="23" t="s">
        <v>403</v>
      </c>
      <c r="B141" s="33">
        <v>45</v>
      </c>
      <c r="C141" s="24">
        <f>B141*19</f>
        <v>855</v>
      </c>
      <c r="D141" s="24">
        <f>B141*20</f>
        <v>900</v>
      </c>
      <c r="E141" s="51" t="s">
        <v>414</v>
      </c>
      <c r="F141" s="4"/>
      <c r="G141" s="4"/>
      <c r="H141" s="4"/>
      <c r="I141" s="4"/>
      <c r="J141" s="4"/>
      <c r="K141" s="4"/>
      <c r="L141" s="4"/>
    </row>
    <row r="142" spans="1:12" ht="30.75">
      <c r="A142" s="23" t="s">
        <v>360</v>
      </c>
      <c r="B142" s="33">
        <v>52</v>
      </c>
      <c r="C142" s="24">
        <f>B142*19</f>
        <v>988</v>
      </c>
      <c r="D142" s="24">
        <f>B142*20</f>
        <v>1040</v>
      </c>
      <c r="E142" s="62" t="s">
        <v>411</v>
      </c>
      <c r="F142" s="4"/>
      <c r="G142" s="4"/>
      <c r="H142" s="4"/>
      <c r="I142" s="4"/>
      <c r="J142" s="4"/>
      <c r="K142" s="4"/>
      <c r="L142" s="4"/>
    </row>
    <row r="143" spans="1:12" ht="15">
      <c r="A143" s="80" t="s">
        <v>391</v>
      </c>
      <c r="B143" s="81">
        <v>61</v>
      </c>
      <c r="C143" s="82">
        <f>B143*19</f>
        <v>1159</v>
      </c>
      <c r="D143" s="82">
        <f>B143*20</f>
        <v>1220</v>
      </c>
      <c r="E143" s="84" t="s">
        <v>413</v>
      </c>
      <c r="F143" s="79" t="s">
        <v>435</v>
      </c>
      <c r="G143" s="4"/>
      <c r="H143" s="4"/>
      <c r="I143" s="4"/>
      <c r="J143" s="4"/>
      <c r="K143" s="4"/>
      <c r="L143" s="4"/>
    </row>
    <row r="144" spans="1:12" ht="15">
      <c r="A144" s="23" t="s">
        <v>332</v>
      </c>
      <c r="B144" s="33">
        <v>42</v>
      </c>
      <c r="C144" s="24">
        <f>B144*19</f>
        <v>798</v>
      </c>
      <c r="D144" s="24">
        <f>B144*20</f>
        <v>840</v>
      </c>
      <c r="E144" s="51" t="s">
        <v>414</v>
      </c>
      <c r="F144" s="4"/>
      <c r="G144" s="4"/>
      <c r="H144" s="4"/>
      <c r="I144" s="4"/>
      <c r="J144" s="4"/>
      <c r="K144" s="4"/>
      <c r="L144" s="4"/>
    </row>
    <row r="145" spans="1:12" ht="15">
      <c r="A145" s="23" t="s">
        <v>357</v>
      </c>
      <c r="B145" s="33">
        <v>43</v>
      </c>
      <c r="C145" s="24">
        <f>B145*19</f>
        <v>817</v>
      </c>
      <c r="D145" s="24">
        <f>B145*20</f>
        <v>860</v>
      </c>
      <c r="E145" s="51" t="s">
        <v>414</v>
      </c>
      <c r="F145" s="4"/>
      <c r="G145" s="4"/>
      <c r="H145" s="4"/>
      <c r="I145" s="4"/>
      <c r="J145" s="4"/>
      <c r="K145" s="4"/>
      <c r="L145" s="4"/>
    </row>
    <row r="146" spans="1:12" ht="15">
      <c r="A146" s="23" t="s">
        <v>331</v>
      </c>
      <c r="B146" s="33">
        <v>44</v>
      </c>
      <c r="C146" s="24">
        <f>B146*19</f>
        <v>836</v>
      </c>
      <c r="D146" s="24">
        <f>B146*20</f>
        <v>880</v>
      </c>
      <c r="E146" s="51" t="s">
        <v>414</v>
      </c>
      <c r="F146" s="4"/>
      <c r="G146" s="4"/>
      <c r="H146" s="4"/>
      <c r="I146" s="4"/>
      <c r="J146" s="4"/>
      <c r="K146" s="4"/>
      <c r="L146" s="4"/>
    </row>
    <row r="147" spans="1:12" ht="15">
      <c r="A147" s="23" t="s">
        <v>232</v>
      </c>
      <c r="B147" s="33">
        <v>46</v>
      </c>
      <c r="C147" s="24">
        <f>B147*19</f>
        <v>874</v>
      </c>
      <c r="D147" s="24">
        <f>B147*20</f>
        <v>920</v>
      </c>
      <c r="E147" s="62" t="s">
        <v>411</v>
      </c>
      <c r="F147" s="4"/>
      <c r="G147" s="4"/>
      <c r="H147" s="4"/>
      <c r="I147" s="4"/>
      <c r="J147" s="4"/>
      <c r="K147" s="4"/>
      <c r="L147" s="4"/>
    </row>
    <row r="148" spans="1:12" ht="15">
      <c r="A148" s="23" t="s">
        <v>305</v>
      </c>
      <c r="B148" s="33">
        <v>48</v>
      </c>
      <c r="C148" s="24">
        <f>B148*19</f>
        <v>912</v>
      </c>
      <c r="D148" s="24">
        <f>B148*20</f>
        <v>960</v>
      </c>
      <c r="E148" s="62" t="s">
        <v>411</v>
      </c>
      <c r="F148" s="4"/>
      <c r="G148" s="4"/>
      <c r="H148" s="4"/>
      <c r="I148" s="4"/>
      <c r="J148" s="4"/>
      <c r="K148" s="4"/>
      <c r="L148" s="4"/>
    </row>
    <row r="149" spans="1:12" ht="15">
      <c r="A149" s="23" t="s">
        <v>404</v>
      </c>
      <c r="B149" s="33">
        <v>48</v>
      </c>
      <c r="C149" s="24">
        <f>B149*19</f>
        <v>912</v>
      </c>
      <c r="D149" s="24">
        <f>B149*20</f>
        <v>960</v>
      </c>
      <c r="E149" s="62" t="s">
        <v>411</v>
      </c>
      <c r="F149" s="4"/>
      <c r="G149" s="4"/>
      <c r="H149" s="4"/>
      <c r="I149" s="4"/>
      <c r="J149" s="4"/>
      <c r="K149" s="4"/>
      <c r="L149" s="4"/>
    </row>
    <row r="150" spans="1:12" ht="15">
      <c r="A150" s="23" t="s">
        <v>370</v>
      </c>
      <c r="B150" s="33">
        <v>50</v>
      </c>
      <c r="C150" s="24">
        <f>B150*19</f>
        <v>950</v>
      </c>
      <c r="D150" s="24">
        <f>B150*20</f>
        <v>1000</v>
      </c>
      <c r="E150" s="62" t="s">
        <v>411</v>
      </c>
      <c r="F150" s="4"/>
      <c r="G150" s="4"/>
      <c r="H150" s="4"/>
      <c r="I150" s="4"/>
      <c r="J150" s="4"/>
      <c r="K150" s="4"/>
      <c r="L150" s="4"/>
    </row>
    <row r="151" spans="1:12" ht="15">
      <c r="A151" s="47" t="s">
        <v>371</v>
      </c>
      <c r="B151" s="48">
        <v>55</v>
      </c>
      <c r="C151" s="46">
        <f>B151*19</f>
        <v>1045</v>
      </c>
      <c r="D151" s="46">
        <f>B151*20</f>
        <v>1100</v>
      </c>
      <c r="E151" s="63" t="s">
        <v>411</v>
      </c>
      <c r="F151" s="50" t="s">
        <v>408</v>
      </c>
      <c r="G151" s="4"/>
      <c r="H151" s="4"/>
      <c r="I151" s="4"/>
      <c r="J151" s="4"/>
      <c r="K151" s="4"/>
      <c r="L151" s="4"/>
    </row>
    <row r="152" spans="1:12" ht="15">
      <c r="A152" s="23" t="s">
        <v>333</v>
      </c>
      <c r="B152" s="33">
        <v>45</v>
      </c>
      <c r="C152" s="24">
        <f>B152*19</f>
        <v>855</v>
      </c>
      <c r="D152" s="24">
        <f>B152*20</f>
        <v>900</v>
      </c>
      <c r="E152" s="51" t="s">
        <v>414</v>
      </c>
      <c r="F152" s="4"/>
      <c r="G152" s="4"/>
      <c r="H152" s="4"/>
      <c r="I152" s="4"/>
      <c r="J152" s="4"/>
      <c r="K152" s="4"/>
      <c r="L152" s="4"/>
    </row>
    <row r="153" spans="1:12" ht="15">
      <c r="A153" s="23" t="s">
        <v>167</v>
      </c>
      <c r="B153" s="33">
        <v>48</v>
      </c>
      <c r="C153" s="24">
        <f>B153*19</f>
        <v>912</v>
      </c>
      <c r="D153" s="24">
        <f>B153*20</f>
        <v>960</v>
      </c>
      <c r="E153" s="51" t="s">
        <v>414</v>
      </c>
      <c r="F153" s="4"/>
      <c r="G153" s="4"/>
      <c r="H153" s="4"/>
      <c r="I153" s="4"/>
      <c r="J153" s="4"/>
      <c r="K153" s="4"/>
      <c r="L153" s="4"/>
    </row>
    <row r="154" spans="1:12" ht="15">
      <c r="A154" s="23" t="s">
        <v>409</v>
      </c>
      <c r="B154" s="33">
        <v>46</v>
      </c>
      <c r="C154" s="24">
        <f>B154*19</f>
        <v>874</v>
      </c>
      <c r="D154" s="24">
        <f>B154*20</f>
        <v>920</v>
      </c>
      <c r="E154" s="51" t="s">
        <v>414</v>
      </c>
      <c r="F154" s="4"/>
      <c r="G154" s="4"/>
      <c r="H154" s="4"/>
      <c r="I154" s="4"/>
      <c r="J154" s="4"/>
      <c r="K154" s="4"/>
      <c r="L154" s="4"/>
    </row>
    <row r="155" spans="1:12" ht="15">
      <c r="A155" s="23" t="s">
        <v>334</v>
      </c>
      <c r="B155" s="33">
        <v>49</v>
      </c>
      <c r="C155" s="24">
        <f>B155*19</f>
        <v>931</v>
      </c>
      <c r="D155" s="24">
        <f>B155*20</f>
        <v>980</v>
      </c>
      <c r="E155" s="51" t="s">
        <v>414</v>
      </c>
      <c r="F155" s="4"/>
      <c r="G155" s="4"/>
      <c r="H155" s="4"/>
      <c r="I155" s="4"/>
      <c r="J155" s="4"/>
      <c r="K155" s="4"/>
      <c r="L155" s="4"/>
    </row>
    <row r="156" spans="1:12" ht="15">
      <c r="A156" s="23" t="s">
        <v>283</v>
      </c>
      <c r="B156" s="33">
        <v>53</v>
      </c>
      <c r="C156" s="24">
        <f>B156*19</f>
        <v>1007</v>
      </c>
      <c r="D156" s="24">
        <f>B156*20</f>
        <v>1060</v>
      </c>
      <c r="E156" s="52" t="s">
        <v>415</v>
      </c>
      <c r="F156" s="4"/>
      <c r="G156" s="4"/>
      <c r="H156" s="4"/>
      <c r="I156" s="4"/>
      <c r="J156" s="4"/>
      <c r="K156" s="4"/>
      <c r="L156" s="4"/>
    </row>
    <row r="157" spans="1:12" ht="15">
      <c r="A157" s="23" t="s">
        <v>212</v>
      </c>
      <c r="B157" s="33">
        <v>63</v>
      </c>
      <c r="C157" s="24">
        <f>B157*19</f>
        <v>1197</v>
      </c>
      <c r="D157" s="24">
        <f>B157*20</f>
        <v>1260</v>
      </c>
      <c r="E157" s="44" t="s">
        <v>413</v>
      </c>
      <c r="F157" s="4"/>
      <c r="G157" s="4"/>
      <c r="H157" s="4"/>
      <c r="I157" s="4"/>
      <c r="J157" s="4"/>
      <c r="K157" s="4"/>
      <c r="L157" s="4"/>
    </row>
    <row r="158" spans="1:12" ht="15">
      <c r="A158" s="23" t="s">
        <v>336</v>
      </c>
      <c r="B158" s="33">
        <v>63</v>
      </c>
      <c r="C158" s="24">
        <f>B158*19</f>
        <v>1197</v>
      </c>
      <c r="D158" s="24">
        <f>B158*20</f>
        <v>1260</v>
      </c>
      <c r="E158" s="44" t="s">
        <v>413</v>
      </c>
      <c r="F158" s="4"/>
      <c r="G158" s="4"/>
      <c r="H158" s="4"/>
      <c r="I158" s="4"/>
      <c r="J158" s="4"/>
      <c r="K158" s="4"/>
      <c r="L158" s="4"/>
    </row>
    <row r="159" spans="1:12" ht="15">
      <c r="A159" s="23" t="s">
        <v>301</v>
      </c>
      <c r="B159" s="33">
        <v>63</v>
      </c>
      <c r="C159" s="24">
        <f>B159*19</f>
        <v>1197</v>
      </c>
      <c r="D159" s="24">
        <f>B159*20</f>
        <v>1260</v>
      </c>
      <c r="E159" s="44" t="s">
        <v>413</v>
      </c>
      <c r="F159" s="4"/>
      <c r="G159" s="4"/>
      <c r="H159" s="4"/>
      <c r="I159" s="4"/>
      <c r="J159" s="4"/>
      <c r="K159" s="4"/>
      <c r="L159" s="4"/>
    </row>
    <row r="160" spans="1:12" ht="15">
      <c r="A160" s="23" t="s">
        <v>335</v>
      </c>
      <c r="B160" s="33">
        <v>63</v>
      </c>
      <c r="C160" s="24">
        <f>B160*19</f>
        <v>1197</v>
      </c>
      <c r="D160" s="24">
        <f>B160*20</f>
        <v>1260</v>
      </c>
      <c r="E160" s="44" t="s">
        <v>413</v>
      </c>
      <c r="F160" s="4"/>
      <c r="G160" s="4"/>
      <c r="H160" s="4"/>
      <c r="I160" s="4"/>
      <c r="J160" s="4"/>
      <c r="K160" s="4"/>
      <c r="L160" s="4"/>
    </row>
    <row r="161" spans="1:12" ht="15">
      <c r="A161" s="23" t="s">
        <v>405</v>
      </c>
      <c r="B161" s="33">
        <v>52</v>
      </c>
      <c r="C161" s="24">
        <f>B161*19</f>
        <v>988</v>
      </c>
      <c r="D161" s="24">
        <f>B161*20</f>
        <v>1040</v>
      </c>
      <c r="E161" s="52" t="s">
        <v>415</v>
      </c>
      <c r="F161" s="4"/>
      <c r="G161" s="4"/>
      <c r="H161" s="4"/>
      <c r="I161" s="4"/>
      <c r="J161" s="4"/>
      <c r="K161" s="4"/>
      <c r="L161" s="4"/>
    </row>
    <row r="162" spans="1:12" ht="15">
      <c r="A162" s="23" t="s">
        <v>406</v>
      </c>
      <c r="B162" s="33">
        <v>54</v>
      </c>
      <c r="C162" s="24">
        <f>B162*19</f>
        <v>1026</v>
      </c>
      <c r="D162" s="24">
        <f>B162*20</f>
        <v>1080</v>
      </c>
      <c r="E162" s="62" t="s">
        <v>411</v>
      </c>
      <c r="F162" s="4"/>
      <c r="G162" s="4"/>
      <c r="H162" s="4"/>
      <c r="I162" s="4"/>
      <c r="J162" s="4"/>
      <c r="K162" s="4"/>
      <c r="L162" s="4"/>
    </row>
    <row r="163" spans="1:12" ht="15">
      <c r="A163" s="23" t="s">
        <v>354</v>
      </c>
      <c r="B163" s="33">
        <v>48</v>
      </c>
      <c r="C163" s="24">
        <f>B163*19</f>
        <v>912</v>
      </c>
      <c r="D163" s="24">
        <f>B163*20</f>
        <v>960</v>
      </c>
      <c r="E163" s="52" t="s">
        <v>415</v>
      </c>
      <c r="F163" s="4"/>
      <c r="G163" s="4"/>
      <c r="H163" s="4"/>
      <c r="I163" s="4"/>
      <c r="J163" s="4"/>
      <c r="K163" s="4"/>
      <c r="L163" s="4"/>
    </row>
    <row r="164" spans="1:12" ht="15">
      <c r="A164" s="23" t="s">
        <v>306</v>
      </c>
      <c r="B164" s="33">
        <v>45</v>
      </c>
      <c r="C164" s="24">
        <f>B164*19</f>
        <v>855</v>
      </c>
      <c r="D164" s="24">
        <f>B164*20</f>
        <v>900</v>
      </c>
      <c r="E164" s="51" t="s">
        <v>414</v>
      </c>
      <c r="F164" s="4"/>
      <c r="G164" s="4"/>
      <c r="H164" s="4"/>
      <c r="I164" s="4"/>
      <c r="J164" s="4"/>
      <c r="K164" s="4"/>
      <c r="L164" s="4"/>
    </row>
    <row r="165" spans="1:12" ht="15">
      <c r="A165" s="23" t="s">
        <v>337</v>
      </c>
      <c r="B165" s="33">
        <v>46</v>
      </c>
      <c r="C165" s="24">
        <f>B165*19</f>
        <v>874</v>
      </c>
      <c r="D165" s="24">
        <f>B165*20</f>
        <v>920</v>
      </c>
      <c r="E165" s="51" t="s">
        <v>414</v>
      </c>
      <c r="F165" s="4"/>
      <c r="G165" s="4"/>
      <c r="H165" s="4"/>
      <c r="I165" s="4"/>
      <c r="J165" s="4"/>
      <c r="K165" s="4"/>
      <c r="L165" s="4"/>
    </row>
    <row r="166" spans="1:12" ht="15">
      <c r="A166" s="23" t="s">
        <v>192</v>
      </c>
      <c r="B166" s="33">
        <v>45</v>
      </c>
      <c r="C166" s="24">
        <f>B166*19</f>
        <v>855</v>
      </c>
      <c r="D166" s="24">
        <f>B166*20</f>
        <v>900</v>
      </c>
      <c r="E166" s="51" t="s">
        <v>414</v>
      </c>
      <c r="F166" s="4"/>
      <c r="G166" s="4"/>
      <c r="H166" s="4"/>
      <c r="I166" s="4"/>
      <c r="J166" s="4"/>
      <c r="K166" s="4"/>
      <c r="L166" s="4"/>
    </row>
    <row r="167" spans="1:12" ht="15">
      <c r="A167" s="23" t="s">
        <v>230</v>
      </c>
      <c r="B167" s="33">
        <v>59</v>
      </c>
      <c r="C167" s="24">
        <f>B167*19</f>
        <v>1121</v>
      </c>
      <c r="D167" s="24">
        <f>B167*20</f>
        <v>1180</v>
      </c>
      <c r="E167" s="44" t="s">
        <v>413</v>
      </c>
      <c r="F167" s="4"/>
      <c r="G167" s="4"/>
      <c r="H167" s="4"/>
      <c r="I167" s="4"/>
      <c r="J167" s="4"/>
      <c r="K167" s="4"/>
      <c r="L167" s="4"/>
    </row>
    <row r="168" spans="1:12" ht="15">
      <c r="A168" s="23" t="s">
        <v>372</v>
      </c>
      <c r="B168" s="33">
        <v>54</v>
      </c>
      <c r="C168" s="24">
        <f>B168*19</f>
        <v>1026</v>
      </c>
      <c r="D168" s="24">
        <f>B168*20</f>
        <v>1080</v>
      </c>
      <c r="E168" s="62" t="s">
        <v>411</v>
      </c>
      <c r="F168" s="4"/>
      <c r="G168" s="4"/>
      <c r="H168" s="4"/>
      <c r="I168" s="4"/>
      <c r="J168" s="4"/>
      <c r="K168" s="4"/>
      <c r="L168" s="4"/>
    </row>
    <row r="169" spans="1:12" ht="15">
      <c r="A169" s="23" t="s">
        <v>93</v>
      </c>
      <c r="B169" s="33">
        <v>48</v>
      </c>
      <c r="C169" s="24">
        <f>B169*19</f>
        <v>912</v>
      </c>
      <c r="D169" s="24">
        <f>B169*20</f>
        <v>960</v>
      </c>
      <c r="E169" s="51" t="s">
        <v>414</v>
      </c>
      <c r="F169" s="4"/>
      <c r="G169" s="4"/>
      <c r="H169" s="4"/>
      <c r="I169" s="4"/>
      <c r="J169" s="4"/>
      <c r="K169" s="4"/>
      <c r="L169" s="4"/>
    </row>
    <row r="170" spans="1:12" ht="15">
      <c r="A170" s="23" t="s">
        <v>361</v>
      </c>
      <c r="B170" s="33">
        <v>51</v>
      </c>
      <c r="C170" s="24">
        <f>B170*19</f>
        <v>969</v>
      </c>
      <c r="D170" s="24">
        <f>B170*20</f>
        <v>1020</v>
      </c>
      <c r="E170" s="51" t="s">
        <v>414</v>
      </c>
      <c r="F170" s="4"/>
      <c r="G170" s="4"/>
      <c r="H170" s="4"/>
      <c r="I170" s="4"/>
      <c r="J170" s="4"/>
      <c r="K170" s="4"/>
      <c r="L170" s="4"/>
    </row>
    <row r="171" spans="1:12" ht="15">
      <c r="A171" s="23" t="s">
        <v>352</v>
      </c>
      <c r="B171" s="33">
        <v>51</v>
      </c>
      <c r="C171" s="24">
        <f>B171*19</f>
        <v>969</v>
      </c>
      <c r="D171" s="24">
        <f>B171*20</f>
        <v>1020</v>
      </c>
      <c r="E171" s="51" t="s">
        <v>414</v>
      </c>
      <c r="F171" s="4"/>
      <c r="G171" s="4"/>
      <c r="H171" s="4"/>
      <c r="I171" s="4"/>
      <c r="J171" s="4"/>
      <c r="K171" s="4"/>
      <c r="L171" s="4"/>
    </row>
    <row r="172" spans="1:12" ht="15">
      <c r="A172" s="23" t="s">
        <v>338</v>
      </c>
      <c r="B172" s="33">
        <v>52</v>
      </c>
      <c r="C172" s="24">
        <f>B172*19</f>
        <v>988</v>
      </c>
      <c r="D172" s="24">
        <f>B172*20</f>
        <v>1040</v>
      </c>
      <c r="E172" s="62" t="s">
        <v>411</v>
      </c>
      <c r="F172" s="4"/>
      <c r="G172" s="4"/>
      <c r="H172" s="4"/>
      <c r="I172" s="4"/>
      <c r="J172" s="4"/>
      <c r="K172" s="4"/>
      <c r="L172" s="4"/>
    </row>
    <row r="173" spans="1:12" ht="15">
      <c r="A173" s="23" t="s">
        <v>339</v>
      </c>
      <c r="B173" s="33">
        <v>49</v>
      </c>
      <c r="C173" s="24">
        <f>B173*19</f>
        <v>931</v>
      </c>
      <c r="D173" s="24">
        <f>B173*20</f>
        <v>980</v>
      </c>
      <c r="E173" s="62" t="s">
        <v>411</v>
      </c>
      <c r="F173" s="4"/>
      <c r="G173" s="4"/>
      <c r="H173" s="4"/>
      <c r="I173" s="4"/>
      <c r="J173" s="4"/>
      <c r="K173" s="4"/>
      <c r="L173" s="4"/>
    </row>
    <row r="174" spans="1:12" ht="15">
      <c r="A174" s="23" t="s">
        <v>340</v>
      </c>
      <c r="B174" s="33">
        <v>58</v>
      </c>
      <c r="C174" s="24">
        <f>B174*19</f>
        <v>1102</v>
      </c>
      <c r="D174" s="24">
        <f>B174*20</f>
        <v>1160</v>
      </c>
      <c r="E174" s="44" t="s">
        <v>413</v>
      </c>
      <c r="F174" s="4"/>
      <c r="G174" s="4"/>
      <c r="H174" s="4"/>
      <c r="I174" s="4"/>
      <c r="J174" s="4"/>
      <c r="K174" s="4"/>
      <c r="L174" s="4"/>
    </row>
    <row r="175" spans="1:12" ht="15">
      <c r="A175" s="23" t="s">
        <v>141</v>
      </c>
      <c r="B175" s="33">
        <v>46</v>
      </c>
      <c r="C175" s="24">
        <f>B175*19</f>
        <v>874</v>
      </c>
      <c r="D175" s="24">
        <f>B175*20</f>
        <v>920</v>
      </c>
      <c r="E175" s="51" t="s">
        <v>414</v>
      </c>
      <c r="F175" s="4"/>
      <c r="G175" s="4"/>
      <c r="H175" s="4"/>
      <c r="I175" s="4"/>
      <c r="J175" s="4"/>
      <c r="K175" s="4"/>
      <c r="L175" s="4"/>
    </row>
    <row r="176" spans="1:12" ht="15">
      <c r="A176" s="23" t="s">
        <v>170</v>
      </c>
      <c r="B176" s="33">
        <v>46</v>
      </c>
      <c r="C176" s="24">
        <f>B176*19</f>
        <v>874</v>
      </c>
      <c r="D176" s="24">
        <f>B176*20</f>
        <v>920</v>
      </c>
      <c r="E176" s="51" t="s">
        <v>414</v>
      </c>
      <c r="F176" s="4"/>
      <c r="G176" s="4"/>
      <c r="H176" s="4"/>
      <c r="I176" s="4"/>
      <c r="J176" s="4"/>
      <c r="K176" s="4"/>
      <c r="L176" s="4"/>
    </row>
    <row r="177" spans="1:12" ht="15">
      <c r="A177" s="23" t="s">
        <v>387</v>
      </c>
      <c r="B177" s="33">
        <v>52</v>
      </c>
      <c r="C177" s="24">
        <f>B177*19</f>
        <v>988</v>
      </c>
      <c r="D177" s="24">
        <f>B177*20</f>
        <v>1040</v>
      </c>
      <c r="E177" s="51" t="s">
        <v>414</v>
      </c>
      <c r="F177" s="4"/>
      <c r="G177" s="4"/>
      <c r="H177" s="4"/>
      <c r="I177" s="4"/>
      <c r="J177" s="4"/>
      <c r="K177" s="4"/>
      <c r="L177" s="4"/>
    </row>
    <row r="178" spans="1:12" ht="15">
      <c r="A178" s="23" t="s">
        <v>341</v>
      </c>
      <c r="B178" s="33">
        <v>55</v>
      </c>
      <c r="C178" s="24">
        <f>B178*19</f>
        <v>1045</v>
      </c>
      <c r="D178" s="24">
        <f>B178*20</f>
        <v>1100</v>
      </c>
      <c r="E178" s="51" t="s">
        <v>414</v>
      </c>
      <c r="F178" s="4"/>
      <c r="G178" s="4"/>
      <c r="H178" s="4"/>
      <c r="I178" s="4"/>
      <c r="J178" s="4"/>
      <c r="K178" s="4"/>
      <c r="L178" s="4"/>
    </row>
    <row r="179" spans="1:12" ht="30.75">
      <c r="A179" s="23" t="s">
        <v>311</v>
      </c>
      <c r="B179" s="33">
        <v>46</v>
      </c>
      <c r="C179" s="24">
        <f>B179*19</f>
        <v>874</v>
      </c>
      <c r="D179" s="24">
        <f>B179*20</f>
        <v>920</v>
      </c>
      <c r="E179" s="51" t="s">
        <v>414</v>
      </c>
      <c r="F179" s="4"/>
      <c r="G179" s="4"/>
      <c r="H179" s="4"/>
      <c r="I179" s="4"/>
      <c r="J179" s="4"/>
      <c r="K179" s="4"/>
      <c r="L179" s="4"/>
    </row>
    <row r="180" spans="1:12" ht="15">
      <c r="A180" s="23" t="s">
        <v>36</v>
      </c>
      <c r="B180" s="33">
        <v>38</v>
      </c>
      <c r="C180" s="24">
        <f>B180*19</f>
        <v>722</v>
      </c>
      <c r="D180" s="24">
        <f>B180*20</f>
        <v>760</v>
      </c>
      <c r="E180" s="62" t="s">
        <v>411</v>
      </c>
      <c r="F180" s="4"/>
      <c r="G180" s="4"/>
      <c r="H180" s="4"/>
      <c r="I180" s="4"/>
      <c r="J180" s="4"/>
      <c r="K180" s="4"/>
      <c r="L180" s="4"/>
    </row>
    <row r="181" spans="1:12" ht="15">
      <c r="A181" s="23" t="s">
        <v>133</v>
      </c>
      <c r="B181" s="33">
        <v>38</v>
      </c>
      <c r="C181" s="24">
        <f>B181*19</f>
        <v>722</v>
      </c>
      <c r="D181" s="24">
        <f>B181*20</f>
        <v>760</v>
      </c>
      <c r="E181" s="62" t="s">
        <v>411</v>
      </c>
      <c r="F181" s="4"/>
      <c r="G181" s="4"/>
      <c r="H181" s="4"/>
      <c r="I181" s="4"/>
      <c r="J181" s="4"/>
      <c r="K181" s="4"/>
      <c r="L181" s="4"/>
    </row>
    <row r="182" spans="1:12" ht="15">
      <c r="A182" s="23" t="s">
        <v>259</v>
      </c>
      <c r="B182" s="33">
        <v>38</v>
      </c>
      <c r="C182" s="24">
        <f>B182*19</f>
        <v>722</v>
      </c>
      <c r="D182" s="24">
        <f>B182*20</f>
        <v>760</v>
      </c>
      <c r="E182" s="51" t="s">
        <v>414</v>
      </c>
      <c r="F182" s="4"/>
      <c r="G182" s="4"/>
      <c r="H182" s="4"/>
      <c r="I182" s="4"/>
      <c r="J182" s="4"/>
      <c r="K182" s="4"/>
      <c r="L182" s="4"/>
    </row>
    <row r="183" spans="1:12" ht="15">
      <c r="A183" s="23" t="s">
        <v>116</v>
      </c>
      <c r="B183" s="33">
        <v>46</v>
      </c>
      <c r="C183" s="24">
        <f>B183*19</f>
        <v>874</v>
      </c>
      <c r="D183" s="24">
        <f>B183*20</f>
        <v>920</v>
      </c>
      <c r="E183" s="51" t="s">
        <v>414</v>
      </c>
      <c r="F183" s="4"/>
      <c r="G183" s="4"/>
      <c r="H183" s="4"/>
      <c r="I183" s="4"/>
      <c r="J183" s="4"/>
      <c r="K183" s="4"/>
      <c r="L183" s="4"/>
    </row>
    <row r="184" spans="1:12" ht="15">
      <c r="A184" s="23" t="s">
        <v>342</v>
      </c>
      <c r="B184" s="33">
        <v>70</v>
      </c>
      <c r="C184" s="24">
        <f>B184*19</f>
        <v>1330</v>
      </c>
      <c r="D184" s="24">
        <f>B184*20</f>
        <v>1400</v>
      </c>
      <c r="E184" s="62" t="s">
        <v>411</v>
      </c>
      <c r="F184" s="4"/>
      <c r="G184" s="4"/>
      <c r="H184" s="4"/>
      <c r="I184" s="4"/>
      <c r="J184" s="4"/>
      <c r="K184" s="4"/>
      <c r="L184" s="4"/>
    </row>
    <row r="185" spans="1:12" ht="15">
      <c r="A185" s="23" t="s">
        <v>262</v>
      </c>
      <c r="B185" s="33">
        <v>60</v>
      </c>
      <c r="C185" s="24">
        <f>B185*19</f>
        <v>1140</v>
      </c>
      <c r="D185" s="24">
        <f>B185*20</f>
        <v>1200</v>
      </c>
      <c r="E185" s="62" t="s">
        <v>411</v>
      </c>
      <c r="F185" s="4"/>
      <c r="G185" s="4"/>
      <c r="H185" s="4"/>
      <c r="I185" s="4"/>
      <c r="J185" s="4"/>
      <c r="K185" s="4"/>
      <c r="L185" s="4"/>
    </row>
    <row r="186" spans="1:12" ht="15">
      <c r="A186" s="23" t="s">
        <v>225</v>
      </c>
      <c r="B186" s="33">
        <v>60</v>
      </c>
      <c r="C186" s="24">
        <f>B186*19</f>
        <v>1140</v>
      </c>
      <c r="D186" s="24">
        <f>B186*20</f>
        <v>1200</v>
      </c>
      <c r="E186" s="62" t="s">
        <v>411</v>
      </c>
      <c r="F186" s="4"/>
      <c r="G186" s="4"/>
      <c r="H186" s="4"/>
      <c r="I186" s="4"/>
      <c r="J186" s="4"/>
      <c r="K186" s="4"/>
      <c r="L186" s="4"/>
    </row>
    <row r="187" spans="1:12" ht="15">
      <c r="A187" s="23" t="s">
        <v>98</v>
      </c>
      <c r="B187" s="33">
        <v>58</v>
      </c>
      <c r="C187" s="24">
        <f>B187*19</f>
        <v>1102</v>
      </c>
      <c r="D187" s="24">
        <f>B187*20</f>
        <v>1160</v>
      </c>
      <c r="E187" s="62" t="s">
        <v>411</v>
      </c>
      <c r="F187" s="4"/>
      <c r="G187" s="4"/>
      <c r="H187" s="4"/>
      <c r="I187" s="4"/>
      <c r="J187" s="4"/>
      <c r="K187" s="4"/>
      <c r="L187" s="4"/>
    </row>
    <row r="188" spans="1:12" ht="15">
      <c r="A188" s="23" t="s">
        <v>112</v>
      </c>
      <c r="B188" s="33">
        <v>58</v>
      </c>
      <c r="C188" s="24">
        <f>B188*19</f>
        <v>1102</v>
      </c>
      <c r="D188" s="24">
        <f>B188*20</f>
        <v>1160</v>
      </c>
      <c r="E188" s="44" t="s">
        <v>413</v>
      </c>
      <c r="F188" s="4"/>
      <c r="G188" s="4"/>
      <c r="H188" s="4"/>
      <c r="I188" s="4"/>
      <c r="J188" s="4"/>
      <c r="K188" s="4"/>
      <c r="L188" s="4"/>
    </row>
    <row r="189" spans="1:12" ht="15">
      <c r="A189" s="23" t="s">
        <v>343</v>
      </c>
      <c r="B189" s="33">
        <v>58</v>
      </c>
      <c r="C189" s="24">
        <f>B189*19</f>
        <v>1102</v>
      </c>
      <c r="D189" s="24">
        <f>B189*20</f>
        <v>1160</v>
      </c>
      <c r="E189" s="44" t="s">
        <v>413</v>
      </c>
      <c r="F189" s="4"/>
      <c r="G189" s="4"/>
      <c r="H189" s="4"/>
      <c r="I189" s="4"/>
      <c r="J189" s="4"/>
      <c r="K189" s="4"/>
      <c r="L189" s="4"/>
    </row>
    <row r="190" spans="1:12" ht="15">
      <c r="A190" s="23" t="s">
        <v>185</v>
      </c>
      <c r="B190" s="33">
        <v>58</v>
      </c>
      <c r="C190" s="24">
        <f>B190*19</f>
        <v>1102</v>
      </c>
      <c r="D190" s="24">
        <f>B190*20</f>
        <v>1160</v>
      </c>
      <c r="E190" s="44" t="s">
        <v>413</v>
      </c>
      <c r="F190" s="4"/>
      <c r="G190" s="4"/>
      <c r="H190" s="4"/>
      <c r="I190" s="4"/>
      <c r="J190" s="4"/>
      <c r="K190" s="4"/>
      <c r="L190" s="4"/>
    </row>
    <row r="191" spans="1:12" ht="15">
      <c r="A191" s="23" t="s">
        <v>118</v>
      </c>
      <c r="B191" s="33">
        <v>59</v>
      </c>
      <c r="C191" s="24">
        <f>B191*19</f>
        <v>1121</v>
      </c>
      <c r="D191" s="24">
        <f>B191*20</f>
        <v>1180</v>
      </c>
      <c r="E191" s="44" t="s">
        <v>413</v>
      </c>
      <c r="F191" s="4"/>
      <c r="G191" s="4"/>
      <c r="H191" s="4"/>
      <c r="I191" s="4"/>
      <c r="J191" s="4"/>
      <c r="K191" s="4"/>
      <c r="L191" s="4"/>
    </row>
    <row r="192" spans="1:12" ht="15">
      <c r="A192" s="23" t="s">
        <v>388</v>
      </c>
      <c r="B192" s="33">
        <v>47</v>
      </c>
      <c r="C192" s="24">
        <f>B192*19</f>
        <v>893</v>
      </c>
      <c r="D192" s="24">
        <f>B192*20</f>
        <v>940</v>
      </c>
      <c r="E192" s="51" t="s">
        <v>414</v>
      </c>
      <c r="F192" s="4"/>
      <c r="G192" s="4"/>
      <c r="H192" s="4"/>
      <c r="I192" s="4"/>
      <c r="J192" s="4"/>
      <c r="K192" s="4"/>
      <c r="L192" s="4"/>
    </row>
    <row r="193" spans="1:12" ht="15">
      <c r="A193" s="23" t="s">
        <v>389</v>
      </c>
      <c r="B193" s="33">
        <v>47</v>
      </c>
      <c r="C193" s="24">
        <f>B193*19</f>
        <v>893</v>
      </c>
      <c r="D193" s="24">
        <f>B193*20</f>
        <v>940</v>
      </c>
      <c r="E193" s="51" t="s">
        <v>414</v>
      </c>
      <c r="F193" s="4"/>
      <c r="G193" s="4"/>
      <c r="H193" s="4"/>
      <c r="I193" s="4"/>
      <c r="J193" s="4"/>
      <c r="K193" s="4"/>
      <c r="L193" s="4"/>
    </row>
    <row r="194" spans="1:12" ht="15">
      <c r="A194" s="23" t="s">
        <v>304</v>
      </c>
      <c r="B194" s="33">
        <v>49</v>
      </c>
      <c r="C194" s="24">
        <f>B194*19</f>
        <v>931</v>
      </c>
      <c r="D194" s="24">
        <f aca="true" t="shared" si="4" ref="D194:D202">B194*20</f>
        <v>980</v>
      </c>
      <c r="E194" s="51" t="s">
        <v>414</v>
      </c>
      <c r="F194" s="4"/>
      <c r="G194" s="4"/>
      <c r="H194" s="4"/>
      <c r="I194" s="4"/>
      <c r="J194" s="4"/>
      <c r="K194" s="4"/>
      <c r="L194" s="4"/>
    </row>
    <row r="195" spans="1:12" ht="15">
      <c r="A195" s="23" t="s">
        <v>375</v>
      </c>
      <c r="B195" s="33">
        <v>44</v>
      </c>
      <c r="C195" s="24">
        <f>B195*19</f>
        <v>836</v>
      </c>
      <c r="D195" s="24">
        <f t="shared" si="4"/>
        <v>880</v>
      </c>
      <c r="E195" s="51" t="s">
        <v>414</v>
      </c>
      <c r="F195" s="4"/>
      <c r="G195" s="4"/>
      <c r="H195" s="4"/>
      <c r="I195" s="4"/>
      <c r="J195" s="4"/>
      <c r="K195" s="4"/>
      <c r="L195" s="4"/>
    </row>
    <row r="196" spans="1:12" ht="15">
      <c r="A196" s="23" t="s">
        <v>374</v>
      </c>
      <c r="B196" s="33">
        <v>46</v>
      </c>
      <c r="C196" s="24">
        <f>B196*19</f>
        <v>874</v>
      </c>
      <c r="D196" s="24">
        <f t="shared" si="4"/>
        <v>920</v>
      </c>
      <c r="E196" s="62" t="s">
        <v>411</v>
      </c>
      <c r="F196" s="4"/>
      <c r="G196" s="4"/>
      <c r="H196" s="4"/>
      <c r="I196" s="4"/>
      <c r="J196" s="4"/>
      <c r="K196" s="4"/>
      <c r="L196" s="4"/>
    </row>
    <row r="197" spans="1:12" ht="15">
      <c r="A197" s="23" t="s">
        <v>344</v>
      </c>
      <c r="B197" s="33">
        <v>45</v>
      </c>
      <c r="C197" s="24">
        <f>B197*19</f>
        <v>855</v>
      </c>
      <c r="D197" s="24">
        <f t="shared" si="4"/>
        <v>900</v>
      </c>
      <c r="E197" s="62" t="s">
        <v>411</v>
      </c>
      <c r="F197" s="4"/>
      <c r="G197" s="4"/>
      <c r="H197" s="4"/>
      <c r="I197" s="4"/>
      <c r="J197" s="4"/>
      <c r="K197" s="4"/>
      <c r="L197" s="4"/>
    </row>
    <row r="198" spans="1:12" ht="15">
      <c r="A198" s="23" t="s">
        <v>138</v>
      </c>
      <c r="B198" s="33">
        <v>45</v>
      </c>
      <c r="C198" s="24">
        <f>B198*19</f>
        <v>855</v>
      </c>
      <c r="D198" s="24">
        <f t="shared" si="4"/>
        <v>900</v>
      </c>
      <c r="E198" s="62" t="s">
        <v>411</v>
      </c>
      <c r="F198" s="4"/>
      <c r="G198" s="4"/>
      <c r="H198" s="4"/>
      <c r="I198" s="4"/>
      <c r="J198" s="4"/>
      <c r="K198" s="4"/>
      <c r="L198" s="4"/>
    </row>
    <row r="199" spans="1:12" ht="15">
      <c r="A199" s="23" t="s">
        <v>425</v>
      </c>
      <c r="B199" s="33">
        <v>45</v>
      </c>
      <c r="C199" s="24">
        <f>B199*19</f>
        <v>855</v>
      </c>
      <c r="D199" s="24">
        <f t="shared" si="4"/>
        <v>900</v>
      </c>
      <c r="E199" s="62" t="s">
        <v>411</v>
      </c>
      <c r="F199" s="4"/>
      <c r="G199" s="4"/>
      <c r="H199" s="4"/>
      <c r="I199" s="4"/>
      <c r="J199" s="4"/>
      <c r="K199" s="4"/>
      <c r="L199" s="4"/>
    </row>
    <row r="200" spans="1:12" ht="15">
      <c r="A200" s="23" t="s">
        <v>407</v>
      </c>
      <c r="B200" s="33">
        <v>63</v>
      </c>
      <c r="C200" s="24">
        <f>B200*19</f>
        <v>1197</v>
      </c>
      <c r="D200" s="24">
        <f t="shared" si="4"/>
        <v>1260</v>
      </c>
      <c r="E200" s="44" t="s">
        <v>413</v>
      </c>
      <c r="F200" s="4"/>
      <c r="G200" s="4"/>
      <c r="H200" s="4"/>
      <c r="I200" s="4"/>
      <c r="J200" s="4"/>
      <c r="K200" s="4"/>
      <c r="L200" s="4"/>
    </row>
    <row r="201" spans="1:12" ht="15">
      <c r="A201" s="23" t="s">
        <v>255</v>
      </c>
      <c r="B201" s="33">
        <v>58</v>
      </c>
      <c r="C201" s="24">
        <f>B201*19</f>
        <v>1102</v>
      </c>
      <c r="D201" s="24">
        <f t="shared" si="4"/>
        <v>1160</v>
      </c>
      <c r="E201" s="44" t="s">
        <v>413</v>
      </c>
      <c r="F201" s="4"/>
      <c r="G201" s="4"/>
      <c r="H201" s="4"/>
      <c r="I201" s="4"/>
      <c r="J201" s="4"/>
      <c r="K201" s="4"/>
      <c r="L201" s="4"/>
    </row>
    <row r="202" spans="1:12" ht="15">
      <c r="A202" s="23" t="s">
        <v>273</v>
      </c>
      <c r="B202" s="33">
        <v>58</v>
      </c>
      <c r="C202" s="24">
        <f>B202*19</f>
        <v>1102</v>
      </c>
      <c r="D202" s="24">
        <f t="shared" si="4"/>
        <v>1160</v>
      </c>
      <c r="E202" s="44" t="s">
        <v>413</v>
      </c>
      <c r="F202" s="4"/>
      <c r="G202" s="4"/>
      <c r="H202" s="4"/>
      <c r="I202" s="4"/>
      <c r="J202" s="4"/>
      <c r="K202" s="4"/>
      <c r="L202" s="4"/>
    </row>
    <row r="203" spans="1:5" ht="12.75" customHeight="1">
      <c r="A203" s="6"/>
      <c r="B203" s="7"/>
      <c r="C203" s="7"/>
      <c r="D203" s="7"/>
      <c r="E203" s="7"/>
    </row>
    <row r="204" spans="1:5" ht="19.5" customHeight="1">
      <c r="A204" s="67" t="s">
        <v>420</v>
      </c>
      <c r="B204" s="68"/>
      <c r="C204" s="68"/>
      <c r="D204" s="68"/>
      <c r="E204" s="69"/>
    </row>
    <row r="205" spans="1:5" ht="19.5" customHeight="1">
      <c r="A205" s="70" t="s">
        <v>422</v>
      </c>
      <c r="B205" s="71"/>
      <c r="C205" s="71"/>
      <c r="D205" s="71"/>
      <c r="E205" s="72"/>
    </row>
    <row r="206" spans="1:5" ht="19.5" customHeight="1">
      <c r="A206" s="70" t="s">
        <v>421</v>
      </c>
      <c r="B206" s="71"/>
      <c r="C206" s="71"/>
      <c r="D206" s="71"/>
      <c r="E206" s="72"/>
    </row>
    <row r="207" spans="1:5" ht="36.75" customHeight="1">
      <c r="A207" s="73" t="s">
        <v>423</v>
      </c>
      <c r="B207" s="74"/>
      <c r="C207" s="74"/>
      <c r="D207" s="74"/>
      <c r="E207" s="75"/>
    </row>
    <row r="208" spans="1:45" s="19" customFormat="1" ht="12.75">
      <c r="A208" s="64"/>
      <c r="B208" s="64"/>
      <c r="C208" s="64"/>
      <c r="D208" s="64"/>
      <c r="E208" s="43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</row>
    <row r="209" spans="1:45" s="19" customFormat="1" ht="12.75">
      <c r="A209" s="43"/>
      <c r="B209" s="35"/>
      <c r="C209" s="35"/>
      <c r="D209" s="35"/>
      <c r="E209" s="35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</row>
    <row r="210" spans="1:45" s="19" customFormat="1" ht="12.75">
      <c r="A210" s="43"/>
      <c r="B210" s="35"/>
      <c r="C210" s="35"/>
      <c r="D210" s="35"/>
      <c r="E210" s="35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</row>
    <row r="211" spans="1:45" s="19" customFormat="1" ht="12.75">
      <c r="A211" s="20"/>
      <c r="B211" s="21"/>
      <c r="C211" s="21"/>
      <c r="D211" s="21"/>
      <c r="E211" s="21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</row>
    <row r="212" spans="1:45" s="19" customFormat="1" ht="12.75">
      <c r="A212" s="16"/>
      <c r="B212" s="17"/>
      <c r="C212" s="17"/>
      <c r="D212" s="17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</row>
    <row r="213" spans="1:45" s="19" customFormat="1" ht="12.75">
      <c r="A213" s="16"/>
      <c r="B213" s="17"/>
      <c r="C213" s="17"/>
      <c r="D213" s="17"/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</row>
    <row r="214" spans="1:45" s="19" customFormat="1" ht="12.75">
      <c r="A214" s="16"/>
      <c r="B214" s="17"/>
      <c r="C214" s="17"/>
      <c r="D214" s="17"/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</row>
    <row r="215" spans="1:45" s="19" customFormat="1" ht="12.75">
      <c r="A215" s="16"/>
      <c r="B215" s="17"/>
      <c r="C215" s="17"/>
      <c r="D215" s="17"/>
      <c r="E215" s="1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</row>
    <row r="216" spans="1:45" s="19" customFormat="1" ht="12.75">
      <c r="A216" s="16"/>
      <c r="B216" s="17"/>
      <c r="C216" s="17"/>
      <c r="D216" s="17"/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</row>
    <row r="217" spans="1:45" s="19" customFormat="1" ht="12.75">
      <c r="A217" s="16"/>
      <c r="B217" s="17"/>
      <c r="C217" s="17"/>
      <c r="D217" s="17"/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</row>
    <row r="218" spans="1:45" s="19" customFormat="1" ht="12.75">
      <c r="A218" s="16"/>
      <c r="B218" s="17"/>
      <c r="C218" s="17"/>
      <c r="D218" s="17"/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</row>
    <row r="219" spans="1:45" s="19" customFormat="1" ht="12.75">
      <c r="A219" s="16"/>
      <c r="B219" s="17"/>
      <c r="C219" s="17"/>
      <c r="D219" s="17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</row>
    <row r="220" spans="1:45" s="19" customFormat="1" ht="12.75">
      <c r="A220" s="16"/>
      <c r="B220" s="17"/>
      <c r="C220" s="17"/>
      <c r="D220" s="17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</row>
    <row r="221" spans="1:45" s="19" customFormat="1" ht="12.75">
      <c r="A221" s="16"/>
      <c r="B221" s="17"/>
      <c r="C221" s="17"/>
      <c r="D221" s="17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</row>
    <row r="222" spans="1:45" s="19" customFormat="1" ht="12.75">
      <c r="A222" s="16"/>
      <c r="B222" s="17"/>
      <c r="C222" s="17"/>
      <c r="D222" s="17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</row>
    <row r="223" spans="1:45" s="19" customFormat="1" ht="12.75">
      <c r="A223" s="16"/>
      <c r="B223" s="17"/>
      <c r="C223" s="17"/>
      <c r="D223" s="17"/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</row>
    <row r="224" spans="1:45" s="19" customFormat="1" ht="12.75">
      <c r="A224" s="16"/>
      <c r="B224" s="17"/>
      <c r="C224" s="17"/>
      <c r="D224" s="17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</row>
    <row r="225" spans="1:45" s="19" customFormat="1" ht="12.75">
      <c r="A225" s="16"/>
      <c r="B225" s="17"/>
      <c r="C225" s="17"/>
      <c r="D225" s="17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</row>
    <row r="226" spans="1:45" s="19" customFormat="1" ht="12.75">
      <c r="A226" s="16"/>
      <c r="B226" s="17"/>
      <c r="C226" s="17"/>
      <c r="D226" s="17"/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</row>
    <row r="227" spans="1:45" s="19" customFormat="1" ht="12.75">
      <c r="A227" s="16"/>
      <c r="B227" s="17"/>
      <c r="C227" s="17"/>
      <c r="D227" s="17"/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</row>
    <row r="228" spans="1:45" s="19" customFormat="1" ht="12.75">
      <c r="A228" s="16"/>
      <c r="B228" s="17"/>
      <c r="C228" s="17"/>
      <c r="D228" s="17"/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</row>
    <row r="229" spans="1:45" s="19" customFormat="1" ht="12.75">
      <c r="A229" s="16"/>
      <c r="B229" s="17"/>
      <c r="C229" s="17"/>
      <c r="D229" s="17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</row>
    <row r="230" spans="1:45" s="19" customFormat="1" ht="12.75">
      <c r="A230" s="16"/>
      <c r="B230" s="17"/>
      <c r="C230" s="17"/>
      <c r="D230" s="17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</row>
    <row r="231" spans="1:45" s="19" customFormat="1" ht="12.75">
      <c r="A231" s="16"/>
      <c r="B231" s="17"/>
      <c r="C231" s="17"/>
      <c r="D231" s="17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</row>
    <row r="232" spans="1:45" s="19" customFormat="1" ht="12.75">
      <c r="A232" s="16"/>
      <c r="B232" s="17"/>
      <c r="C232" s="17"/>
      <c r="D232" s="17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</row>
    <row r="233" spans="1:45" s="19" customFormat="1" ht="12.75">
      <c r="A233" s="16"/>
      <c r="B233" s="17"/>
      <c r="C233" s="17"/>
      <c r="D233" s="17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</row>
    <row r="234" spans="1:45" s="19" customFormat="1" ht="12.75">
      <c r="A234" s="16"/>
      <c r="B234" s="17"/>
      <c r="C234" s="17"/>
      <c r="D234" s="17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</row>
    <row r="235" spans="1:45" s="19" customFormat="1" ht="12.75">
      <c r="A235" s="16"/>
      <c r="B235" s="17"/>
      <c r="C235" s="17"/>
      <c r="D235" s="17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</row>
    <row r="236" spans="1:45" s="19" customFormat="1" ht="12.75">
      <c r="A236" s="16"/>
      <c r="B236" s="17"/>
      <c r="C236" s="17"/>
      <c r="D236" s="17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</row>
    <row r="237" spans="1:45" s="19" customFormat="1" ht="12.75">
      <c r="A237" s="16"/>
      <c r="B237" s="17"/>
      <c r="C237" s="17"/>
      <c r="D237" s="17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</row>
    <row r="238" spans="1:45" s="19" customFormat="1" ht="12.75">
      <c r="A238" s="16"/>
      <c r="B238" s="17"/>
      <c r="C238" s="17"/>
      <c r="D238" s="17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</row>
    <row r="239" spans="1:45" s="19" customFormat="1" ht="12.75">
      <c r="A239" s="16"/>
      <c r="B239" s="17"/>
      <c r="C239" s="17"/>
      <c r="D239" s="17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</row>
    <row r="240" spans="1:45" s="19" customFormat="1" ht="12.75">
      <c r="A240" s="16"/>
      <c r="B240" s="17"/>
      <c r="C240" s="17"/>
      <c r="D240" s="17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</row>
    <row r="241" spans="1:45" s="19" customFormat="1" ht="12.75">
      <c r="A241" s="16"/>
      <c r="B241" s="17"/>
      <c r="C241" s="17"/>
      <c r="D241" s="17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</row>
    <row r="242" spans="1:45" s="19" customFormat="1" ht="12.75">
      <c r="A242" s="16"/>
      <c r="B242" s="17"/>
      <c r="C242" s="17"/>
      <c r="D242" s="17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</row>
    <row r="243" spans="1:45" s="19" customFormat="1" ht="12.75">
      <c r="A243" s="16"/>
      <c r="B243" s="17"/>
      <c r="C243" s="17"/>
      <c r="D243" s="17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</row>
    <row r="244" spans="1:45" s="19" customFormat="1" ht="12.75">
      <c r="A244" s="16"/>
      <c r="B244" s="17"/>
      <c r="C244" s="17"/>
      <c r="D244" s="17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</row>
    <row r="245" spans="1:45" s="19" customFormat="1" ht="12.75">
      <c r="A245" s="16"/>
      <c r="B245" s="17"/>
      <c r="C245" s="17"/>
      <c r="D245" s="17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</row>
    <row r="246" spans="1:45" s="19" customFormat="1" ht="12.75">
      <c r="A246" s="16"/>
      <c r="B246" s="17"/>
      <c r="C246" s="17"/>
      <c r="D246" s="17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</row>
    <row r="247" spans="1:45" s="19" customFormat="1" ht="12.75">
      <c r="A247" s="16"/>
      <c r="B247" s="17"/>
      <c r="C247" s="17"/>
      <c r="D247" s="17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</row>
    <row r="248" spans="1:45" s="19" customFormat="1" ht="12.75">
      <c r="A248" s="16"/>
      <c r="B248" s="17"/>
      <c r="C248" s="17"/>
      <c r="D248" s="17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</row>
    <row r="249" spans="1:45" s="19" customFormat="1" ht="12.75">
      <c r="A249" s="16"/>
      <c r="B249" s="17"/>
      <c r="C249" s="17"/>
      <c r="D249" s="17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</row>
    <row r="250" spans="1:45" s="19" customFormat="1" ht="12.75">
      <c r="A250" s="16"/>
      <c r="B250" s="17"/>
      <c r="C250" s="17"/>
      <c r="D250" s="17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</row>
    <row r="251" spans="1:45" s="19" customFormat="1" ht="12.75">
      <c r="A251" s="16"/>
      <c r="B251" s="17"/>
      <c r="C251" s="17"/>
      <c r="D251" s="17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</row>
    <row r="252" spans="1:45" s="19" customFormat="1" ht="12.75">
      <c r="A252" s="16"/>
      <c r="B252" s="17"/>
      <c r="C252" s="17"/>
      <c r="D252" s="17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</row>
    <row r="253" spans="1:45" s="19" customFormat="1" ht="12.75">
      <c r="A253" s="16"/>
      <c r="B253" s="17"/>
      <c r="C253" s="17"/>
      <c r="D253" s="17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</row>
    <row r="254" spans="1:45" s="19" customFormat="1" ht="12.75">
      <c r="A254" s="16"/>
      <c r="B254" s="17"/>
      <c r="C254" s="17"/>
      <c r="D254" s="17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</row>
    <row r="255" spans="1:45" s="19" customFormat="1" ht="12.75">
      <c r="A255" s="16"/>
      <c r="B255" s="17"/>
      <c r="C255" s="17"/>
      <c r="D255" s="17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</row>
    <row r="256" spans="1:45" s="19" customFormat="1" ht="12.75">
      <c r="A256" s="16"/>
      <c r="B256" s="17"/>
      <c r="C256" s="17"/>
      <c r="D256" s="17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</row>
    <row r="257" spans="1:45" s="19" customFormat="1" ht="12.75">
      <c r="A257" s="16"/>
      <c r="B257" s="17"/>
      <c r="C257" s="17"/>
      <c r="D257" s="17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</row>
    <row r="258" spans="1:45" s="19" customFormat="1" ht="12.75">
      <c r="A258" s="16"/>
      <c r="B258" s="17"/>
      <c r="C258" s="17"/>
      <c r="D258" s="17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</row>
    <row r="259" spans="1:45" s="19" customFormat="1" ht="12.75">
      <c r="A259" s="16"/>
      <c r="B259" s="17"/>
      <c r="C259" s="17"/>
      <c r="D259" s="17"/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</row>
    <row r="260" spans="1:45" s="19" customFormat="1" ht="12.75">
      <c r="A260" s="16"/>
      <c r="B260" s="17"/>
      <c r="C260" s="17"/>
      <c r="D260" s="17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</row>
    <row r="261" spans="1:45" s="19" customFormat="1" ht="12.75">
      <c r="A261" s="16"/>
      <c r="B261" s="17"/>
      <c r="C261" s="17"/>
      <c r="D261" s="17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</row>
    <row r="262" spans="1:45" s="19" customFormat="1" ht="12.75">
      <c r="A262" s="16"/>
      <c r="B262" s="17"/>
      <c r="C262" s="17"/>
      <c r="D262" s="17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</row>
    <row r="263" spans="1:45" s="19" customFormat="1" ht="12.75">
      <c r="A263" s="16"/>
      <c r="B263" s="17"/>
      <c r="C263" s="17"/>
      <c r="D263" s="17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</row>
    <row r="264" spans="1:45" s="19" customFormat="1" ht="12.75">
      <c r="A264" s="16"/>
      <c r="B264" s="17"/>
      <c r="C264" s="17"/>
      <c r="D264" s="17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</row>
    <row r="265" spans="1:45" s="19" customFormat="1" ht="12.75">
      <c r="A265" s="16"/>
      <c r="B265" s="17"/>
      <c r="C265" s="17"/>
      <c r="D265" s="17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</row>
    <row r="266" spans="1:45" s="19" customFormat="1" ht="12.75">
      <c r="A266" s="16"/>
      <c r="B266" s="17"/>
      <c r="C266" s="17"/>
      <c r="D266" s="17"/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</row>
    <row r="267" spans="1:45" s="19" customFormat="1" ht="12.75">
      <c r="A267" s="16"/>
      <c r="B267" s="17"/>
      <c r="C267" s="17"/>
      <c r="D267" s="17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</row>
    <row r="268" spans="1:45" s="19" customFormat="1" ht="12.75">
      <c r="A268" s="16"/>
      <c r="B268" s="17"/>
      <c r="C268" s="17"/>
      <c r="D268" s="17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</row>
    <row r="269" spans="1:45" s="19" customFormat="1" ht="12.75">
      <c r="A269" s="16"/>
      <c r="B269" s="17"/>
      <c r="C269" s="17"/>
      <c r="D269" s="17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</row>
    <row r="270" spans="1:45" s="19" customFormat="1" ht="12.75">
      <c r="A270" s="16"/>
      <c r="B270" s="17"/>
      <c r="C270" s="17"/>
      <c r="D270" s="17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</row>
    <row r="271" spans="1:45" s="19" customFormat="1" ht="12.75">
      <c r="A271" s="16"/>
      <c r="B271" s="17"/>
      <c r="C271" s="17"/>
      <c r="D271" s="17"/>
      <c r="E271" s="1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</row>
    <row r="272" spans="1:45" s="19" customFormat="1" ht="12.75">
      <c r="A272" s="16"/>
      <c r="B272" s="17"/>
      <c r="C272" s="17"/>
      <c r="D272" s="17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</row>
    <row r="273" spans="1:45" s="19" customFormat="1" ht="12.75">
      <c r="A273" s="16"/>
      <c r="B273" s="17"/>
      <c r="C273" s="17"/>
      <c r="D273" s="17"/>
      <c r="E273" s="1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</row>
    <row r="274" spans="1:45" s="19" customFormat="1" ht="12.75">
      <c r="A274" s="16"/>
      <c r="B274" s="17"/>
      <c r="C274" s="17"/>
      <c r="D274" s="17"/>
      <c r="E274" s="1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</row>
    <row r="275" spans="1:45" s="19" customFormat="1" ht="12.75">
      <c r="A275" s="16"/>
      <c r="B275" s="17"/>
      <c r="C275" s="17"/>
      <c r="D275" s="17"/>
      <c r="E275" s="17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</row>
    <row r="276" spans="1:45" s="19" customFormat="1" ht="12.75">
      <c r="A276" s="16"/>
      <c r="B276" s="17"/>
      <c r="C276" s="17"/>
      <c r="D276" s="17"/>
      <c r="E276" s="1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</row>
    <row r="277" spans="1:45" s="19" customFormat="1" ht="12.75">
      <c r="A277" s="16"/>
      <c r="B277" s="17"/>
      <c r="C277" s="17"/>
      <c r="D277" s="17"/>
      <c r="E277" s="1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</row>
    <row r="278" spans="1:45" s="19" customFormat="1" ht="12.75">
      <c r="A278" s="16"/>
      <c r="B278" s="17"/>
      <c r="C278" s="17"/>
      <c r="D278" s="17"/>
      <c r="E278" s="1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</row>
    <row r="279" spans="1:45" s="19" customFormat="1" ht="12.75">
      <c r="A279" s="16"/>
      <c r="B279" s="17"/>
      <c r="C279" s="17"/>
      <c r="D279" s="17"/>
      <c r="E279" s="1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</row>
    <row r="280" spans="1:45" s="19" customFormat="1" ht="12.75">
      <c r="A280" s="16"/>
      <c r="B280" s="17"/>
      <c r="C280" s="17"/>
      <c r="D280" s="17"/>
      <c r="E280" s="1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</row>
    <row r="281" spans="1:45" s="19" customFormat="1" ht="12.75">
      <c r="A281" s="16"/>
      <c r="B281" s="17"/>
      <c r="C281" s="17"/>
      <c r="D281" s="17"/>
      <c r="E281" s="1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</row>
    <row r="282" spans="1:45" s="19" customFormat="1" ht="12.75">
      <c r="A282" s="16"/>
      <c r="B282" s="17"/>
      <c r="C282" s="17"/>
      <c r="D282" s="17"/>
      <c r="E282" s="1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</row>
    <row r="283" spans="1:45" s="19" customFormat="1" ht="12.75">
      <c r="A283" s="16"/>
      <c r="B283" s="17"/>
      <c r="C283" s="17"/>
      <c r="D283" s="17"/>
      <c r="E283" s="1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</row>
    <row r="284" spans="1:45" s="19" customFormat="1" ht="12.75">
      <c r="A284" s="16"/>
      <c r="B284" s="17"/>
      <c r="C284" s="17"/>
      <c r="D284" s="17"/>
      <c r="E284" s="1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</row>
    <row r="285" spans="1:45" s="19" customFormat="1" ht="12.75">
      <c r="A285" s="16"/>
      <c r="B285" s="17"/>
      <c r="C285" s="17"/>
      <c r="D285" s="17"/>
      <c r="E285" s="1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</row>
    <row r="286" spans="1:45" s="19" customFormat="1" ht="12.75">
      <c r="A286" s="16"/>
      <c r="B286" s="17"/>
      <c r="C286" s="17"/>
      <c r="D286" s="17"/>
      <c r="E286" s="1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</row>
    <row r="287" spans="1:45" s="19" customFormat="1" ht="12.75">
      <c r="A287" s="16"/>
      <c r="B287" s="17"/>
      <c r="C287" s="17"/>
      <c r="D287" s="17"/>
      <c r="E287" s="1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</row>
    <row r="288" spans="1:45" s="19" customFormat="1" ht="12.75">
      <c r="A288" s="16"/>
      <c r="B288" s="17"/>
      <c r="C288" s="17"/>
      <c r="D288" s="17"/>
      <c r="E288" s="1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</row>
    <row r="289" spans="1:45" s="19" customFormat="1" ht="12.75">
      <c r="A289" s="16"/>
      <c r="B289" s="17"/>
      <c r="C289" s="17"/>
      <c r="D289" s="17"/>
      <c r="E289" s="1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</row>
    <row r="290" spans="1:45" s="19" customFormat="1" ht="12.75">
      <c r="A290" s="16"/>
      <c r="B290" s="17"/>
      <c r="C290" s="17"/>
      <c r="D290" s="17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</row>
    <row r="291" spans="1:45" s="19" customFormat="1" ht="12.75">
      <c r="A291" s="16"/>
      <c r="B291" s="17"/>
      <c r="C291" s="17"/>
      <c r="D291" s="17"/>
      <c r="E291" s="1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</row>
    <row r="292" spans="1:45" s="19" customFormat="1" ht="12.75">
      <c r="A292" s="16"/>
      <c r="B292" s="17"/>
      <c r="C292" s="17"/>
      <c r="D292" s="17"/>
      <c r="E292" s="1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</row>
    <row r="293" spans="1:45" s="19" customFormat="1" ht="12.75">
      <c r="A293" s="16"/>
      <c r="B293" s="17"/>
      <c r="C293" s="17"/>
      <c r="D293" s="17"/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</row>
    <row r="294" spans="1:45" s="19" customFormat="1" ht="12.75">
      <c r="A294" s="16"/>
      <c r="B294" s="17"/>
      <c r="C294" s="17"/>
      <c r="D294" s="17"/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</row>
    <row r="295" spans="1:45" s="19" customFormat="1" ht="12.75">
      <c r="A295" s="16"/>
      <c r="B295" s="17"/>
      <c r="C295" s="17"/>
      <c r="D295" s="17"/>
      <c r="E295" s="17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</row>
    <row r="296" spans="1:45" s="19" customFormat="1" ht="12.75">
      <c r="A296" s="16"/>
      <c r="B296" s="17"/>
      <c r="C296" s="17"/>
      <c r="D296" s="17"/>
      <c r="E296" s="1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</row>
    <row r="297" spans="1:45" s="19" customFormat="1" ht="12.75">
      <c r="A297" s="16"/>
      <c r="B297" s="17"/>
      <c r="C297" s="17"/>
      <c r="D297" s="17"/>
      <c r="E297" s="17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</row>
    <row r="298" spans="1:45" s="19" customFormat="1" ht="12.75">
      <c r="A298" s="16"/>
      <c r="B298" s="17"/>
      <c r="C298" s="17"/>
      <c r="D298" s="17"/>
      <c r="E298" s="17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</row>
    <row r="299" spans="1:45" s="19" customFormat="1" ht="12.75">
      <c r="A299" s="16"/>
      <c r="B299" s="17"/>
      <c r="C299" s="17"/>
      <c r="D299" s="17"/>
      <c r="E299" s="17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</row>
    <row r="300" spans="1:45" s="19" customFormat="1" ht="12.75">
      <c r="A300" s="16"/>
      <c r="B300" s="17"/>
      <c r="C300" s="17"/>
      <c r="D300" s="17"/>
      <c r="E300" s="17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</row>
    <row r="301" spans="1:45" s="19" customFormat="1" ht="12.75">
      <c r="A301" s="16"/>
      <c r="B301" s="17"/>
      <c r="C301" s="17"/>
      <c r="D301" s="17"/>
      <c r="E301" s="17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</row>
    <row r="302" spans="1:45" s="19" customFormat="1" ht="12.75">
      <c r="A302" s="16"/>
      <c r="B302" s="17"/>
      <c r="C302" s="17"/>
      <c r="D302" s="17"/>
      <c r="E302" s="17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</row>
    <row r="303" spans="1:45" s="19" customFormat="1" ht="12.75">
      <c r="A303" s="16"/>
      <c r="B303" s="17"/>
      <c r="C303" s="17"/>
      <c r="D303" s="17"/>
      <c r="E303" s="17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</row>
    <row r="304" spans="1:45" s="19" customFormat="1" ht="12.75">
      <c r="A304" s="16"/>
      <c r="B304" s="17"/>
      <c r="C304" s="17"/>
      <c r="D304" s="17"/>
      <c r="E304" s="17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</row>
    <row r="305" spans="1:45" s="19" customFormat="1" ht="12.75">
      <c r="A305" s="16"/>
      <c r="B305" s="17"/>
      <c r="C305" s="17"/>
      <c r="D305" s="17"/>
      <c r="E305" s="17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</row>
    <row r="306" spans="1:45" s="19" customFormat="1" ht="12.75">
      <c r="A306" s="16"/>
      <c r="B306" s="17"/>
      <c r="C306" s="17"/>
      <c r="D306" s="17"/>
      <c r="E306" s="17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</row>
    <row r="307" spans="1:45" s="19" customFormat="1" ht="12.75">
      <c r="A307" s="16"/>
      <c r="B307" s="17"/>
      <c r="C307" s="17"/>
      <c r="D307" s="17"/>
      <c r="E307" s="17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</row>
    <row r="308" spans="1:45" s="19" customFormat="1" ht="12.75">
      <c r="A308" s="16"/>
      <c r="B308" s="17"/>
      <c r="C308" s="17"/>
      <c r="D308" s="17"/>
      <c r="E308" s="17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</row>
    <row r="309" spans="1:45" s="19" customFormat="1" ht="12.75">
      <c r="A309" s="16"/>
      <c r="B309" s="17"/>
      <c r="C309" s="17"/>
      <c r="D309" s="17"/>
      <c r="E309" s="17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</row>
    <row r="310" spans="1:45" s="19" customFormat="1" ht="12.75">
      <c r="A310" s="16"/>
      <c r="B310" s="17"/>
      <c r="C310" s="17"/>
      <c r="D310" s="17"/>
      <c r="E310" s="17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</row>
    <row r="311" spans="1:45" s="19" customFormat="1" ht="12.75">
      <c r="A311" s="16"/>
      <c r="B311" s="17"/>
      <c r="C311" s="17"/>
      <c r="D311" s="17"/>
      <c r="E311" s="17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</row>
    <row r="312" spans="1:45" s="19" customFormat="1" ht="12.75">
      <c r="A312" s="16"/>
      <c r="B312" s="17"/>
      <c r="C312" s="17"/>
      <c r="D312" s="17"/>
      <c r="E312" s="17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</row>
    <row r="313" spans="1:45" s="19" customFormat="1" ht="12.75">
      <c r="A313" s="16"/>
      <c r="B313" s="17"/>
      <c r="C313" s="17"/>
      <c r="D313" s="17"/>
      <c r="E313" s="17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</row>
    <row r="314" spans="1:45" s="19" customFormat="1" ht="12.75">
      <c r="A314" s="16"/>
      <c r="B314" s="17"/>
      <c r="C314" s="17"/>
      <c r="D314" s="17"/>
      <c r="E314" s="17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</row>
    <row r="315" spans="1:45" s="19" customFormat="1" ht="12.75">
      <c r="A315" s="16"/>
      <c r="B315" s="17"/>
      <c r="C315" s="17"/>
      <c r="D315" s="17"/>
      <c r="E315" s="17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</row>
    <row r="316" spans="1:45" s="19" customFormat="1" ht="12.75">
      <c r="A316" s="16"/>
      <c r="B316" s="17"/>
      <c r="C316" s="17"/>
      <c r="D316" s="17"/>
      <c r="E316" s="17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</row>
    <row r="317" spans="1:45" s="19" customFormat="1" ht="12.75">
      <c r="A317" s="16"/>
      <c r="B317" s="17"/>
      <c r="C317" s="17"/>
      <c r="D317" s="17"/>
      <c r="E317" s="17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</row>
    <row r="318" spans="1:45" s="19" customFormat="1" ht="12.75">
      <c r="A318" s="16"/>
      <c r="B318" s="17"/>
      <c r="C318" s="17"/>
      <c r="D318" s="17"/>
      <c r="E318" s="17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</row>
    <row r="319" spans="1:45" s="19" customFormat="1" ht="12.75">
      <c r="A319" s="16"/>
      <c r="B319" s="17"/>
      <c r="C319" s="17"/>
      <c r="D319" s="17"/>
      <c r="E319" s="17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</row>
    <row r="320" spans="1:45" s="19" customFormat="1" ht="12.75">
      <c r="A320" s="16"/>
      <c r="B320" s="17"/>
      <c r="C320" s="17"/>
      <c r="D320" s="17"/>
      <c r="E320" s="17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</row>
    <row r="321" spans="1:45" s="19" customFormat="1" ht="12.75">
      <c r="A321" s="16"/>
      <c r="B321" s="17"/>
      <c r="C321" s="17"/>
      <c r="D321" s="17"/>
      <c r="E321" s="17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</row>
    <row r="322" spans="1:45" s="19" customFormat="1" ht="12.75">
      <c r="A322" s="16"/>
      <c r="B322" s="17"/>
      <c r="C322" s="17"/>
      <c r="D322" s="17"/>
      <c r="E322" s="17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</row>
    <row r="323" spans="1:45" s="19" customFormat="1" ht="12.75">
      <c r="A323" s="16"/>
      <c r="B323" s="17"/>
      <c r="C323" s="17"/>
      <c r="D323" s="17"/>
      <c r="E323" s="17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</row>
    <row r="324" spans="1:45" s="19" customFormat="1" ht="12.75">
      <c r="A324" s="16"/>
      <c r="B324" s="17"/>
      <c r="C324" s="17"/>
      <c r="D324" s="17"/>
      <c r="E324" s="17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</row>
    <row r="325" spans="1:45" s="19" customFormat="1" ht="12.75">
      <c r="A325" s="16"/>
      <c r="B325" s="17"/>
      <c r="C325" s="17"/>
      <c r="D325" s="17"/>
      <c r="E325" s="17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</row>
    <row r="326" spans="1:45" s="19" customFormat="1" ht="12.75">
      <c r="A326" s="16"/>
      <c r="B326" s="17"/>
      <c r="C326" s="17"/>
      <c r="D326" s="17"/>
      <c r="E326" s="17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</row>
    <row r="327" spans="1:45" s="19" customFormat="1" ht="12.75">
      <c r="A327" s="16"/>
      <c r="B327" s="17"/>
      <c r="C327" s="17"/>
      <c r="D327" s="17"/>
      <c r="E327" s="17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</row>
    <row r="328" spans="1:45" s="19" customFormat="1" ht="12.75">
      <c r="A328" s="16"/>
      <c r="B328" s="17"/>
      <c r="C328" s="17"/>
      <c r="D328" s="17"/>
      <c r="E328" s="17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</row>
    <row r="329" spans="1:45" s="19" customFormat="1" ht="12.75">
      <c r="A329" s="16"/>
      <c r="B329" s="17"/>
      <c r="C329" s="17"/>
      <c r="D329" s="17"/>
      <c r="E329" s="17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</row>
    <row r="330" spans="1:45" s="19" customFormat="1" ht="12.75">
      <c r="A330" s="16"/>
      <c r="B330" s="17"/>
      <c r="C330" s="17"/>
      <c r="D330" s="17"/>
      <c r="E330" s="17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</row>
    <row r="331" spans="1:45" s="19" customFormat="1" ht="12.75">
      <c r="A331" s="16"/>
      <c r="B331" s="17"/>
      <c r="C331" s="17"/>
      <c r="D331" s="17"/>
      <c r="E331" s="17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</row>
    <row r="332" spans="1:45" s="19" customFormat="1" ht="12.75">
      <c r="A332" s="16"/>
      <c r="B332" s="17"/>
      <c r="C332" s="17"/>
      <c r="D332" s="17"/>
      <c r="E332" s="17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</row>
    <row r="333" spans="1:45" s="19" customFormat="1" ht="12.75">
      <c r="A333" s="16"/>
      <c r="B333" s="17"/>
      <c r="C333" s="17"/>
      <c r="D333" s="17"/>
      <c r="E333" s="17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</row>
    <row r="334" spans="1:45" s="19" customFormat="1" ht="12.75">
      <c r="A334" s="16"/>
      <c r="B334" s="17"/>
      <c r="C334" s="17"/>
      <c r="D334" s="17"/>
      <c r="E334" s="17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</row>
    <row r="335" spans="1:45" s="19" customFormat="1" ht="12.75">
      <c r="A335" s="16"/>
      <c r="B335" s="17"/>
      <c r="C335" s="17"/>
      <c r="D335" s="17"/>
      <c r="E335" s="1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</row>
    <row r="336" spans="1:45" s="19" customFormat="1" ht="12.75">
      <c r="A336" s="16"/>
      <c r="B336" s="17"/>
      <c r="C336" s="17"/>
      <c r="D336" s="17"/>
      <c r="E336" s="17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</row>
    <row r="337" spans="1:5" ht="12.75">
      <c r="A337" s="8"/>
      <c r="B337" s="9"/>
      <c r="C337" s="9"/>
      <c r="D337" s="9"/>
      <c r="E337" s="9"/>
    </row>
    <row r="338" spans="1:5" ht="12.75">
      <c r="A338" s="8"/>
      <c r="B338" s="9"/>
      <c r="C338" s="9"/>
      <c r="D338" s="9"/>
      <c r="E338" s="9"/>
    </row>
    <row r="339" spans="1:5" ht="12.75">
      <c r="A339" s="8"/>
      <c r="B339" s="9"/>
      <c r="C339" s="9"/>
      <c r="D339" s="9"/>
      <c r="E339" s="9"/>
    </row>
    <row r="340" spans="1:5" ht="12.75">
      <c r="A340" s="8"/>
      <c r="B340" s="9"/>
      <c r="C340" s="9"/>
      <c r="D340" s="9"/>
      <c r="E340" s="9"/>
    </row>
    <row r="341" spans="1:5" ht="12.75">
      <c r="A341" s="8"/>
      <c r="B341" s="9"/>
      <c r="C341" s="9"/>
      <c r="D341" s="9"/>
      <c r="E341" s="9"/>
    </row>
    <row r="342" spans="1:5" ht="12.75">
      <c r="A342" s="8"/>
      <c r="B342" s="9"/>
      <c r="C342" s="9"/>
      <c r="D342" s="9"/>
      <c r="E342" s="9"/>
    </row>
    <row r="343" spans="1:5" ht="12.75">
      <c r="A343" s="8"/>
      <c r="B343" s="9"/>
      <c r="C343" s="9"/>
      <c r="D343" s="9"/>
      <c r="E343" s="9"/>
    </row>
    <row r="344" spans="1:5" ht="12.75">
      <c r="A344" s="8"/>
      <c r="B344" s="9"/>
      <c r="C344" s="9"/>
      <c r="D344" s="9"/>
      <c r="E344" s="9"/>
    </row>
    <row r="345" spans="1:5" ht="12.75">
      <c r="A345" s="8"/>
      <c r="B345" s="9"/>
      <c r="C345" s="9"/>
      <c r="D345" s="9"/>
      <c r="E345" s="9"/>
    </row>
    <row r="346" spans="1:5" ht="12.75">
      <c r="A346" s="8"/>
      <c r="B346" s="9"/>
      <c r="C346" s="9"/>
      <c r="D346" s="9"/>
      <c r="E346" s="9"/>
    </row>
    <row r="347" spans="1:5" ht="12.75">
      <c r="A347" s="8"/>
      <c r="B347" s="9"/>
      <c r="C347" s="9"/>
      <c r="D347" s="9"/>
      <c r="E347" s="9"/>
    </row>
    <row r="348" spans="1:5" ht="12.75">
      <c r="A348" s="8"/>
      <c r="B348" s="9"/>
      <c r="C348" s="9"/>
      <c r="D348" s="9"/>
      <c r="E348" s="9"/>
    </row>
    <row r="349" spans="1:5" ht="12.75">
      <c r="A349" s="8"/>
      <c r="B349" s="9"/>
      <c r="C349" s="9"/>
      <c r="D349" s="9"/>
      <c r="E349" s="9"/>
    </row>
    <row r="350" spans="1:5" ht="12.75">
      <c r="A350" s="8"/>
      <c r="B350" s="9"/>
      <c r="C350" s="9"/>
      <c r="D350" s="9"/>
      <c r="E350" s="9"/>
    </row>
    <row r="351" spans="1:5" s="3" customFormat="1" ht="12.75">
      <c r="A351" s="8"/>
      <c r="B351" s="9"/>
      <c r="C351" s="9"/>
      <c r="D351" s="9"/>
      <c r="E351" s="9"/>
    </row>
    <row r="352" spans="1:5" s="3" customFormat="1" ht="12.75">
      <c r="A352" s="8"/>
      <c r="B352" s="9"/>
      <c r="C352" s="9"/>
      <c r="D352" s="9"/>
      <c r="E352" s="9"/>
    </row>
    <row r="353" spans="1:5" s="3" customFormat="1" ht="12.75">
      <c r="A353" s="8"/>
      <c r="B353" s="9"/>
      <c r="C353" s="9"/>
      <c r="D353" s="9"/>
      <c r="E353" s="9"/>
    </row>
    <row r="354" spans="1:5" s="3" customFormat="1" ht="12.75">
      <c r="A354" s="8"/>
      <c r="B354" s="9"/>
      <c r="C354" s="9"/>
      <c r="D354" s="9"/>
      <c r="E354" s="9"/>
    </row>
    <row r="355" spans="1:5" s="3" customFormat="1" ht="12.75">
      <c r="A355" s="8"/>
      <c r="B355" s="9"/>
      <c r="C355" s="9"/>
      <c r="D355" s="9"/>
      <c r="E355" s="9"/>
    </row>
    <row r="356" spans="1:5" s="3" customFormat="1" ht="12.75">
      <c r="A356" s="8"/>
      <c r="B356" s="9"/>
      <c r="C356" s="9"/>
      <c r="D356" s="9"/>
      <c r="E356" s="9"/>
    </row>
    <row r="357" spans="1:5" s="3" customFormat="1" ht="12.75">
      <c r="A357" s="8"/>
      <c r="B357" s="9"/>
      <c r="C357" s="9"/>
      <c r="D357" s="9"/>
      <c r="E357" s="9"/>
    </row>
    <row r="358" spans="1:5" s="3" customFormat="1" ht="12.75">
      <c r="A358" s="8"/>
      <c r="B358" s="9"/>
      <c r="C358" s="9"/>
      <c r="D358" s="9"/>
      <c r="E358" s="9"/>
    </row>
    <row r="359" spans="1:5" s="3" customFormat="1" ht="12.75">
      <c r="A359" s="8"/>
      <c r="B359" s="9"/>
      <c r="C359" s="9"/>
      <c r="D359" s="9"/>
      <c r="E359" s="9"/>
    </row>
    <row r="360" spans="1:5" s="3" customFormat="1" ht="12.75">
      <c r="A360" s="8"/>
      <c r="B360" s="9"/>
      <c r="C360" s="9"/>
      <c r="D360" s="9"/>
      <c r="E360" s="9"/>
    </row>
    <row r="361" spans="1:5" s="3" customFormat="1" ht="12.75">
      <c r="A361" s="8"/>
      <c r="B361" s="9"/>
      <c r="C361" s="9"/>
      <c r="D361" s="9"/>
      <c r="E361" s="9"/>
    </row>
    <row r="362" spans="1:5" s="3" customFormat="1" ht="12.75">
      <c r="A362" s="8"/>
      <c r="B362" s="9"/>
      <c r="C362" s="9"/>
      <c r="D362" s="9"/>
      <c r="E362" s="9"/>
    </row>
    <row r="363" spans="1:5" s="3" customFormat="1" ht="12.75">
      <c r="A363" s="8"/>
      <c r="B363" s="9"/>
      <c r="C363" s="9"/>
      <c r="D363" s="9"/>
      <c r="E363" s="9"/>
    </row>
    <row r="364" spans="1:5" s="3" customFormat="1" ht="12.75">
      <c r="A364" s="8"/>
      <c r="B364" s="9"/>
      <c r="C364" s="9"/>
      <c r="D364" s="9"/>
      <c r="E364" s="9"/>
    </row>
    <row r="365" spans="1:5" s="3" customFormat="1" ht="12.75">
      <c r="A365" s="8"/>
      <c r="B365" s="9"/>
      <c r="C365" s="9"/>
      <c r="D365" s="9"/>
      <c r="E365" s="9"/>
    </row>
    <row r="366" spans="1:5" s="3" customFormat="1" ht="12.75">
      <c r="A366" s="8"/>
      <c r="B366" s="9"/>
      <c r="C366" s="9"/>
      <c r="D366" s="9"/>
      <c r="E366" s="9"/>
    </row>
    <row r="367" spans="1:5" s="3" customFormat="1" ht="12.75">
      <c r="A367" s="8"/>
      <c r="B367" s="9"/>
      <c r="C367" s="9"/>
      <c r="D367" s="9"/>
      <c r="E367" s="9"/>
    </row>
    <row r="368" spans="1:5" s="3" customFormat="1" ht="12.75">
      <c r="A368" s="8"/>
      <c r="B368" s="9"/>
      <c r="C368" s="9"/>
      <c r="D368" s="9"/>
      <c r="E368" s="9"/>
    </row>
    <row r="369" spans="1:5" s="3" customFormat="1" ht="12.75">
      <c r="A369" s="8"/>
      <c r="B369" s="9"/>
      <c r="C369" s="9"/>
      <c r="D369" s="9"/>
      <c r="E369" s="9"/>
    </row>
    <row r="370" spans="1:5" s="3" customFormat="1" ht="12.75">
      <c r="A370" s="8"/>
      <c r="B370" s="9"/>
      <c r="C370" s="9"/>
      <c r="D370" s="9"/>
      <c r="E370" s="9"/>
    </row>
    <row r="371" spans="1:5" s="3" customFormat="1" ht="12.75">
      <c r="A371" s="8"/>
      <c r="B371" s="9"/>
      <c r="C371" s="9"/>
      <c r="D371" s="9"/>
      <c r="E371" s="9"/>
    </row>
    <row r="372" spans="1:5" s="3" customFormat="1" ht="12.75">
      <c r="A372" s="8"/>
      <c r="B372" s="9"/>
      <c r="C372" s="9"/>
      <c r="D372" s="9"/>
      <c r="E372" s="9"/>
    </row>
    <row r="373" spans="1:5" s="3" customFormat="1" ht="12.75">
      <c r="A373" s="8"/>
      <c r="B373" s="9"/>
      <c r="C373" s="9"/>
      <c r="D373" s="9"/>
      <c r="E373" s="9"/>
    </row>
    <row r="374" spans="1:5" s="3" customFormat="1" ht="12.75">
      <c r="A374" s="8"/>
      <c r="B374" s="9"/>
      <c r="C374" s="9"/>
      <c r="D374" s="9"/>
      <c r="E374" s="9"/>
    </row>
    <row r="375" spans="1:5" s="3" customFormat="1" ht="12.75">
      <c r="A375" s="8"/>
      <c r="B375" s="9"/>
      <c r="C375" s="9"/>
      <c r="D375" s="9"/>
      <c r="E375" s="9"/>
    </row>
    <row r="376" spans="1:5" s="3" customFormat="1" ht="12.75">
      <c r="A376" s="8"/>
      <c r="B376" s="9"/>
      <c r="C376" s="9"/>
      <c r="D376" s="9"/>
      <c r="E376" s="9"/>
    </row>
    <row r="377" spans="1:5" s="3" customFormat="1" ht="12.75">
      <c r="A377" s="8"/>
      <c r="B377" s="9"/>
      <c r="C377" s="9"/>
      <c r="D377" s="9"/>
      <c r="E377" s="9"/>
    </row>
    <row r="378" spans="1:5" s="3" customFormat="1" ht="12.75">
      <c r="A378" s="8"/>
      <c r="B378" s="9"/>
      <c r="C378" s="9"/>
      <c r="D378" s="9"/>
      <c r="E378" s="9"/>
    </row>
    <row r="379" spans="1:5" s="3" customFormat="1" ht="12.75">
      <c r="A379" s="8"/>
      <c r="B379" s="9"/>
      <c r="C379" s="9"/>
      <c r="D379" s="9"/>
      <c r="E379" s="9"/>
    </row>
    <row r="380" spans="1:5" s="3" customFormat="1" ht="12.75">
      <c r="A380" s="8"/>
      <c r="B380" s="9"/>
      <c r="C380" s="9"/>
      <c r="D380" s="9"/>
      <c r="E380" s="9"/>
    </row>
    <row r="381" spans="1:5" s="3" customFormat="1" ht="12.75">
      <c r="A381" s="8"/>
      <c r="B381" s="9"/>
      <c r="C381" s="9"/>
      <c r="D381" s="9"/>
      <c r="E381" s="9"/>
    </row>
    <row r="382" spans="1:5" s="3" customFormat="1" ht="12.75">
      <c r="A382" s="8"/>
      <c r="B382" s="9"/>
      <c r="C382" s="9"/>
      <c r="D382" s="9"/>
      <c r="E382" s="9"/>
    </row>
    <row r="383" spans="1:5" s="3" customFormat="1" ht="12.75">
      <c r="A383" s="8"/>
      <c r="B383" s="9"/>
      <c r="C383" s="9"/>
      <c r="D383" s="9"/>
      <c r="E383" s="9"/>
    </row>
    <row r="384" spans="1:5" s="3" customFormat="1" ht="12.75">
      <c r="A384" s="8"/>
      <c r="B384" s="9"/>
      <c r="C384" s="9"/>
      <c r="D384" s="9"/>
      <c r="E384" s="9"/>
    </row>
    <row r="385" spans="1:5" s="3" customFormat="1" ht="12.75">
      <c r="A385" s="8"/>
      <c r="B385" s="9"/>
      <c r="C385" s="9"/>
      <c r="D385" s="9"/>
      <c r="E385" s="9"/>
    </row>
    <row r="386" spans="1:5" s="3" customFormat="1" ht="12.75">
      <c r="A386" s="8"/>
      <c r="B386" s="9"/>
      <c r="C386" s="9"/>
      <c r="D386" s="9"/>
      <c r="E386" s="9"/>
    </row>
    <row r="387" spans="1:5" s="3" customFormat="1" ht="12.75">
      <c r="A387" s="8"/>
      <c r="B387" s="9"/>
      <c r="C387" s="9"/>
      <c r="D387" s="9"/>
      <c r="E387" s="9"/>
    </row>
    <row r="388" spans="1:5" s="3" customFormat="1" ht="12.75">
      <c r="A388" s="8"/>
      <c r="B388" s="9"/>
      <c r="C388" s="9"/>
      <c r="D388" s="9"/>
      <c r="E388" s="9"/>
    </row>
    <row r="389" spans="1:5" s="3" customFormat="1" ht="12.75">
      <c r="A389" s="8"/>
      <c r="B389" s="9"/>
      <c r="C389" s="9"/>
      <c r="D389" s="9"/>
      <c r="E389" s="9"/>
    </row>
    <row r="390" spans="1:5" s="3" customFormat="1" ht="12.75">
      <c r="A390" s="8"/>
      <c r="B390" s="9"/>
      <c r="C390" s="9"/>
      <c r="D390" s="9"/>
      <c r="E390" s="9"/>
    </row>
    <row r="391" spans="1:5" s="3" customFormat="1" ht="12.75">
      <c r="A391" s="8"/>
      <c r="B391" s="9"/>
      <c r="C391" s="9"/>
      <c r="D391" s="9"/>
      <c r="E391" s="9"/>
    </row>
    <row r="392" spans="1:5" s="3" customFormat="1" ht="12.75">
      <c r="A392" s="8"/>
      <c r="B392" s="9"/>
      <c r="C392" s="9"/>
      <c r="D392" s="9"/>
      <c r="E392" s="9"/>
    </row>
    <row r="393" spans="1:5" s="3" customFormat="1" ht="12.75">
      <c r="A393" s="8"/>
      <c r="B393" s="9"/>
      <c r="C393" s="9"/>
      <c r="D393" s="9"/>
      <c r="E393" s="9"/>
    </row>
    <row r="394" spans="1:5" s="3" customFormat="1" ht="12.75">
      <c r="A394" s="8"/>
      <c r="B394" s="9"/>
      <c r="C394" s="9"/>
      <c r="D394" s="9"/>
      <c r="E394" s="9"/>
    </row>
    <row r="395" spans="1:5" s="3" customFormat="1" ht="12.75">
      <c r="A395" s="8"/>
      <c r="B395" s="9"/>
      <c r="C395" s="9"/>
      <c r="D395" s="9"/>
      <c r="E395" s="9"/>
    </row>
    <row r="396" spans="1:5" s="3" customFormat="1" ht="12.75">
      <c r="A396" s="8"/>
      <c r="B396" s="9"/>
      <c r="C396" s="9"/>
      <c r="D396" s="9"/>
      <c r="E396" s="9"/>
    </row>
    <row r="397" spans="1:5" s="3" customFormat="1" ht="12.75">
      <c r="A397" s="8"/>
      <c r="B397" s="9"/>
      <c r="C397" s="9"/>
      <c r="D397" s="9"/>
      <c r="E397" s="9"/>
    </row>
    <row r="398" spans="1:5" s="3" customFormat="1" ht="12.75">
      <c r="A398" s="8"/>
      <c r="B398" s="9"/>
      <c r="C398" s="9"/>
      <c r="D398" s="9"/>
      <c r="E398" s="9"/>
    </row>
    <row r="399" spans="1:5" s="3" customFormat="1" ht="12.75">
      <c r="A399" s="8"/>
      <c r="B399" s="9"/>
      <c r="C399" s="9"/>
      <c r="D399" s="9"/>
      <c r="E399" s="9"/>
    </row>
    <row r="400" spans="1:5" s="3" customFormat="1" ht="12.75">
      <c r="A400" s="8"/>
      <c r="B400" s="9"/>
      <c r="C400" s="9"/>
      <c r="D400" s="9"/>
      <c r="E400" s="9"/>
    </row>
    <row r="401" spans="1:5" s="3" customFormat="1" ht="12.75">
      <c r="A401" s="8"/>
      <c r="B401" s="9"/>
      <c r="C401" s="9"/>
      <c r="D401" s="9"/>
      <c r="E401" s="9"/>
    </row>
    <row r="402" spans="1:5" s="3" customFormat="1" ht="12.75">
      <c r="A402" s="8"/>
      <c r="B402" s="9"/>
      <c r="C402" s="9"/>
      <c r="D402" s="9"/>
      <c r="E402" s="9"/>
    </row>
    <row r="403" spans="1:5" s="3" customFormat="1" ht="12.75">
      <c r="A403" s="8"/>
      <c r="B403" s="9"/>
      <c r="C403" s="9"/>
      <c r="D403" s="9"/>
      <c r="E403" s="9"/>
    </row>
    <row r="404" spans="1:5" s="3" customFormat="1" ht="12.75">
      <c r="A404" s="8"/>
      <c r="B404" s="9"/>
      <c r="C404" s="9"/>
      <c r="D404" s="9"/>
      <c r="E404" s="9"/>
    </row>
    <row r="405" spans="1:5" s="3" customFormat="1" ht="12.75">
      <c r="A405" s="8"/>
      <c r="B405" s="9"/>
      <c r="C405" s="9"/>
      <c r="D405" s="9"/>
      <c r="E405" s="9"/>
    </row>
    <row r="406" spans="1:5" s="3" customFormat="1" ht="12.75">
      <c r="A406" s="8"/>
      <c r="B406" s="9"/>
      <c r="C406" s="9"/>
      <c r="D406" s="9"/>
      <c r="E406" s="9"/>
    </row>
    <row r="407" spans="1:5" s="3" customFormat="1" ht="12.75">
      <c r="A407" s="8"/>
      <c r="B407" s="9"/>
      <c r="C407" s="9"/>
      <c r="D407" s="9"/>
      <c r="E407" s="9"/>
    </row>
    <row r="408" spans="1:5" s="3" customFormat="1" ht="12.75">
      <c r="A408" s="8"/>
      <c r="B408" s="9"/>
      <c r="C408" s="9"/>
      <c r="D408" s="9"/>
      <c r="E408" s="9"/>
    </row>
    <row r="409" spans="1:5" s="3" customFormat="1" ht="12.75">
      <c r="A409" s="8"/>
      <c r="B409" s="9"/>
      <c r="C409" s="9"/>
      <c r="D409" s="9"/>
      <c r="E409" s="9"/>
    </row>
    <row r="410" spans="1:5" s="3" customFormat="1" ht="12.75">
      <c r="A410" s="8"/>
      <c r="B410" s="9"/>
      <c r="C410" s="9"/>
      <c r="D410" s="9"/>
      <c r="E410" s="9"/>
    </row>
    <row r="411" spans="1:5" s="3" customFormat="1" ht="12.75">
      <c r="A411" s="8"/>
      <c r="B411" s="9"/>
      <c r="C411" s="9"/>
      <c r="D411" s="9"/>
      <c r="E411" s="9"/>
    </row>
    <row r="412" spans="1:5" s="3" customFormat="1" ht="12.75">
      <c r="A412" s="8"/>
      <c r="B412" s="9"/>
      <c r="C412" s="9"/>
      <c r="D412" s="9"/>
      <c r="E412" s="9"/>
    </row>
    <row r="413" spans="1:5" s="3" customFormat="1" ht="12.75">
      <c r="A413" s="8"/>
      <c r="B413" s="9"/>
      <c r="C413" s="9"/>
      <c r="D413" s="9"/>
      <c r="E413" s="9"/>
    </row>
    <row r="414" spans="1:5" s="3" customFormat="1" ht="12.75">
      <c r="A414" s="8"/>
      <c r="B414" s="9"/>
      <c r="C414" s="9"/>
      <c r="D414" s="9"/>
      <c r="E414" s="9"/>
    </row>
    <row r="415" spans="1:5" s="3" customFormat="1" ht="12.75">
      <c r="A415" s="8"/>
      <c r="B415" s="9"/>
      <c r="C415" s="9"/>
      <c r="D415" s="9"/>
      <c r="E415" s="9"/>
    </row>
    <row r="416" spans="1:5" s="3" customFormat="1" ht="12.75">
      <c r="A416" s="8"/>
      <c r="B416" s="9"/>
      <c r="C416" s="9"/>
      <c r="D416" s="9"/>
      <c r="E416" s="9"/>
    </row>
    <row r="417" spans="1:5" s="3" customFormat="1" ht="12.75">
      <c r="A417" s="8"/>
      <c r="B417" s="9"/>
      <c r="C417" s="9"/>
      <c r="D417" s="9"/>
      <c r="E417" s="9"/>
    </row>
    <row r="418" spans="1:5" s="3" customFormat="1" ht="12.75">
      <c r="A418" s="8"/>
      <c r="B418" s="9"/>
      <c r="C418" s="9"/>
      <c r="D418" s="9"/>
      <c r="E418" s="9"/>
    </row>
    <row r="419" spans="1:5" s="3" customFormat="1" ht="12.75">
      <c r="A419" s="8"/>
      <c r="B419" s="9"/>
      <c r="C419" s="9"/>
      <c r="D419" s="9"/>
      <c r="E419" s="9"/>
    </row>
    <row r="420" spans="1:5" s="3" customFormat="1" ht="12.75">
      <c r="A420" s="8"/>
      <c r="B420" s="9"/>
      <c r="C420" s="9"/>
      <c r="D420" s="9"/>
      <c r="E420" s="9"/>
    </row>
    <row r="421" spans="1:5" s="3" customFormat="1" ht="12.75">
      <c r="A421" s="8"/>
      <c r="B421" s="9"/>
      <c r="C421" s="9"/>
      <c r="D421" s="9"/>
      <c r="E421" s="9"/>
    </row>
    <row r="422" spans="1:5" s="3" customFormat="1" ht="12.75">
      <c r="A422" s="8"/>
      <c r="B422" s="9"/>
      <c r="C422" s="9"/>
      <c r="D422" s="9"/>
      <c r="E422" s="9"/>
    </row>
    <row r="423" spans="1:5" s="3" customFormat="1" ht="12.75">
      <c r="A423" s="8"/>
      <c r="B423" s="9"/>
      <c r="C423" s="9"/>
      <c r="D423" s="9"/>
      <c r="E423" s="9"/>
    </row>
    <row r="424" spans="1:5" s="3" customFormat="1" ht="12.75">
      <c r="A424" s="8"/>
      <c r="B424" s="9"/>
      <c r="C424" s="9"/>
      <c r="D424" s="9"/>
      <c r="E424" s="9"/>
    </row>
    <row r="425" spans="1:5" s="3" customFormat="1" ht="12.75">
      <c r="A425" s="8"/>
      <c r="B425" s="9"/>
      <c r="C425" s="9"/>
      <c r="D425" s="9"/>
      <c r="E425" s="9"/>
    </row>
    <row r="426" spans="1:5" s="3" customFormat="1" ht="12.75">
      <c r="A426" s="8"/>
      <c r="B426" s="9"/>
      <c r="C426" s="9"/>
      <c r="D426" s="9"/>
      <c r="E426" s="9"/>
    </row>
    <row r="427" spans="1:5" s="3" customFormat="1" ht="12.75">
      <c r="A427" s="8"/>
      <c r="B427" s="9"/>
      <c r="C427" s="9"/>
      <c r="D427" s="9"/>
      <c r="E427" s="9"/>
    </row>
    <row r="428" spans="1:5" s="3" customFormat="1" ht="12.75">
      <c r="A428" s="8"/>
      <c r="B428" s="9"/>
      <c r="C428" s="9"/>
      <c r="D428" s="9"/>
      <c r="E428" s="9"/>
    </row>
    <row r="429" spans="1:5" s="3" customFormat="1" ht="12.75">
      <c r="A429" s="8"/>
      <c r="B429" s="9"/>
      <c r="C429" s="9"/>
      <c r="D429" s="9"/>
      <c r="E429" s="9"/>
    </row>
    <row r="430" spans="1:5" s="3" customFormat="1" ht="12.75">
      <c r="A430" s="8"/>
      <c r="B430" s="9"/>
      <c r="C430" s="9"/>
      <c r="D430" s="9"/>
      <c r="E430" s="9"/>
    </row>
    <row r="431" spans="1:5" s="3" customFormat="1" ht="12.75">
      <c r="A431" s="8"/>
      <c r="B431" s="9"/>
      <c r="C431" s="9"/>
      <c r="D431" s="9"/>
      <c r="E431" s="9"/>
    </row>
    <row r="432" spans="1:5" s="3" customFormat="1" ht="12.75">
      <c r="A432" s="8"/>
      <c r="B432" s="9"/>
      <c r="C432" s="9"/>
      <c r="D432" s="9"/>
      <c r="E432" s="9"/>
    </row>
    <row r="433" spans="1:5" s="3" customFormat="1" ht="12.75">
      <c r="A433" s="8"/>
      <c r="B433" s="9"/>
      <c r="C433" s="9"/>
      <c r="D433" s="9"/>
      <c r="E433" s="9"/>
    </row>
    <row r="434" spans="1:5" s="3" customFormat="1" ht="12.75">
      <c r="A434" s="8"/>
      <c r="B434" s="9"/>
      <c r="C434" s="9"/>
      <c r="D434" s="9"/>
      <c r="E434" s="9"/>
    </row>
    <row r="435" spans="1:5" s="3" customFormat="1" ht="12.75">
      <c r="A435" s="8"/>
      <c r="B435" s="9"/>
      <c r="C435" s="9"/>
      <c r="D435" s="9"/>
      <c r="E435" s="9"/>
    </row>
    <row r="436" spans="1:5" s="3" customFormat="1" ht="12.75">
      <c r="A436" s="8"/>
      <c r="B436" s="9"/>
      <c r="C436" s="9"/>
      <c r="D436" s="9"/>
      <c r="E436" s="9"/>
    </row>
    <row r="437" spans="1:5" s="3" customFormat="1" ht="12.75">
      <c r="A437" s="8"/>
      <c r="B437" s="9"/>
      <c r="C437" s="9"/>
      <c r="D437" s="9"/>
      <c r="E437" s="9"/>
    </row>
    <row r="438" spans="1:5" s="3" customFormat="1" ht="12.75">
      <c r="A438" s="8"/>
      <c r="B438" s="9"/>
      <c r="C438" s="9"/>
      <c r="D438" s="9"/>
      <c r="E438" s="9"/>
    </row>
    <row r="439" spans="1:5" s="3" customFormat="1" ht="12.75">
      <c r="A439" s="8"/>
      <c r="B439" s="9"/>
      <c r="C439" s="9"/>
      <c r="D439" s="9"/>
      <c r="E439" s="9"/>
    </row>
    <row r="440" spans="1:5" s="3" customFormat="1" ht="12.75">
      <c r="A440" s="8"/>
      <c r="B440" s="9"/>
      <c r="C440" s="9"/>
      <c r="D440" s="9"/>
      <c r="E440" s="9"/>
    </row>
    <row r="441" spans="1:5" s="3" customFormat="1" ht="12.75">
      <c r="A441" s="8"/>
      <c r="B441" s="9"/>
      <c r="C441" s="9"/>
      <c r="D441" s="9"/>
      <c r="E441" s="9"/>
    </row>
    <row r="442" spans="1:5" s="3" customFormat="1" ht="12.75">
      <c r="A442" s="8"/>
      <c r="B442" s="9"/>
      <c r="C442" s="9"/>
      <c r="D442" s="9"/>
      <c r="E442" s="9"/>
    </row>
    <row r="443" spans="1:5" s="3" customFormat="1" ht="12.75">
      <c r="A443" s="8"/>
      <c r="B443" s="9"/>
      <c r="C443" s="9"/>
      <c r="D443" s="9"/>
      <c r="E443" s="9"/>
    </row>
    <row r="444" spans="1:5" s="3" customFormat="1" ht="12.75">
      <c r="A444" s="8"/>
      <c r="B444" s="9"/>
      <c r="C444" s="9"/>
      <c r="D444" s="9"/>
      <c r="E444" s="9"/>
    </row>
    <row r="445" spans="1:5" s="3" customFormat="1" ht="12.75">
      <c r="A445" s="8"/>
      <c r="B445" s="9"/>
      <c r="C445" s="9"/>
      <c r="D445" s="9"/>
      <c r="E445" s="9"/>
    </row>
    <row r="446" spans="1:5" s="3" customFormat="1" ht="12.75">
      <c r="A446" s="8"/>
      <c r="B446" s="9"/>
      <c r="C446" s="9"/>
      <c r="D446" s="9"/>
      <c r="E446" s="9"/>
    </row>
    <row r="447" spans="1:5" s="3" customFormat="1" ht="12.75">
      <c r="A447" s="8"/>
      <c r="B447" s="9"/>
      <c r="C447" s="9"/>
      <c r="D447" s="9"/>
      <c r="E447" s="9"/>
    </row>
    <row r="448" spans="1:5" s="3" customFormat="1" ht="12.75">
      <c r="A448" s="8"/>
      <c r="B448" s="9"/>
      <c r="C448" s="9"/>
      <c r="D448" s="9"/>
      <c r="E448" s="9"/>
    </row>
    <row r="449" spans="1:5" s="3" customFormat="1" ht="12.75">
      <c r="A449" s="8"/>
      <c r="B449" s="9"/>
      <c r="C449" s="9"/>
      <c r="D449" s="9"/>
      <c r="E449" s="9"/>
    </row>
    <row r="450" spans="1:5" s="3" customFormat="1" ht="12.75">
      <c r="A450" s="8"/>
      <c r="B450" s="9"/>
      <c r="C450" s="9"/>
      <c r="D450" s="9"/>
      <c r="E450" s="9"/>
    </row>
    <row r="451" spans="1:5" s="3" customFormat="1" ht="12.75">
      <c r="A451" s="8"/>
      <c r="B451" s="9"/>
      <c r="C451" s="9"/>
      <c r="D451" s="9"/>
      <c r="E451" s="9"/>
    </row>
    <row r="452" spans="1:5" s="3" customFormat="1" ht="12.75">
      <c r="A452" s="8"/>
      <c r="B452" s="9"/>
      <c r="C452" s="9"/>
      <c r="D452" s="9"/>
      <c r="E452" s="9"/>
    </row>
    <row r="453" spans="1:5" s="3" customFormat="1" ht="12.75">
      <c r="A453" s="8"/>
      <c r="B453" s="9"/>
      <c r="C453" s="9"/>
      <c r="D453" s="9"/>
      <c r="E453" s="9"/>
    </row>
    <row r="454" spans="1:5" s="3" customFormat="1" ht="12.75">
      <c r="A454" s="8"/>
      <c r="B454" s="9"/>
      <c r="C454" s="9"/>
      <c r="D454" s="9"/>
      <c r="E454" s="9"/>
    </row>
    <row r="455" spans="1:5" s="3" customFormat="1" ht="12.75">
      <c r="A455" s="8"/>
      <c r="B455" s="9"/>
      <c r="C455" s="9"/>
      <c r="D455" s="9"/>
      <c r="E455" s="9"/>
    </row>
    <row r="456" spans="1:5" s="3" customFormat="1" ht="12.75">
      <c r="A456" s="8"/>
      <c r="B456" s="9"/>
      <c r="C456" s="9"/>
      <c r="D456" s="9"/>
      <c r="E456" s="9"/>
    </row>
    <row r="457" spans="1:5" s="3" customFormat="1" ht="12.75">
      <c r="A457" s="8"/>
      <c r="B457" s="9"/>
      <c r="C457" s="9"/>
      <c r="D457" s="9"/>
      <c r="E457" s="9"/>
    </row>
    <row r="458" spans="1:5" s="3" customFormat="1" ht="12.75">
      <c r="A458" s="8"/>
      <c r="B458" s="9"/>
      <c r="C458" s="9"/>
      <c r="D458" s="9"/>
      <c r="E458" s="9"/>
    </row>
    <row r="459" spans="1:5" s="3" customFormat="1" ht="12.75">
      <c r="A459" s="8"/>
      <c r="B459" s="9"/>
      <c r="C459" s="9"/>
      <c r="D459" s="9"/>
      <c r="E459" s="9"/>
    </row>
    <row r="460" spans="1:5" s="3" customFormat="1" ht="12.75">
      <c r="A460" s="8"/>
      <c r="B460" s="9"/>
      <c r="C460" s="9"/>
      <c r="D460" s="9"/>
      <c r="E460" s="9"/>
    </row>
    <row r="461" spans="1:5" s="3" customFormat="1" ht="12.75">
      <c r="A461" s="8"/>
      <c r="B461" s="9"/>
      <c r="C461" s="9"/>
      <c r="D461" s="9"/>
      <c r="E461" s="9"/>
    </row>
    <row r="462" spans="1:5" s="3" customFormat="1" ht="12.75">
      <c r="A462" s="8"/>
      <c r="B462" s="9"/>
      <c r="C462" s="9"/>
      <c r="D462" s="9"/>
      <c r="E462" s="9"/>
    </row>
    <row r="463" spans="1:5" s="3" customFormat="1" ht="12.75">
      <c r="A463" s="8"/>
      <c r="B463" s="9"/>
      <c r="C463" s="9"/>
      <c r="D463" s="9"/>
      <c r="E463" s="9"/>
    </row>
    <row r="464" spans="1:5" s="3" customFormat="1" ht="12.75">
      <c r="A464" s="8"/>
      <c r="B464" s="9"/>
      <c r="C464" s="9"/>
      <c r="D464" s="9"/>
      <c r="E464" s="9"/>
    </row>
    <row r="465" spans="1:5" s="3" customFormat="1" ht="12.75">
      <c r="A465" s="8"/>
      <c r="B465" s="9"/>
      <c r="C465" s="9"/>
      <c r="D465" s="9"/>
      <c r="E465" s="9"/>
    </row>
    <row r="466" spans="1:5" s="3" customFormat="1" ht="12.75">
      <c r="A466" s="8"/>
      <c r="B466" s="9"/>
      <c r="C466" s="9"/>
      <c r="D466" s="9"/>
      <c r="E466" s="9"/>
    </row>
    <row r="467" spans="1:5" s="3" customFormat="1" ht="12.75">
      <c r="A467" s="8"/>
      <c r="B467" s="9"/>
      <c r="C467" s="9"/>
      <c r="D467" s="9"/>
      <c r="E467" s="9"/>
    </row>
    <row r="468" spans="1:5" s="3" customFormat="1" ht="12.75">
      <c r="A468" s="8"/>
      <c r="B468" s="9"/>
      <c r="C468" s="9"/>
      <c r="D468" s="9"/>
      <c r="E468" s="9"/>
    </row>
    <row r="469" spans="1:5" s="3" customFormat="1" ht="12.75">
      <c r="A469" s="8"/>
      <c r="B469" s="9"/>
      <c r="C469" s="9"/>
      <c r="D469" s="9"/>
      <c r="E469" s="9"/>
    </row>
    <row r="470" spans="1:5" s="3" customFormat="1" ht="12.75">
      <c r="A470" s="8"/>
      <c r="B470" s="9"/>
      <c r="C470" s="9"/>
      <c r="D470" s="9"/>
      <c r="E470" s="9"/>
    </row>
    <row r="471" spans="1:5" s="3" customFormat="1" ht="12.75">
      <c r="A471" s="8"/>
      <c r="B471" s="9"/>
      <c r="C471" s="9"/>
      <c r="D471" s="9"/>
      <c r="E471" s="9"/>
    </row>
    <row r="472" spans="1:5" s="3" customFormat="1" ht="12.75">
      <c r="A472" s="8"/>
      <c r="B472" s="9"/>
      <c r="C472" s="9"/>
      <c r="D472" s="9"/>
      <c r="E472" s="9"/>
    </row>
    <row r="473" spans="1:5" s="3" customFormat="1" ht="12.75">
      <c r="A473" s="8"/>
      <c r="B473" s="9"/>
      <c r="C473" s="9"/>
      <c r="D473" s="9"/>
      <c r="E473" s="9"/>
    </row>
    <row r="474" spans="1:5" s="3" customFormat="1" ht="12.75">
      <c r="A474" s="8"/>
      <c r="B474" s="9"/>
      <c r="C474" s="9"/>
      <c r="D474" s="9"/>
      <c r="E474" s="9"/>
    </row>
    <row r="475" spans="1:5" s="3" customFormat="1" ht="12.75">
      <c r="A475" s="8"/>
      <c r="B475" s="9"/>
      <c r="C475" s="9"/>
      <c r="D475" s="9"/>
      <c r="E475" s="9"/>
    </row>
    <row r="476" spans="1:5" s="3" customFormat="1" ht="12.75">
      <c r="A476" s="8"/>
      <c r="B476" s="9"/>
      <c r="C476" s="9"/>
      <c r="D476" s="9"/>
      <c r="E476" s="9"/>
    </row>
    <row r="477" spans="1:5" s="3" customFormat="1" ht="12.75">
      <c r="A477" s="8"/>
      <c r="B477" s="9"/>
      <c r="C477" s="9"/>
      <c r="D477" s="9"/>
      <c r="E477" s="9"/>
    </row>
    <row r="478" spans="1:5" s="3" customFormat="1" ht="12.75">
      <c r="A478" s="8"/>
      <c r="B478" s="9"/>
      <c r="C478" s="9"/>
      <c r="D478" s="9"/>
      <c r="E478" s="9"/>
    </row>
    <row r="479" spans="1:5" s="3" customFormat="1" ht="12.75">
      <c r="A479" s="8"/>
      <c r="B479" s="9"/>
      <c r="C479" s="9"/>
      <c r="D479" s="9"/>
      <c r="E479" s="9"/>
    </row>
    <row r="480" spans="1:5" s="3" customFormat="1" ht="12.75">
      <c r="A480" s="8"/>
      <c r="B480" s="9"/>
      <c r="C480" s="9"/>
      <c r="D480" s="9"/>
      <c r="E480" s="9"/>
    </row>
    <row r="481" spans="1:5" s="3" customFormat="1" ht="12.75">
      <c r="A481" s="8"/>
      <c r="B481" s="9"/>
      <c r="C481" s="9"/>
      <c r="D481" s="9"/>
      <c r="E481" s="9"/>
    </row>
    <row r="482" spans="1:5" s="3" customFormat="1" ht="12.75">
      <c r="A482" s="8"/>
      <c r="B482" s="9"/>
      <c r="C482" s="9"/>
      <c r="D482" s="9"/>
      <c r="E482" s="9"/>
    </row>
    <row r="483" spans="1:5" s="3" customFormat="1" ht="12.75">
      <c r="A483" s="8"/>
      <c r="B483" s="9"/>
      <c r="C483" s="9"/>
      <c r="D483" s="9"/>
      <c r="E483" s="9"/>
    </row>
    <row r="484" spans="1:5" s="3" customFormat="1" ht="12.75">
      <c r="A484" s="8"/>
      <c r="B484" s="9"/>
      <c r="C484" s="9"/>
      <c r="D484" s="9"/>
      <c r="E484" s="9"/>
    </row>
    <row r="485" spans="1:5" s="3" customFormat="1" ht="12.75">
      <c r="A485" s="8"/>
      <c r="B485" s="9"/>
      <c r="C485" s="9"/>
      <c r="D485" s="9"/>
      <c r="E485" s="9"/>
    </row>
    <row r="486" spans="1:5" s="3" customFormat="1" ht="12.75">
      <c r="A486" s="8"/>
      <c r="B486" s="9"/>
      <c r="C486" s="9"/>
      <c r="D486" s="9"/>
      <c r="E486" s="9"/>
    </row>
    <row r="487" spans="1:5" s="3" customFormat="1" ht="12.75">
      <c r="A487" s="8"/>
      <c r="B487" s="9"/>
      <c r="C487" s="9"/>
      <c r="D487" s="9"/>
      <c r="E487" s="9"/>
    </row>
    <row r="488" spans="1:5" s="3" customFormat="1" ht="12.75">
      <c r="A488" s="8"/>
      <c r="B488" s="9"/>
      <c r="C488" s="9"/>
      <c r="D488" s="9"/>
      <c r="E488" s="9"/>
    </row>
    <row r="489" spans="1:5" s="3" customFormat="1" ht="12.75">
      <c r="A489" s="8"/>
      <c r="B489" s="9"/>
      <c r="C489" s="9"/>
      <c r="D489" s="9"/>
      <c r="E489" s="9"/>
    </row>
    <row r="490" spans="1:5" s="3" customFormat="1" ht="12.75">
      <c r="A490" s="8"/>
      <c r="B490" s="9"/>
      <c r="C490" s="9"/>
      <c r="D490" s="9"/>
      <c r="E490" s="9"/>
    </row>
    <row r="491" spans="1:5" s="3" customFormat="1" ht="12.75">
      <c r="A491" s="8"/>
      <c r="B491" s="9"/>
      <c r="C491" s="9"/>
      <c r="D491" s="9"/>
      <c r="E491" s="9"/>
    </row>
    <row r="492" spans="1:5" s="3" customFormat="1" ht="12.75">
      <c r="A492" s="8"/>
      <c r="B492" s="9"/>
      <c r="C492" s="9"/>
      <c r="D492" s="9"/>
      <c r="E492" s="9"/>
    </row>
    <row r="493" spans="1:5" s="3" customFormat="1" ht="12.75">
      <c r="A493" s="8"/>
      <c r="B493" s="9"/>
      <c r="C493" s="9"/>
      <c r="D493" s="9"/>
      <c r="E493" s="9"/>
    </row>
    <row r="494" spans="1:5" s="3" customFormat="1" ht="12.75">
      <c r="A494" s="8"/>
      <c r="B494" s="9"/>
      <c r="C494" s="9"/>
      <c r="D494" s="9"/>
      <c r="E494" s="9"/>
    </row>
    <row r="495" spans="1:5" s="3" customFormat="1" ht="12.75">
      <c r="A495" s="8"/>
      <c r="B495" s="9"/>
      <c r="C495" s="9"/>
      <c r="D495" s="9"/>
      <c r="E495" s="9"/>
    </row>
    <row r="496" spans="1:5" s="3" customFormat="1" ht="12.75">
      <c r="A496" s="8"/>
      <c r="B496" s="9"/>
      <c r="C496" s="9"/>
      <c r="D496" s="9"/>
      <c r="E496" s="9"/>
    </row>
    <row r="497" spans="1:5" s="3" customFormat="1" ht="12.75">
      <c r="A497" s="8"/>
      <c r="B497" s="9"/>
      <c r="C497" s="9"/>
      <c r="D497" s="9"/>
      <c r="E497" s="9"/>
    </row>
    <row r="498" spans="1:5" s="3" customFormat="1" ht="12.75">
      <c r="A498" s="8"/>
      <c r="B498" s="9"/>
      <c r="C498" s="9"/>
      <c r="D498" s="9"/>
      <c r="E498" s="9"/>
    </row>
    <row r="499" spans="1:5" s="3" customFormat="1" ht="12.75">
      <c r="A499" s="8"/>
      <c r="B499" s="9"/>
      <c r="C499" s="9"/>
      <c r="D499" s="9"/>
      <c r="E499" s="9"/>
    </row>
    <row r="500" spans="1:5" s="3" customFormat="1" ht="12.75">
      <c r="A500" s="8"/>
      <c r="B500" s="9"/>
      <c r="C500" s="9"/>
      <c r="D500" s="9"/>
      <c r="E500" s="9"/>
    </row>
    <row r="501" spans="1:5" s="3" customFormat="1" ht="12.75">
      <c r="A501" s="8"/>
      <c r="B501" s="9"/>
      <c r="C501" s="9"/>
      <c r="D501" s="9"/>
      <c r="E501" s="9"/>
    </row>
    <row r="502" spans="1:5" s="3" customFormat="1" ht="12.75">
      <c r="A502" s="8"/>
      <c r="B502" s="9"/>
      <c r="C502" s="9"/>
      <c r="D502" s="9"/>
      <c r="E502" s="9"/>
    </row>
    <row r="503" spans="1:5" s="3" customFormat="1" ht="12.75">
      <c r="A503" s="8"/>
      <c r="B503" s="9"/>
      <c r="C503" s="9"/>
      <c r="D503" s="9"/>
      <c r="E503" s="9"/>
    </row>
    <row r="504" spans="1:5" s="3" customFormat="1" ht="12.75">
      <c r="A504" s="8"/>
      <c r="B504" s="9"/>
      <c r="C504" s="9"/>
      <c r="D504" s="9"/>
      <c r="E504" s="9"/>
    </row>
    <row r="505" spans="1:5" s="3" customFormat="1" ht="12.75">
      <c r="A505" s="8"/>
      <c r="B505" s="9"/>
      <c r="C505" s="9"/>
      <c r="D505" s="9"/>
      <c r="E505" s="9"/>
    </row>
    <row r="506" spans="1:5" s="3" customFormat="1" ht="12.75">
      <c r="A506" s="8"/>
      <c r="B506" s="9"/>
      <c r="C506" s="9"/>
      <c r="D506" s="9"/>
      <c r="E506" s="9"/>
    </row>
    <row r="507" spans="1:5" s="3" customFormat="1" ht="12.75">
      <c r="A507" s="8"/>
      <c r="B507" s="9"/>
      <c r="C507" s="9"/>
      <c r="D507" s="9"/>
      <c r="E507" s="9"/>
    </row>
    <row r="508" spans="1:5" s="3" customFormat="1" ht="12.75">
      <c r="A508" s="8"/>
      <c r="B508" s="9"/>
      <c r="C508" s="9"/>
      <c r="D508" s="9"/>
      <c r="E508" s="9"/>
    </row>
    <row r="509" spans="1:5" s="3" customFormat="1" ht="12.75">
      <c r="A509" s="8"/>
      <c r="B509" s="9"/>
      <c r="C509" s="9"/>
      <c r="D509" s="9"/>
      <c r="E509" s="9"/>
    </row>
    <row r="510" spans="1:5" s="3" customFormat="1" ht="12.75">
      <c r="A510" s="8"/>
      <c r="B510" s="9"/>
      <c r="C510" s="9"/>
      <c r="D510" s="9"/>
      <c r="E510" s="9"/>
    </row>
    <row r="511" spans="1:5" s="3" customFormat="1" ht="12.75">
      <c r="A511" s="8"/>
      <c r="B511" s="9"/>
      <c r="C511" s="9"/>
      <c r="D511" s="9"/>
      <c r="E511" s="9"/>
    </row>
    <row r="512" spans="1:5" s="3" customFormat="1" ht="12.75">
      <c r="A512" s="8"/>
      <c r="B512" s="9"/>
      <c r="C512" s="9"/>
      <c r="D512" s="9"/>
      <c r="E512" s="9"/>
    </row>
    <row r="513" spans="1:5" s="3" customFormat="1" ht="12.75">
      <c r="A513" s="8"/>
      <c r="B513" s="9"/>
      <c r="C513" s="9"/>
      <c r="D513" s="9"/>
      <c r="E513" s="9"/>
    </row>
    <row r="514" spans="1:5" s="3" customFormat="1" ht="12.75">
      <c r="A514" s="8"/>
      <c r="B514" s="9"/>
      <c r="C514" s="9"/>
      <c r="D514" s="9"/>
      <c r="E514" s="9"/>
    </row>
    <row r="515" spans="1:5" s="3" customFormat="1" ht="12.75">
      <c r="A515" s="8"/>
      <c r="B515" s="9"/>
      <c r="C515" s="9"/>
      <c r="D515" s="9"/>
      <c r="E515" s="9"/>
    </row>
    <row r="516" spans="1:5" s="3" customFormat="1" ht="12.75">
      <c r="A516" s="8"/>
      <c r="B516" s="9"/>
      <c r="C516" s="9"/>
      <c r="D516" s="9"/>
      <c r="E516" s="9"/>
    </row>
    <row r="517" spans="1:5" s="3" customFormat="1" ht="12.75">
      <c r="A517" s="8"/>
      <c r="B517" s="9"/>
      <c r="C517" s="9"/>
      <c r="D517" s="9"/>
      <c r="E517" s="9"/>
    </row>
    <row r="518" spans="1:5" s="3" customFormat="1" ht="12.75">
      <c r="A518" s="8"/>
      <c r="B518" s="9"/>
      <c r="C518" s="9"/>
      <c r="D518" s="9"/>
      <c r="E518" s="9"/>
    </row>
    <row r="519" spans="1:5" s="3" customFormat="1" ht="12.75">
      <c r="A519" s="8"/>
      <c r="B519" s="9"/>
      <c r="C519" s="9"/>
      <c r="D519" s="9"/>
      <c r="E519" s="9"/>
    </row>
    <row r="520" spans="1:5" s="3" customFormat="1" ht="12.75">
      <c r="A520" s="8"/>
      <c r="B520" s="9"/>
      <c r="C520" s="9"/>
      <c r="D520" s="9"/>
      <c r="E520" s="9"/>
    </row>
    <row r="521" spans="1:5" s="3" customFormat="1" ht="12.75">
      <c r="A521" s="8"/>
      <c r="B521" s="9"/>
      <c r="C521" s="9"/>
      <c r="D521" s="9"/>
      <c r="E521" s="9"/>
    </row>
    <row r="522" spans="1:5" s="3" customFormat="1" ht="12.75">
      <c r="A522" s="8"/>
      <c r="B522" s="9"/>
      <c r="C522" s="9"/>
      <c r="D522" s="9"/>
      <c r="E522" s="9"/>
    </row>
    <row r="523" spans="1:5" s="3" customFormat="1" ht="12.75">
      <c r="A523" s="8"/>
      <c r="B523" s="9"/>
      <c r="C523" s="9"/>
      <c r="D523" s="9"/>
      <c r="E523" s="9"/>
    </row>
    <row r="524" spans="1:5" s="3" customFormat="1" ht="12.75">
      <c r="A524" s="8"/>
      <c r="B524" s="9"/>
      <c r="C524" s="9"/>
      <c r="D524" s="9"/>
      <c r="E524" s="9"/>
    </row>
    <row r="525" spans="1:5" s="3" customFormat="1" ht="12.75">
      <c r="A525" s="8"/>
      <c r="B525" s="9"/>
      <c r="C525" s="9"/>
      <c r="D525" s="9"/>
      <c r="E525" s="9"/>
    </row>
    <row r="526" spans="1:5" s="3" customFormat="1" ht="12.75">
      <c r="A526" s="8"/>
      <c r="B526" s="9"/>
      <c r="C526" s="9"/>
      <c r="D526" s="9"/>
      <c r="E526" s="9"/>
    </row>
    <row r="527" spans="1:5" s="3" customFormat="1" ht="12.75">
      <c r="A527" s="8"/>
      <c r="B527" s="9"/>
      <c r="C527" s="9"/>
      <c r="D527" s="9"/>
      <c r="E527" s="9"/>
    </row>
    <row r="528" spans="1:5" s="3" customFormat="1" ht="12.75">
      <c r="A528" s="8"/>
      <c r="B528" s="9"/>
      <c r="C528" s="9"/>
      <c r="D528" s="9"/>
      <c r="E528" s="9"/>
    </row>
    <row r="529" spans="1:5" s="3" customFormat="1" ht="12.75">
      <c r="A529" s="8"/>
      <c r="B529" s="9"/>
      <c r="C529" s="9"/>
      <c r="D529" s="9"/>
      <c r="E529" s="9"/>
    </row>
    <row r="530" spans="1:5" s="3" customFormat="1" ht="12.75">
      <c r="A530" s="8"/>
      <c r="B530" s="9"/>
      <c r="C530" s="9"/>
      <c r="D530" s="9"/>
      <c r="E530" s="9"/>
    </row>
    <row r="531" spans="1:5" s="3" customFormat="1" ht="12.75">
      <c r="A531" s="8"/>
      <c r="B531" s="9"/>
      <c r="C531" s="9"/>
      <c r="D531" s="9"/>
      <c r="E531" s="9"/>
    </row>
    <row r="532" spans="1:5" s="3" customFormat="1" ht="12.75">
      <c r="A532" s="8"/>
      <c r="B532" s="9"/>
      <c r="C532" s="9"/>
      <c r="D532" s="9"/>
      <c r="E532" s="9"/>
    </row>
    <row r="533" spans="1:5" s="3" customFormat="1" ht="12.75">
      <c r="A533" s="8"/>
      <c r="B533" s="9"/>
      <c r="C533" s="9"/>
      <c r="D533" s="9"/>
      <c r="E533" s="9"/>
    </row>
    <row r="534" spans="1:5" s="3" customFormat="1" ht="12.75">
      <c r="A534" s="8"/>
      <c r="B534" s="9"/>
      <c r="C534" s="9"/>
      <c r="D534" s="9"/>
      <c r="E534" s="9"/>
    </row>
    <row r="535" spans="1:5" s="3" customFormat="1" ht="12.75">
      <c r="A535" s="8"/>
      <c r="B535" s="9"/>
      <c r="C535" s="9"/>
      <c r="D535" s="9"/>
      <c r="E535" s="9"/>
    </row>
    <row r="536" spans="1:5" s="3" customFormat="1" ht="12.75">
      <c r="A536" s="8"/>
      <c r="B536" s="9"/>
      <c r="C536" s="9"/>
      <c r="D536" s="9"/>
      <c r="E536" s="9"/>
    </row>
    <row r="537" spans="1:5" s="3" customFormat="1" ht="12.75">
      <c r="A537" s="8"/>
      <c r="B537" s="9"/>
      <c r="C537" s="9"/>
      <c r="D537" s="9"/>
      <c r="E537" s="9"/>
    </row>
    <row r="538" spans="1:5" s="3" customFormat="1" ht="12.75">
      <c r="A538" s="8"/>
      <c r="B538" s="9"/>
      <c r="C538" s="9"/>
      <c r="D538" s="9"/>
      <c r="E538" s="9"/>
    </row>
    <row r="539" spans="1:5" s="3" customFormat="1" ht="12.75">
      <c r="A539" s="8"/>
      <c r="B539" s="9"/>
      <c r="C539" s="9"/>
      <c r="D539" s="9"/>
      <c r="E539" s="9"/>
    </row>
    <row r="540" spans="1:5" s="3" customFormat="1" ht="12.75">
      <c r="A540" s="8"/>
      <c r="B540" s="9"/>
      <c r="C540" s="9"/>
      <c r="D540" s="9"/>
      <c r="E540" s="9"/>
    </row>
    <row r="541" spans="1:5" s="3" customFormat="1" ht="12.75">
      <c r="A541" s="8"/>
      <c r="B541" s="9"/>
      <c r="C541" s="9"/>
      <c r="D541" s="9"/>
      <c r="E541" s="9"/>
    </row>
    <row r="542" spans="1:5" s="3" customFormat="1" ht="12.75">
      <c r="A542" s="8"/>
      <c r="B542" s="9"/>
      <c r="C542" s="9"/>
      <c r="D542" s="9"/>
      <c r="E542" s="9"/>
    </row>
    <row r="543" spans="1:5" s="3" customFormat="1" ht="12.75">
      <c r="A543" s="8"/>
      <c r="B543" s="9"/>
      <c r="C543" s="9"/>
      <c r="D543" s="9"/>
      <c r="E543" s="9"/>
    </row>
    <row r="544" spans="1:5" s="3" customFormat="1" ht="12.75">
      <c r="A544" s="8"/>
      <c r="B544" s="9"/>
      <c r="C544" s="9"/>
      <c r="D544" s="9"/>
      <c r="E544" s="9"/>
    </row>
    <row r="545" spans="1:5" s="3" customFormat="1" ht="12.75">
      <c r="A545" s="8"/>
      <c r="B545" s="9"/>
      <c r="C545" s="9"/>
      <c r="D545" s="9"/>
      <c r="E545" s="9"/>
    </row>
    <row r="546" spans="1:5" s="3" customFormat="1" ht="12.75">
      <c r="A546" s="8"/>
      <c r="B546" s="9"/>
      <c r="C546" s="9"/>
      <c r="D546" s="9"/>
      <c r="E546" s="9"/>
    </row>
    <row r="547" spans="1:5" s="3" customFormat="1" ht="12.75">
      <c r="A547" s="8"/>
      <c r="B547" s="9"/>
      <c r="C547" s="9"/>
      <c r="D547" s="9"/>
      <c r="E547" s="9"/>
    </row>
    <row r="548" spans="1:5" s="3" customFormat="1" ht="12.75">
      <c r="A548" s="8"/>
      <c r="B548" s="9"/>
      <c r="C548" s="9"/>
      <c r="D548" s="9"/>
      <c r="E548" s="9"/>
    </row>
    <row r="549" spans="1:5" s="3" customFormat="1" ht="12.75">
      <c r="A549" s="8"/>
      <c r="B549" s="9"/>
      <c r="C549" s="9"/>
      <c r="D549" s="9"/>
      <c r="E549" s="9"/>
    </row>
    <row r="550" spans="1:5" s="3" customFormat="1" ht="12.75">
      <c r="A550" s="8"/>
      <c r="B550" s="9"/>
      <c r="C550" s="9"/>
      <c r="D550" s="9"/>
      <c r="E550" s="9"/>
    </row>
    <row r="551" spans="1:5" s="3" customFormat="1" ht="12.75">
      <c r="A551" s="8"/>
      <c r="B551" s="9"/>
      <c r="C551" s="9"/>
      <c r="D551" s="9"/>
      <c r="E551" s="9"/>
    </row>
    <row r="552" spans="1:5" s="3" customFormat="1" ht="12.75">
      <c r="A552" s="8"/>
      <c r="B552" s="9"/>
      <c r="C552" s="9"/>
      <c r="D552" s="9"/>
      <c r="E552" s="9"/>
    </row>
    <row r="553" spans="1:5" s="3" customFormat="1" ht="12.75">
      <c r="A553" s="8"/>
      <c r="B553" s="9"/>
      <c r="C553" s="9"/>
      <c r="D553" s="9"/>
      <c r="E553" s="9"/>
    </row>
    <row r="554" spans="1:5" s="3" customFormat="1" ht="12.75">
      <c r="A554" s="8"/>
      <c r="B554" s="9"/>
      <c r="C554" s="9"/>
      <c r="D554" s="9"/>
      <c r="E554" s="9"/>
    </row>
    <row r="555" spans="1:5" s="3" customFormat="1" ht="12.75">
      <c r="A555" s="8"/>
      <c r="B555" s="9"/>
      <c r="C555" s="9"/>
      <c r="D555" s="9"/>
      <c r="E555" s="9"/>
    </row>
    <row r="556" spans="1:5" s="3" customFormat="1" ht="12.75">
      <c r="A556" s="8"/>
      <c r="B556" s="9"/>
      <c r="C556" s="9"/>
      <c r="D556" s="9"/>
      <c r="E556" s="9"/>
    </row>
    <row r="557" spans="1:5" s="3" customFormat="1" ht="12.75">
      <c r="A557" s="8"/>
      <c r="B557" s="9"/>
      <c r="C557" s="9"/>
      <c r="D557" s="9"/>
      <c r="E557" s="9"/>
    </row>
  </sheetData>
  <sheetProtection selectLockedCells="1" selectUnlockedCells="1"/>
  <mergeCells count="6">
    <mergeCell ref="A208:D208"/>
    <mergeCell ref="A1:E1"/>
    <mergeCell ref="A204:E204"/>
    <mergeCell ref="A205:E205"/>
    <mergeCell ref="A206:E206"/>
    <mergeCell ref="A207:E207"/>
  </mergeCells>
  <printOptions/>
  <pageMargins left="0.25" right="0.25" top="0.21041666666666667" bottom="0.2520833333333333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S420"/>
  <sheetViews>
    <sheetView zoomScalePageLayoutView="0" workbookViewId="0" topLeftCell="A193">
      <selection activeCell="E219" sqref="A219:E219"/>
    </sheetView>
  </sheetViews>
  <sheetFormatPr defaultColWidth="9.140625" defaultRowHeight="12.75"/>
  <cols>
    <col min="1" max="1" width="21.8515625" style="1" customWidth="1"/>
    <col min="2" max="2" width="13.7109375" style="2" customWidth="1"/>
    <col min="3" max="4" width="13.7109375" style="3" customWidth="1"/>
    <col min="5" max="5" width="32.7109375" style="3" customWidth="1"/>
    <col min="6" max="6" width="33.140625" style="3" customWidth="1"/>
    <col min="7" max="37" width="9.140625" style="3" customWidth="1"/>
  </cols>
  <sheetData>
    <row r="1" spans="1:5" ht="49.5" customHeight="1">
      <c r="A1" s="76" t="s">
        <v>313</v>
      </c>
      <c r="B1" s="77"/>
      <c r="C1" s="77"/>
      <c r="D1" s="77"/>
      <c r="E1" s="78"/>
    </row>
    <row r="2" spans="1:5" s="3" customFormat="1" ht="108" customHeight="1">
      <c r="A2" s="36" t="s">
        <v>134</v>
      </c>
      <c r="B2" s="36" t="s">
        <v>246</v>
      </c>
      <c r="C2" s="37" t="s">
        <v>345</v>
      </c>
      <c r="D2" s="37" t="s">
        <v>412</v>
      </c>
      <c r="E2" s="37" t="s">
        <v>416</v>
      </c>
    </row>
    <row r="3" spans="1:42" s="14" customFormat="1" ht="15">
      <c r="A3" s="23" t="s">
        <v>194</v>
      </c>
      <c r="B3" s="24">
        <v>63</v>
      </c>
      <c r="C3" s="58"/>
      <c r="D3" s="58"/>
      <c r="E3" s="58"/>
      <c r="F3" s="5"/>
      <c r="G3" s="5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/>
    </row>
    <row r="4" spans="1:42" s="14" customFormat="1" ht="15">
      <c r="A4" s="23" t="s">
        <v>195</v>
      </c>
      <c r="B4" s="24">
        <v>64</v>
      </c>
      <c r="C4" s="58"/>
      <c r="D4" s="58"/>
      <c r="E4" s="58"/>
      <c r="F4" s="5"/>
      <c r="G4" s="5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/>
    </row>
    <row r="5" spans="1:42" s="14" customFormat="1" ht="15">
      <c r="A5" s="23" t="s">
        <v>0</v>
      </c>
      <c r="B5" s="24">
        <v>63</v>
      </c>
      <c r="C5" s="56"/>
      <c r="D5" s="56"/>
      <c r="E5" s="56"/>
      <c r="F5" s="27"/>
      <c r="AN5" s="15"/>
      <c r="AO5" s="15"/>
      <c r="AP5" s="15"/>
    </row>
    <row r="6" spans="1:39" s="14" customFormat="1" ht="15">
      <c r="A6" s="23" t="s">
        <v>1</v>
      </c>
      <c r="B6" s="24">
        <v>60</v>
      </c>
      <c r="C6" s="56"/>
      <c r="D6" s="56"/>
      <c r="E6" s="55"/>
      <c r="AL6" s="15"/>
      <c r="AM6" s="15"/>
    </row>
    <row r="7" spans="1:39" s="14" customFormat="1" ht="15">
      <c r="A7" s="23" t="s">
        <v>190</v>
      </c>
      <c r="B7" s="24">
        <v>54</v>
      </c>
      <c r="C7" s="55"/>
      <c r="D7" s="55"/>
      <c r="E7" s="55"/>
      <c r="AL7" s="15"/>
      <c r="AM7" s="15"/>
    </row>
    <row r="8" spans="1:39" s="14" customFormat="1" ht="15">
      <c r="A8" s="23" t="s">
        <v>150</v>
      </c>
      <c r="B8" s="24">
        <v>65</v>
      </c>
      <c r="C8" s="55"/>
      <c r="D8" s="55"/>
      <c r="E8" s="55"/>
      <c r="AL8" s="15"/>
      <c r="AM8" s="15"/>
    </row>
    <row r="9" spans="1:42" s="14" customFormat="1" ht="15">
      <c r="A9" s="23" t="s">
        <v>96</v>
      </c>
      <c r="B9" s="24">
        <v>57</v>
      </c>
      <c r="C9" s="56"/>
      <c r="D9" s="56"/>
      <c r="E9" s="56"/>
      <c r="F9" s="27"/>
      <c r="AN9" s="15"/>
      <c r="AO9" s="15"/>
      <c r="AP9" s="15"/>
    </row>
    <row r="10" spans="1:42" s="14" customFormat="1" ht="15">
      <c r="A10" s="23" t="s">
        <v>2</v>
      </c>
      <c r="B10" s="24">
        <v>63</v>
      </c>
      <c r="C10" s="56"/>
      <c r="D10" s="56"/>
      <c r="E10" s="56"/>
      <c r="F10" s="27"/>
      <c r="AN10" s="15"/>
      <c r="AO10" s="15"/>
      <c r="AP10" s="15"/>
    </row>
    <row r="11" spans="1:44" s="14" customFormat="1" ht="30.75">
      <c r="A11" s="23" t="s">
        <v>310</v>
      </c>
      <c r="B11" s="24">
        <v>60</v>
      </c>
      <c r="C11" s="24">
        <f>B11*19</f>
        <v>1140</v>
      </c>
      <c r="D11" s="24">
        <f>B11*20</f>
        <v>1200</v>
      </c>
      <c r="E11" s="59"/>
      <c r="F11" s="4"/>
      <c r="G11" s="4"/>
      <c r="H11" s="4"/>
      <c r="I11" s="4"/>
      <c r="J11" s="4"/>
      <c r="K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14" customFormat="1" ht="15">
      <c r="A12" s="23" t="s">
        <v>249</v>
      </c>
      <c r="B12" s="24">
        <v>60</v>
      </c>
      <c r="C12" s="24">
        <v>1140</v>
      </c>
      <c r="D12" s="24">
        <v>1200</v>
      </c>
      <c r="E12" s="59"/>
      <c r="F12" s="4"/>
      <c r="G12" s="4"/>
      <c r="H12" s="4"/>
      <c r="I12" s="4"/>
      <c r="J12" s="4"/>
      <c r="K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2" s="14" customFormat="1" ht="15">
      <c r="A13" s="23" t="s">
        <v>207</v>
      </c>
      <c r="B13" s="24">
        <v>60</v>
      </c>
      <c r="C13" s="56"/>
      <c r="D13" s="56"/>
      <c r="E13" s="56"/>
      <c r="F13" s="4"/>
      <c r="G13" s="4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/>
    </row>
    <row r="14" spans="1:44" s="14" customFormat="1" ht="15">
      <c r="A14" s="23" t="s">
        <v>210</v>
      </c>
      <c r="B14" s="24">
        <v>60</v>
      </c>
      <c r="C14" s="24">
        <v>1140</v>
      </c>
      <c r="D14" s="24">
        <v>1200</v>
      </c>
      <c r="E14" s="59"/>
      <c r="F14" s="4"/>
      <c r="G14" s="4"/>
      <c r="H14" s="4"/>
      <c r="I14" s="4"/>
      <c r="J14" s="4"/>
      <c r="K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14" customFormat="1" ht="15">
      <c r="A15" s="23" t="s">
        <v>223</v>
      </c>
      <c r="B15" s="24">
        <v>60</v>
      </c>
      <c r="C15" s="24">
        <v>1140</v>
      </c>
      <c r="D15" s="24">
        <v>1200</v>
      </c>
      <c r="E15" s="59"/>
      <c r="F15" s="4"/>
      <c r="G15" s="4"/>
      <c r="H15" s="4"/>
      <c r="I15" s="4"/>
      <c r="J15" s="4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39" s="14" customFormat="1" ht="15">
      <c r="A16" s="23" t="s">
        <v>70</v>
      </c>
      <c r="B16" s="24">
        <v>62</v>
      </c>
      <c r="C16" s="55"/>
      <c r="D16" s="55"/>
      <c r="E16" s="55"/>
      <c r="AL16" s="15"/>
      <c r="AM16" s="15"/>
    </row>
    <row r="17" spans="1:42" s="14" customFormat="1" ht="15">
      <c r="A17" s="23" t="s">
        <v>152</v>
      </c>
      <c r="B17" s="24">
        <v>55</v>
      </c>
      <c r="C17" s="56"/>
      <c r="D17" s="56"/>
      <c r="E17" s="56"/>
      <c r="F17" s="4"/>
      <c r="G17" s="4"/>
      <c r="H17" s="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/>
    </row>
    <row r="18" spans="1:39" s="14" customFormat="1" ht="15">
      <c r="A18" s="23" t="s">
        <v>102</v>
      </c>
      <c r="B18" s="24">
        <v>59</v>
      </c>
      <c r="C18" s="56"/>
      <c r="D18" s="56"/>
      <c r="E18" s="55"/>
      <c r="AL18" s="15"/>
      <c r="AM18" s="15"/>
    </row>
    <row r="19" spans="1:39" s="14" customFormat="1" ht="15">
      <c r="A19" s="23" t="s">
        <v>117</v>
      </c>
      <c r="B19" s="24">
        <v>65</v>
      </c>
      <c r="C19" s="55"/>
      <c r="D19" s="55"/>
      <c r="E19" s="55"/>
      <c r="AL19" s="15"/>
      <c r="AM19" s="15"/>
    </row>
    <row r="20" spans="1:44" s="14" customFormat="1" ht="15">
      <c r="A20" s="23" t="s">
        <v>46</v>
      </c>
      <c r="B20" s="24">
        <v>56</v>
      </c>
      <c r="C20" s="24">
        <v>1064</v>
      </c>
      <c r="D20" s="24">
        <v>1120</v>
      </c>
      <c r="E20" s="59"/>
      <c r="F20" s="4"/>
      <c r="G20" s="4"/>
      <c r="H20" s="4"/>
      <c r="I20" s="4"/>
      <c r="J20" s="4"/>
      <c r="K20" s="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2" s="14" customFormat="1" ht="15">
      <c r="A21" s="23" t="s">
        <v>153</v>
      </c>
      <c r="B21" s="24">
        <v>52</v>
      </c>
      <c r="C21" s="56"/>
      <c r="D21" s="56"/>
      <c r="E21" s="56"/>
      <c r="F21" s="4"/>
      <c r="G21" s="4"/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/>
    </row>
    <row r="22" spans="1:42" s="14" customFormat="1" ht="15">
      <c r="A22" s="23" t="s">
        <v>186</v>
      </c>
      <c r="B22" s="24">
        <v>57</v>
      </c>
      <c r="C22" s="56"/>
      <c r="D22" s="56"/>
      <c r="E22" s="56"/>
      <c r="F22" s="4"/>
      <c r="G22" s="4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/>
    </row>
    <row r="23" spans="1:42" s="14" customFormat="1" ht="15">
      <c r="A23" s="23" t="s">
        <v>48</v>
      </c>
      <c r="B23" s="24">
        <v>50</v>
      </c>
      <c r="C23" s="56"/>
      <c r="D23" s="56"/>
      <c r="E23" s="56"/>
      <c r="F23" s="4"/>
      <c r="G23" s="4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/>
    </row>
    <row r="24" spans="1:39" s="14" customFormat="1" ht="15">
      <c r="A24" s="23" t="s">
        <v>124</v>
      </c>
      <c r="B24" s="24">
        <v>51</v>
      </c>
      <c r="C24" s="56"/>
      <c r="D24" s="56"/>
      <c r="E24" s="55"/>
      <c r="AL24" s="15"/>
      <c r="AM24" s="15"/>
    </row>
    <row r="25" spans="1:39" s="14" customFormat="1" ht="15">
      <c r="A25" s="23" t="s">
        <v>4</v>
      </c>
      <c r="B25" s="24">
        <v>54</v>
      </c>
      <c r="C25" s="56"/>
      <c r="D25" s="56"/>
      <c r="E25" s="55"/>
      <c r="AL25" s="15"/>
      <c r="AM25" s="15"/>
    </row>
    <row r="26" spans="1:44" s="14" customFormat="1" ht="15">
      <c r="A26" s="23" t="s">
        <v>60</v>
      </c>
      <c r="B26" s="24">
        <v>55</v>
      </c>
      <c r="C26" s="24">
        <v>1045</v>
      </c>
      <c r="D26" s="24">
        <v>1100</v>
      </c>
      <c r="E26" s="59"/>
      <c r="F26" s="4"/>
      <c r="G26" s="4"/>
      <c r="H26" s="4"/>
      <c r="I26" s="4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39" s="14" customFormat="1" ht="15">
      <c r="A27" s="23" t="s">
        <v>5</v>
      </c>
      <c r="B27" s="24">
        <v>57</v>
      </c>
      <c r="C27" s="56"/>
      <c r="D27" s="56"/>
      <c r="E27" s="55"/>
      <c r="AL27" s="15"/>
      <c r="AM27" s="15"/>
    </row>
    <row r="28" spans="1:39" s="14" customFormat="1" ht="15">
      <c r="A28" s="23" t="s">
        <v>6</v>
      </c>
      <c r="B28" s="24">
        <v>56</v>
      </c>
      <c r="C28" s="56"/>
      <c r="D28" s="56"/>
      <c r="E28" s="55"/>
      <c r="AL28" s="15"/>
      <c r="AM28" s="15"/>
    </row>
    <row r="29" spans="1:39" s="14" customFormat="1" ht="15">
      <c r="A29" s="23" t="s">
        <v>129</v>
      </c>
      <c r="B29" s="24">
        <v>57</v>
      </c>
      <c r="C29" s="56"/>
      <c r="D29" s="56"/>
      <c r="E29" s="55"/>
      <c r="AL29" s="15"/>
      <c r="AM29" s="15"/>
    </row>
    <row r="30" spans="1:42" s="14" customFormat="1" ht="15">
      <c r="A30" s="23" t="s">
        <v>275</v>
      </c>
      <c r="B30" s="24">
        <v>43</v>
      </c>
      <c r="C30" s="56"/>
      <c r="D30" s="56"/>
      <c r="E30" s="56"/>
      <c r="F30" s="4"/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/>
    </row>
    <row r="31" spans="1:42" s="14" customFormat="1" ht="15">
      <c r="A31" s="23" t="s">
        <v>236</v>
      </c>
      <c r="B31" s="24">
        <v>43</v>
      </c>
      <c r="C31" s="56"/>
      <c r="D31" s="56"/>
      <c r="E31" s="56"/>
      <c r="F31" s="4"/>
      <c r="G31" s="4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/>
    </row>
    <row r="32" spans="1:44" s="15" customFormat="1" ht="15">
      <c r="A32" s="23" t="s">
        <v>115</v>
      </c>
      <c r="B32" s="24">
        <v>39</v>
      </c>
      <c r="C32" s="56"/>
      <c r="D32" s="56"/>
      <c r="E32" s="56"/>
      <c r="F32" s="4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/>
      <c r="AQ32" s="14"/>
      <c r="AR32" s="14"/>
    </row>
    <row r="33" spans="1:39" s="14" customFormat="1" ht="15">
      <c r="A33" s="23" t="s">
        <v>56</v>
      </c>
      <c r="B33" s="24">
        <v>59</v>
      </c>
      <c r="C33" s="56"/>
      <c r="D33" s="56"/>
      <c r="E33" s="55"/>
      <c r="AL33" s="15"/>
      <c r="AM33" s="15"/>
    </row>
    <row r="34" spans="1:42" s="14" customFormat="1" ht="15">
      <c r="A34" s="23" t="s">
        <v>101</v>
      </c>
      <c r="B34" s="24">
        <v>59</v>
      </c>
      <c r="C34" s="56"/>
      <c r="D34" s="56"/>
      <c r="E34" s="56"/>
      <c r="F34" s="4"/>
      <c r="G34" s="4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/>
    </row>
    <row r="35" spans="1:42" s="14" customFormat="1" ht="15">
      <c r="A35" s="23" t="s">
        <v>121</v>
      </c>
      <c r="B35" s="24">
        <v>60</v>
      </c>
      <c r="C35" s="56"/>
      <c r="D35" s="56"/>
      <c r="E35" s="56"/>
      <c r="F35" s="4"/>
      <c r="G35" s="4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/>
    </row>
    <row r="36" spans="1:42" s="14" customFormat="1" ht="15">
      <c r="A36" s="23" t="s">
        <v>106</v>
      </c>
      <c r="B36" s="24">
        <v>63</v>
      </c>
      <c r="C36" s="56"/>
      <c r="D36" s="56"/>
      <c r="E36" s="56"/>
      <c r="F36" s="4"/>
      <c r="G36" s="4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/>
    </row>
    <row r="37" spans="1:42" s="14" customFormat="1" ht="15">
      <c r="A37" s="23" t="s">
        <v>155</v>
      </c>
      <c r="B37" s="24">
        <v>63</v>
      </c>
      <c r="C37" s="56"/>
      <c r="D37" s="56"/>
      <c r="E37" s="56"/>
      <c r="F37" s="4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/>
    </row>
    <row r="38" spans="1:44" s="14" customFormat="1" ht="15">
      <c r="A38" s="23" t="s">
        <v>276</v>
      </c>
      <c r="B38" s="24">
        <v>59</v>
      </c>
      <c r="C38" s="24">
        <v>1121</v>
      </c>
      <c r="D38" s="24">
        <v>1180</v>
      </c>
      <c r="E38" s="59"/>
      <c r="F38" s="4"/>
      <c r="G38" s="4"/>
      <c r="H38" s="4"/>
      <c r="I38" s="4"/>
      <c r="J38" s="4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s="14" customFormat="1" ht="15">
      <c r="A39" s="23" t="s">
        <v>82</v>
      </c>
      <c r="B39" s="24">
        <v>46</v>
      </c>
      <c r="C39" s="56"/>
      <c r="D39" s="56"/>
      <c r="E39" s="56"/>
      <c r="F39" s="4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/>
      <c r="AQ39" s="15"/>
      <c r="AR39" s="15"/>
    </row>
    <row r="40" spans="1:39" s="14" customFormat="1" ht="15">
      <c r="A40" s="23" t="s">
        <v>119</v>
      </c>
      <c r="B40" s="24">
        <v>47</v>
      </c>
      <c r="C40" s="56"/>
      <c r="D40" s="56"/>
      <c r="E40" s="55"/>
      <c r="AL40" s="15"/>
      <c r="AM40" s="15"/>
    </row>
    <row r="41" spans="1:44" s="15" customFormat="1" ht="15">
      <c r="A41" s="23" t="s">
        <v>113</v>
      </c>
      <c r="B41" s="24">
        <v>63</v>
      </c>
      <c r="C41" s="55"/>
      <c r="D41" s="55"/>
      <c r="E41" s="5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N41" s="14"/>
      <c r="AO41" s="14"/>
      <c r="AP41" s="14"/>
      <c r="AQ41" s="14"/>
      <c r="AR41" s="14"/>
    </row>
    <row r="42" spans="1:39" s="14" customFormat="1" ht="15">
      <c r="A42" s="23" t="s">
        <v>156</v>
      </c>
      <c r="B42" s="24">
        <v>54</v>
      </c>
      <c r="C42" s="55"/>
      <c r="D42" s="55"/>
      <c r="E42" s="55"/>
      <c r="AL42" s="15"/>
      <c r="AM42" s="15"/>
    </row>
    <row r="43" spans="1:39" s="14" customFormat="1" ht="15">
      <c r="A43" s="23" t="s">
        <v>8</v>
      </c>
      <c r="B43" s="24">
        <v>47</v>
      </c>
      <c r="C43" s="56"/>
      <c r="D43" s="56"/>
      <c r="E43" s="55"/>
      <c r="AL43" s="15"/>
      <c r="AM43" s="15"/>
    </row>
    <row r="44" spans="1:39" s="14" customFormat="1" ht="15">
      <c r="A44" s="23" t="s">
        <v>9</v>
      </c>
      <c r="B44" s="24">
        <v>47</v>
      </c>
      <c r="C44" s="56"/>
      <c r="D44" s="56"/>
      <c r="E44" s="55"/>
      <c r="AL44" s="15"/>
      <c r="AM44" s="15"/>
    </row>
    <row r="45" spans="1:39" s="14" customFormat="1" ht="15">
      <c r="A45" s="23" t="s">
        <v>10</v>
      </c>
      <c r="B45" s="24">
        <v>49</v>
      </c>
      <c r="C45" s="56"/>
      <c r="D45" s="56"/>
      <c r="E45" s="55"/>
      <c r="AL45" s="15"/>
      <c r="AM45" s="15"/>
    </row>
    <row r="46" spans="1:39" s="14" customFormat="1" ht="15">
      <c r="A46" s="23" t="s">
        <v>125</v>
      </c>
      <c r="B46" s="24">
        <v>49</v>
      </c>
      <c r="C46" s="56"/>
      <c r="D46" s="56"/>
      <c r="E46" s="55"/>
      <c r="AL46" s="15"/>
      <c r="AM46" s="15"/>
    </row>
    <row r="47" spans="1:39" s="14" customFormat="1" ht="15">
      <c r="A47" s="23" t="s">
        <v>11</v>
      </c>
      <c r="B47" s="24">
        <v>49</v>
      </c>
      <c r="C47" s="56"/>
      <c r="D47" s="56"/>
      <c r="E47" s="55"/>
      <c r="AL47" s="15"/>
      <c r="AM47" s="15"/>
    </row>
    <row r="48" spans="1:44" s="14" customFormat="1" ht="15">
      <c r="A48" s="23" t="s">
        <v>43</v>
      </c>
      <c r="B48" s="24">
        <v>46</v>
      </c>
      <c r="C48" s="56"/>
      <c r="D48" s="56"/>
      <c r="E48" s="55"/>
      <c r="AL48" s="15"/>
      <c r="AM48" s="15"/>
      <c r="AQ48" s="15"/>
      <c r="AR48" s="15"/>
    </row>
    <row r="49" spans="1:39" s="14" customFormat="1" ht="15">
      <c r="A49" s="23" t="s">
        <v>178</v>
      </c>
      <c r="B49" s="24">
        <v>47</v>
      </c>
      <c r="C49" s="55"/>
      <c r="D49" s="55"/>
      <c r="E49" s="55"/>
      <c r="AL49" s="15"/>
      <c r="AM49" s="15"/>
    </row>
    <row r="50" spans="1:42" s="14" customFormat="1" ht="15">
      <c r="A50" s="23" t="s">
        <v>175</v>
      </c>
      <c r="B50" s="25">
        <v>60</v>
      </c>
      <c r="C50" s="57"/>
      <c r="D50" s="57"/>
      <c r="E50" s="57"/>
      <c r="F50" s="10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11"/>
      <c r="AO50" s="11"/>
      <c r="AP50" s="11"/>
    </row>
    <row r="51" spans="1:42" s="14" customFormat="1" ht="15">
      <c r="A51" s="23" t="s">
        <v>180</v>
      </c>
      <c r="B51" s="25">
        <v>60</v>
      </c>
      <c r="C51" s="60"/>
      <c r="D51" s="57"/>
      <c r="E51" s="57"/>
      <c r="F51" s="10"/>
      <c r="G51" s="10"/>
      <c r="H51" s="10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11"/>
    </row>
    <row r="52" spans="1:42" s="14" customFormat="1" ht="15">
      <c r="A52" s="23" t="s">
        <v>181</v>
      </c>
      <c r="B52" s="24">
        <v>60</v>
      </c>
      <c r="C52" s="56"/>
      <c r="D52" s="56"/>
      <c r="E52" s="56"/>
      <c r="F52" s="27"/>
      <c r="AN52" s="15"/>
      <c r="AO52" s="15"/>
      <c r="AP52" s="15"/>
    </row>
    <row r="53" spans="1:39" s="14" customFormat="1" ht="15">
      <c r="A53" s="23" t="s">
        <v>69</v>
      </c>
      <c r="B53" s="24">
        <v>47</v>
      </c>
      <c r="C53" s="56"/>
      <c r="D53" s="56"/>
      <c r="E53" s="55"/>
      <c r="AL53" s="15"/>
      <c r="AM53" s="15"/>
    </row>
    <row r="54" spans="1:39" s="14" customFormat="1" ht="15">
      <c r="A54" s="23" t="s">
        <v>77</v>
      </c>
      <c r="B54" s="24">
        <v>47</v>
      </c>
      <c r="C54" s="56"/>
      <c r="D54" s="56"/>
      <c r="E54" s="55"/>
      <c r="AL54" s="15"/>
      <c r="AM54" s="15"/>
    </row>
    <row r="55" spans="1:39" s="14" customFormat="1" ht="15">
      <c r="A55" s="23" t="s">
        <v>136</v>
      </c>
      <c r="B55" s="24">
        <v>47</v>
      </c>
      <c r="C55" s="56"/>
      <c r="D55" s="56"/>
      <c r="E55" s="55"/>
      <c r="AL55" s="15"/>
      <c r="AM55" s="15"/>
    </row>
    <row r="56" spans="1:39" s="14" customFormat="1" ht="15">
      <c r="A56" s="23" t="s">
        <v>12</v>
      </c>
      <c r="B56" s="24">
        <v>39</v>
      </c>
      <c r="C56" s="56"/>
      <c r="D56" s="56"/>
      <c r="E56" s="55"/>
      <c r="AL56" s="15"/>
      <c r="AM56" s="15"/>
    </row>
    <row r="57" spans="1:39" s="14" customFormat="1" ht="15">
      <c r="A57" s="23" t="s">
        <v>143</v>
      </c>
      <c r="B57" s="25">
        <v>39</v>
      </c>
      <c r="C57" s="55"/>
      <c r="D57" s="55"/>
      <c r="E57" s="55"/>
      <c r="AL57" s="15"/>
      <c r="AM57" s="15"/>
    </row>
    <row r="58" spans="1:42" s="14" customFormat="1" ht="15">
      <c r="A58" s="23" t="s">
        <v>222</v>
      </c>
      <c r="B58" s="25">
        <v>50</v>
      </c>
      <c r="C58" s="60"/>
      <c r="D58" s="57"/>
      <c r="E58" s="57"/>
      <c r="F58" s="10"/>
      <c r="G58" s="10"/>
      <c r="H58" s="10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11"/>
    </row>
    <row r="59" spans="1:42" s="14" customFormat="1" ht="15">
      <c r="A59" s="23" t="s">
        <v>158</v>
      </c>
      <c r="B59" s="25">
        <v>51</v>
      </c>
      <c r="C59" s="57"/>
      <c r="D59" s="57"/>
      <c r="E59" s="57"/>
      <c r="F59" s="28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30"/>
      <c r="AO59" s="30"/>
      <c r="AP59" s="30"/>
    </row>
    <row r="60" spans="1:42" s="14" customFormat="1" ht="15">
      <c r="A60" s="23" t="s">
        <v>184</v>
      </c>
      <c r="B60" s="25">
        <v>50</v>
      </c>
      <c r="C60" s="60"/>
      <c r="D60" s="57"/>
      <c r="E60" s="57"/>
      <c r="F60" s="10"/>
      <c r="G60" s="10"/>
      <c r="H60" s="1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11"/>
    </row>
    <row r="61" spans="1:44" s="15" customFormat="1" ht="15">
      <c r="A61" s="23" t="s">
        <v>62</v>
      </c>
      <c r="B61" s="25">
        <v>66</v>
      </c>
      <c r="C61" s="24">
        <v>1254</v>
      </c>
      <c r="D61" s="24">
        <v>1320</v>
      </c>
      <c r="E61" s="59"/>
      <c r="F61" s="12"/>
      <c r="G61" s="10"/>
      <c r="H61" s="10"/>
      <c r="I61" s="10"/>
      <c r="J61" s="10"/>
      <c r="K61" s="10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2" s="14" customFormat="1" ht="15">
      <c r="A62" s="23" t="s">
        <v>104</v>
      </c>
      <c r="B62" s="25">
        <v>41</v>
      </c>
      <c r="C62" s="60"/>
      <c r="D62" s="57"/>
      <c r="E62" s="57"/>
      <c r="F62" s="10"/>
      <c r="G62" s="10"/>
      <c r="H62" s="1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11"/>
    </row>
    <row r="63" spans="1:39" s="14" customFormat="1" ht="15">
      <c r="A63" s="23" t="s">
        <v>130</v>
      </c>
      <c r="B63" s="24">
        <v>43</v>
      </c>
      <c r="C63" s="56"/>
      <c r="D63" s="56"/>
      <c r="E63" s="55"/>
      <c r="AL63" s="15"/>
      <c r="AM63" s="15"/>
    </row>
    <row r="64" spans="1:44" s="15" customFormat="1" ht="15">
      <c r="A64" s="23" t="s">
        <v>57</v>
      </c>
      <c r="B64" s="25">
        <v>63</v>
      </c>
      <c r="C64" s="24">
        <v>1197</v>
      </c>
      <c r="D64" s="24">
        <v>1260</v>
      </c>
      <c r="E64" s="59"/>
      <c r="F64" s="12"/>
      <c r="G64" s="10"/>
      <c r="H64" s="10"/>
      <c r="I64" s="10"/>
      <c r="J64" s="10"/>
      <c r="K64" s="10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s="15" customFormat="1" ht="15">
      <c r="A65" s="23" t="s">
        <v>126</v>
      </c>
      <c r="B65" s="25">
        <v>59</v>
      </c>
      <c r="C65" s="60"/>
      <c r="D65" s="57"/>
      <c r="E65" s="57"/>
      <c r="F65" s="10"/>
      <c r="G65" s="10"/>
      <c r="H65" s="1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11"/>
      <c r="AQ65" s="14"/>
      <c r="AR65" s="14"/>
    </row>
    <row r="66" spans="1:44" s="15" customFormat="1" ht="15">
      <c r="A66" s="23" t="s">
        <v>73</v>
      </c>
      <c r="B66" s="25">
        <v>60</v>
      </c>
      <c r="C66" s="24">
        <v>1140</v>
      </c>
      <c r="D66" s="24">
        <v>1200</v>
      </c>
      <c r="E66" s="59"/>
      <c r="F66" s="12"/>
      <c r="G66" s="10"/>
      <c r="H66" s="10"/>
      <c r="I66" s="10"/>
      <c r="J66" s="10"/>
      <c r="K66" s="1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s="15" customFormat="1" ht="15">
      <c r="A67" s="23" t="s">
        <v>148</v>
      </c>
      <c r="B67" s="24">
        <v>60</v>
      </c>
      <c r="C67" s="56"/>
      <c r="D67" s="56"/>
      <c r="E67" s="55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N67" s="14"/>
      <c r="AO67" s="14"/>
      <c r="AP67" s="14"/>
      <c r="AQ67" s="14"/>
      <c r="AR67" s="14"/>
    </row>
    <row r="68" spans="1:44" s="30" customFormat="1" ht="15">
      <c r="A68" s="23" t="s">
        <v>351</v>
      </c>
      <c r="B68" s="24">
        <v>62</v>
      </c>
      <c r="C68" s="24">
        <v>1178</v>
      </c>
      <c r="D68" s="24">
        <v>1240</v>
      </c>
      <c r="E68" s="59"/>
      <c r="F68" s="13"/>
      <c r="G68" s="4"/>
      <c r="H68" s="4"/>
      <c r="I68" s="4"/>
      <c r="J68" s="4"/>
      <c r="K68" s="4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s="15" customFormat="1" ht="15">
      <c r="A69" s="23" t="s">
        <v>132</v>
      </c>
      <c r="B69" s="24">
        <v>63</v>
      </c>
      <c r="C69" s="61"/>
      <c r="D69" s="56"/>
      <c r="E69" s="56"/>
      <c r="F69" s="4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/>
      <c r="AQ69" s="14"/>
      <c r="AR69" s="14"/>
    </row>
    <row r="70" spans="1:44" s="15" customFormat="1" ht="15">
      <c r="A70" s="23" t="s">
        <v>105</v>
      </c>
      <c r="B70" s="25">
        <v>63</v>
      </c>
      <c r="C70" s="60"/>
      <c r="D70" s="57"/>
      <c r="E70" s="57"/>
      <c r="F70" s="10"/>
      <c r="G70" s="10"/>
      <c r="H70" s="10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11"/>
      <c r="AQ70" s="14"/>
      <c r="AR70" s="14"/>
    </row>
    <row r="71" spans="1:44" s="15" customFormat="1" ht="15">
      <c r="A71" s="23" t="s">
        <v>103</v>
      </c>
      <c r="B71" s="25">
        <v>63</v>
      </c>
      <c r="C71" s="60"/>
      <c r="D71" s="57"/>
      <c r="E71" s="57"/>
      <c r="F71" s="10"/>
      <c r="G71" s="10"/>
      <c r="H71" s="10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11"/>
      <c r="AQ71" s="14"/>
      <c r="AR71" s="14"/>
    </row>
    <row r="72" spans="1:44" s="15" customFormat="1" ht="15">
      <c r="A72" s="23" t="s">
        <v>260</v>
      </c>
      <c r="B72" s="24">
        <v>51</v>
      </c>
      <c r="C72" s="24">
        <v>969</v>
      </c>
      <c r="D72" s="24">
        <v>1020</v>
      </c>
      <c r="E72" s="59"/>
      <c r="F72" s="13"/>
      <c r="G72" s="4"/>
      <c r="H72" s="4"/>
      <c r="I72" s="4"/>
      <c r="J72" s="4"/>
      <c r="K72" s="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s="15" customFormat="1" ht="15">
      <c r="A73" s="23" t="s">
        <v>241</v>
      </c>
      <c r="B73" s="24">
        <v>51</v>
      </c>
      <c r="C73" s="24">
        <v>969</v>
      </c>
      <c r="D73" s="24">
        <v>1020</v>
      </c>
      <c r="E73" s="59"/>
      <c r="F73" s="13"/>
      <c r="G73" s="4"/>
      <c r="H73" s="4"/>
      <c r="I73" s="4"/>
      <c r="J73" s="4"/>
      <c r="K73" s="4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s="15" customFormat="1" ht="15">
      <c r="A74" s="23" t="s">
        <v>270</v>
      </c>
      <c r="B74" s="24">
        <v>54</v>
      </c>
      <c r="C74" s="24">
        <v>1026</v>
      </c>
      <c r="D74" s="24">
        <v>1080</v>
      </c>
      <c r="E74" s="59"/>
      <c r="F74" s="13"/>
      <c r="G74" s="4"/>
      <c r="H74" s="4"/>
      <c r="I74" s="4"/>
      <c r="J74" s="4"/>
      <c r="K74" s="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2" s="15" customFormat="1" ht="15">
      <c r="A75" s="23" t="s">
        <v>179</v>
      </c>
      <c r="B75" s="24">
        <v>54</v>
      </c>
      <c r="C75" s="55"/>
      <c r="D75" s="55"/>
      <c r="E75" s="55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N75" s="14"/>
      <c r="AO75" s="14"/>
      <c r="AP75" s="14"/>
    </row>
    <row r="76" spans="1:44" s="15" customFormat="1" ht="15">
      <c r="A76" s="23" t="s">
        <v>278</v>
      </c>
      <c r="B76" s="24">
        <v>64</v>
      </c>
      <c r="C76" s="56"/>
      <c r="D76" s="56"/>
      <c r="E76" s="56"/>
      <c r="F76" s="4"/>
      <c r="G76" s="4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/>
      <c r="AQ76" s="14"/>
      <c r="AR76" s="14"/>
    </row>
    <row r="77" spans="1:44" s="15" customFormat="1" ht="15">
      <c r="A77" s="23" t="s">
        <v>54</v>
      </c>
      <c r="B77" s="24">
        <v>43</v>
      </c>
      <c r="C77" s="56"/>
      <c r="D77" s="56"/>
      <c r="E77" s="55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N77" s="14"/>
      <c r="AO77" s="14"/>
      <c r="AP77" s="14"/>
      <c r="AQ77" s="14"/>
      <c r="AR77" s="14"/>
    </row>
    <row r="78" spans="1:44" s="14" customFormat="1" ht="15">
      <c r="A78" s="23" t="s">
        <v>75</v>
      </c>
      <c r="B78" s="24">
        <v>45</v>
      </c>
      <c r="C78" s="56"/>
      <c r="D78" s="56"/>
      <c r="E78" s="55"/>
      <c r="AL78" s="15"/>
      <c r="AM78" s="15"/>
      <c r="AQ78" s="15"/>
      <c r="AR78" s="15"/>
    </row>
    <row r="79" spans="1:44" s="14" customFormat="1" ht="15">
      <c r="A79" s="23" t="s">
        <v>159</v>
      </c>
      <c r="B79" s="24">
        <v>54</v>
      </c>
      <c r="C79" s="24">
        <v>1026</v>
      </c>
      <c r="D79" s="24">
        <v>1080</v>
      </c>
      <c r="E79" s="59"/>
      <c r="F79" s="4"/>
      <c r="G79" s="4"/>
      <c r="H79" s="4"/>
      <c r="I79" s="4"/>
      <c r="J79" s="4"/>
      <c r="K79" s="4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s="14" customFormat="1" ht="15">
      <c r="A80" s="23" t="s">
        <v>160</v>
      </c>
      <c r="B80" s="24">
        <v>45</v>
      </c>
      <c r="C80" s="24">
        <v>855</v>
      </c>
      <c r="D80" s="24">
        <v>900</v>
      </c>
      <c r="E80" s="59"/>
      <c r="F80" s="4"/>
      <c r="G80" s="4"/>
      <c r="H80" s="4"/>
      <c r="I80" s="4"/>
      <c r="J80" s="4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s="14" customFormat="1" ht="15">
      <c r="A81" s="23" t="s">
        <v>14</v>
      </c>
      <c r="B81" s="24">
        <v>48</v>
      </c>
      <c r="C81" s="56"/>
      <c r="D81" s="56"/>
      <c r="E81" s="55"/>
      <c r="AL81" s="15"/>
      <c r="AM81" s="15"/>
      <c r="AQ81" s="15"/>
      <c r="AR81" s="15"/>
    </row>
    <row r="82" spans="1:44" s="14" customFormat="1" ht="15">
      <c r="A82" s="23" t="s">
        <v>198</v>
      </c>
      <c r="B82" s="24">
        <v>48</v>
      </c>
      <c r="C82" s="56"/>
      <c r="D82" s="56"/>
      <c r="E82" s="56"/>
      <c r="F82" s="4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/>
      <c r="AQ82" s="15"/>
      <c r="AR82" s="15"/>
    </row>
    <row r="83" spans="1:44" s="14" customFormat="1" ht="15">
      <c r="A83" s="23" t="s">
        <v>161</v>
      </c>
      <c r="B83" s="24">
        <v>50</v>
      </c>
      <c r="C83" s="24">
        <v>950</v>
      </c>
      <c r="D83" s="24">
        <v>1000</v>
      </c>
      <c r="E83" s="59"/>
      <c r="F83" s="4"/>
      <c r="G83" s="4"/>
      <c r="H83" s="4"/>
      <c r="I83" s="4"/>
      <c r="J83" s="4"/>
      <c r="K83" s="4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s="14" customFormat="1" ht="15">
      <c r="A84" s="23" t="s">
        <v>15</v>
      </c>
      <c r="B84" s="24">
        <v>45</v>
      </c>
      <c r="C84" s="24">
        <v>855</v>
      </c>
      <c r="D84" s="24">
        <v>900</v>
      </c>
      <c r="E84" s="59"/>
      <c r="F84" s="4"/>
      <c r="G84" s="4"/>
      <c r="H84" s="4"/>
      <c r="I84" s="4"/>
      <c r="J84" s="4"/>
      <c r="K84" s="4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s="14" customFormat="1" ht="15">
      <c r="A85" s="23" t="s">
        <v>193</v>
      </c>
      <c r="B85" s="24">
        <v>45</v>
      </c>
      <c r="C85" s="24">
        <v>855</v>
      </c>
      <c r="D85" s="24">
        <v>900</v>
      </c>
      <c r="E85" s="59"/>
      <c r="F85" s="4"/>
      <c r="G85" s="4"/>
      <c r="H85" s="4"/>
      <c r="I85" s="4"/>
      <c r="J85" s="4"/>
      <c r="K85" s="4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s="14" customFormat="1" ht="15">
      <c r="A86" s="23" t="s">
        <v>85</v>
      </c>
      <c r="B86" s="24">
        <v>45</v>
      </c>
      <c r="C86" s="55"/>
      <c r="D86" s="55"/>
      <c r="E86" s="55"/>
      <c r="AL86" s="15"/>
      <c r="AM86" s="15"/>
      <c r="AQ86" s="15"/>
      <c r="AR86" s="15"/>
    </row>
    <row r="87" spans="1:44" s="14" customFormat="1" ht="15">
      <c r="A87" s="23" t="s">
        <v>183</v>
      </c>
      <c r="B87" s="24">
        <v>45</v>
      </c>
      <c r="C87" s="56"/>
      <c r="D87" s="56"/>
      <c r="E87" s="55"/>
      <c r="F87" s="27"/>
      <c r="G87" s="27"/>
      <c r="H87" s="27"/>
      <c r="I87" s="27"/>
      <c r="AQ87" s="30"/>
      <c r="AR87" s="30"/>
    </row>
    <row r="88" spans="1:44" s="14" customFormat="1" ht="15">
      <c r="A88" s="23" t="s">
        <v>16</v>
      </c>
      <c r="B88" s="24">
        <v>57</v>
      </c>
      <c r="C88" s="56"/>
      <c r="D88" s="56"/>
      <c r="E88" s="55"/>
      <c r="AL88" s="15"/>
      <c r="AM88" s="15"/>
      <c r="AQ88" s="15"/>
      <c r="AR88" s="15"/>
    </row>
    <row r="89" spans="1:44" s="14" customFormat="1" ht="15">
      <c r="A89" s="23" t="s">
        <v>127</v>
      </c>
      <c r="B89" s="24">
        <v>57</v>
      </c>
      <c r="C89" s="56"/>
      <c r="D89" s="56"/>
      <c r="E89" s="55"/>
      <c r="AL89" s="15"/>
      <c r="AM89" s="15"/>
      <c r="AQ89" s="15"/>
      <c r="AR89" s="15"/>
    </row>
    <row r="90" spans="1:44" s="14" customFormat="1" ht="15">
      <c r="A90" s="23" t="s">
        <v>45</v>
      </c>
      <c r="B90" s="24">
        <v>57</v>
      </c>
      <c r="C90" s="56"/>
      <c r="D90" s="56"/>
      <c r="E90" s="55"/>
      <c r="AL90" s="15"/>
      <c r="AM90" s="15"/>
      <c r="AQ90" s="15"/>
      <c r="AR90" s="15"/>
    </row>
    <row r="91" spans="1:44" s="14" customFormat="1" ht="15">
      <c r="A91" s="23" t="s">
        <v>221</v>
      </c>
      <c r="B91" s="24">
        <v>39</v>
      </c>
      <c r="C91" s="24">
        <v>741</v>
      </c>
      <c r="D91" s="24">
        <v>780</v>
      </c>
      <c r="E91" s="59"/>
      <c r="F91" s="4"/>
      <c r="G91" s="4"/>
      <c r="H91" s="4"/>
      <c r="I91" s="4"/>
      <c r="J91" s="4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s="14" customFormat="1" ht="15">
      <c r="A92" s="23" t="s">
        <v>47</v>
      </c>
      <c r="B92" s="24">
        <v>49</v>
      </c>
      <c r="C92" s="56"/>
      <c r="D92" s="56"/>
      <c r="E92" s="55"/>
      <c r="AL92" s="15"/>
      <c r="AM92" s="15"/>
      <c r="AQ92" s="15"/>
      <c r="AR92" s="15"/>
    </row>
    <row r="93" spans="1:44" ht="15">
      <c r="A93" s="23" t="s">
        <v>81</v>
      </c>
      <c r="B93" s="24">
        <v>45</v>
      </c>
      <c r="C93" s="56"/>
      <c r="D93" s="56"/>
      <c r="E93" s="55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5"/>
      <c r="AM93" s="15"/>
      <c r="AN93" s="14"/>
      <c r="AO93" s="14"/>
      <c r="AP93" s="14"/>
      <c r="AQ93" s="15"/>
      <c r="AR93" s="15"/>
    </row>
    <row r="94" spans="1:44" ht="15">
      <c r="A94" s="23" t="s">
        <v>97</v>
      </c>
      <c r="B94" s="24">
        <v>50</v>
      </c>
      <c r="C94" s="56"/>
      <c r="D94" s="56"/>
      <c r="E94" s="56"/>
      <c r="F94" s="4"/>
      <c r="G94" s="4"/>
      <c r="H94" s="4"/>
      <c r="AL94" s="3"/>
      <c r="AM94" s="3"/>
      <c r="AN94" s="3"/>
      <c r="AO94" s="3"/>
      <c r="AQ94" s="15"/>
      <c r="AR94" s="15"/>
    </row>
    <row r="95" spans="1:44" ht="15">
      <c r="A95" s="23" t="s">
        <v>209</v>
      </c>
      <c r="B95" s="24">
        <v>46</v>
      </c>
      <c r="C95" s="24">
        <v>874</v>
      </c>
      <c r="D95" s="24">
        <v>920</v>
      </c>
      <c r="E95" s="59"/>
      <c r="F95" s="4"/>
      <c r="G95" s="4"/>
      <c r="H95" s="4"/>
      <c r="I95" s="4"/>
      <c r="J95" s="4"/>
      <c r="K95" s="4"/>
      <c r="AL95" s="3"/>
      <c r="AM95" s="3"/>
      <c r="AN95" s="3"/>
      <c r="AO95" s="3"/>
      <c r="AP95" s="3"/>
      <c r="AQ95" s="3"/>
      <c r="AR95" s="3"/>
    </row>
    <row r="96" spans="1:44" ht="15">
      <c r="A96" s="23" t="s">
        <v>58</v>
      </c>
      <c r="B96" s="24">
        <v>66</v>
      </c>
      <c r="C96" s="56"/>
      <c r="D96" s="56"/>
      <c r="E96" s="55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5"/>
      <c r="AM96" s="15"/>
      <c r="AN96" s="14"/>
      <c r="AO96" s="14"/>
      <c r="AP96" s="14"/>
      <c r="AQ96" s="15"/>
      <c r="AR96" s="15"/>
    </row>
    <row r="97" spans="1:44" ht="15">
      <c r="A97" s="23" t="s">
        <v>64</v>
      </c>
      <c r="B97" s="24">
        <v>59</v>
      </c>
      <c r="C97" s="56"/>
      <c r="D97" s="56"/>
      <c r="E97" s="56"/>
      <c r="F97" s="4"/>
      <c r="G97" s="4"/>
      <c r="H97" s="4"/>
      <c r="AL97" s="3"/>
      <c r="AM97" s="3"/>
      <c r="AN97" s="3"/>
      <c r="AO97" s="3"/>
      <c r="AQ97" s="15"/>
      <c r="AR97" s="15"/>
    </row>
    <row r="98" spans="1:44" ht="15">
      <c r="A98" s="23" t="s">
        <v>49</v>
      </c>
      <c r="B98" s="24">
        <v>59</v>
      </c>
      <c r="C98" s="56"/>
      <c r="D98" s="56"/>
      <c r="E98" s="55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5"/>
      <c r="AO98" s="15"/>
      <c r="AP98" s="15"/>
      <c r="AQ98" s="15"/>
      <c r="AR98" s="15"/>
    </row>
    <row r="99" spans="1:44" ht="15">
      <c r="A99" s="23" t="s">
        <v>99</v>
      </c>
      <c r="B99" s="24">
        <v>43</v>
      </c>
      <c r="C99" s="24">
        <v>817</v>
      </c>
      <c r="D99" s="24">
        <v>860</v>
      </c>
      <c r="E99" s="59"/>
      <c r="F99" s="4"/>
      <c r="G99" s="4"/>
      <c r="H99" s="4"/>
      <c r="I99" s="4"/>
      <c r="J99" s="4"/>
      <c r="K99" s="4"/>
      <c r="AL99" s="3"/>
      <c r="AM99" s="3"/>
      <c r="AN99" s="3"/>
      <c r="AO99" s="3"/>
      <c r="AP99" s="3"/>
      <c r="AQ99" s="3"/>
      <c r="AR99" s="3"/>
    </row>
    <row r="100" spans="1:44" ht="15">
      <c r="A100" s="23" t="s">
        <v>17</v>
      </c>
      <c r="B100" s="24">
        <v>43</v>
      </c>
      <c r="C100" s="56"/>
      <c r="D100" s="56"/>
      <c r="E100" s="55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5"/>
      <c r="AM100" s="15"/>
      <c r="AN100" s="14"/>
      <c r="AO100" s="14"/>
      <c r="AP100" s="14"/>
      <c r="AQ100" s="14"/>
      <c r="AR100" s="14"/>
    </row>
    <row r="101" spans="1:44" ht="15">
      <c r="A101" s="23" t="s">
        <v>123</v>
      </c>
      <c r="B101" s="24">
        <v>44</v>
      </c>
      <c r="C101" s="56"/>
      <c r="D101" s="56"/>
      <c r="E101" s="55"/>
      <c r="F101" s="27"/>
      <c r="G101" s="27"/>
      <c r="H101" s="27"/>
      <c r="I101" s="27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1:44" ht="15">
      <c r="A102" s="23" t="s">
        <v>18</v>
      </c>
      <c r="B102" s="24">
        <v>43</v>
      </c>
      <c r="C102" s="56"/>
      <c r="D102" s="56"/>
      <c r="E102" s="55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5"/>
      <c r="AM102" s="15"/>
      <c r="AN102" s="14"/>
      <c r="AO102" s="14"/>
      <c r="AP102" s="14"/>
      <c r="AQ102" s="14"/>
      <c r="AR102" s="14"/>
    </row>
    <row r="103" spans="1:44" ht="15">
      <c r="A103" s="23" t="s">
        <v>111</v>
      </c>
      <c r="B103" s="24">
        <v>49</v>
      </c>
      <c r="C103" s="56"/>
      <c r="D103" s="56"/>
      <c r="E103" s="55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5"/>
      <c r="AM103" s="15"/>
      <c r="AN103" s="14"/>
      <c r="AO103" s="14"/>
      <c r="AP103" s="14"/>
      <c r="AQ103" s="14"/>
      <c r="AR103" s="14"/>
    </row>
    <row r="104" spans="1:44" ht="15">
      <c r="A104" s="23" t="s">
        <v>94</v>
      </c>
      <c r="B104" s="24">
        <v>45</v>
      </c>
      <c r="C104" s="56"/>
      <c r="D104" s="56"/>
      <c r="E104" s="55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5"/>
      <c r="AM104" s="15"/>
      <c r="AN104" s="14"/>
      <c r="AO104" s="14"/>
      <c r="AP104" s="14"/>
      <c r="AQ104" s="14"/>
      <c r="AR104" s="14"/>
    </row>
    <row r="105" spans="1:44" ht="15">
      <c r="A105" s="23" t="s">
        <v>89</v>
      </c>
      <c r="B105" s="24">
        <v>46</v>
      </c>
      <c r="C105" s="56"/>
      <c r="D105" s="56"/>
      <c r="E105" s="55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5"/>
      <c r="AM105" s="15"/>
      <c r="AN105" s="14"/>
      <c r="AO105" s="14"/>
      <c r="AP105" s="14"/>
      <c r="AQ105" s="14"/>
      <c r="AR105" s="14"/>
    </row>
    <row r="106" spans="1:44" ht="15">
      <c r="A106" s="23" t="s">
        <v>144</v>
      </c>
      <c r="B106" s="24">
        <v>43</v>
      </c>
      <c r="C106" s="56"/>
      <c r="D106" s="56"/>
      <c r="E106" s="5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5"/>
      <c r="AM106" s="15"/>
      <c r="AN106" s="14"/>
      <c r="AO106" s="14"/>
      <c r="AP106" s="14"/>
      <c r="AQ106" s="14"/>
      <c r="AR106" s="14"/>
    </row>
    <row r="107" spans="1:44" ht="15">
      <c r="A107" s="23" t="s">
        <v>19</v>
      </c>
      <c r="B107" s="24">
        <v>43</v>
      </c>
      <c r="C107" s="56"/>
      <c r="D107" s="56"/>
      <c r="E107" s="55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5"/>
      <c r="AM107" s="15"/>
      <c r="AN107" s="14"/>
      <c r="AO107" s="14"/>
      <c r="AP107" s="14"/>
      <c r="AQ107" s="14"/>
      <c r="AR107" s="14"/>
    </row>
    <row r="108" spans="1:44" ht="15">
      <c r="A108" s="23" t="s">
        <v>51</v>
      </c>
      <c r="B108" s="24">
        <v>59</v>
      </c>
      <c r="C108" s="56"/>
      <c r="D108" s="56"/>
      <c r="E108" s="55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5"/>
      <c r="AM108" s="15"/>
      <c r="AN108" s="14"/>
      <c r="AO108" s="14"/>
      <c r="AP108" s="14"/>
      <c r="AQ108" s="14"/>
      <c r="AR108" s="14"/>
    </row>
    <row r="109" spans="1:44" ht="15">
      <c r="A109" s="23" t="s">
        <v>20</v>
      </c>
      <c r="B109" s="24">
        <v>45</v>
      </c>
      <c r="C109" s="56"/>
      <c r="D109" s="56"/>
      <c r="E109" s="56"/>
      <c r="F109" s="4"/>
      <c r="G109" s="4"/>
      <c r="H109" s="4"/>
      <c r="AL109" s="3"/>
      <c r="AM109" s="3"/>
      <c r="AN109" s="3"/>
      <c r="AO109" s="3"/>
      <c r="AQ109" s="14"/>
      <c r="AR109" s="14"/>
    </row>
    <row r="110" spans="1:44" ht="15">
      <c r="A110" s="23" t="s">
        <v>21</v>
      </c>
      <c r="B110" s="24">
        <v>44</v>
      </c>
      <c r="C110" s="56"/>
      <c r="D110" s="56"/>
      <c r="E110" s="56"/>
      <c r="F110" s="4"/>
      <c r="G110" s="4"/>
      <c r="H110" s="4"/>
      <c r="AL110" s="3"/>
      <c r="AM110" s="3"/>
      <c r="AN110" s="3"/>
      <c r="AO110" s="3"/>
      <c r="AQ110" s="14"/>
      <c r="AR110" s="14"/>
    </row>
    <row r="111" spans="1:44" ht="15">
      <c r="A111" s="23" t="s">
        <v>55</v>
      </c>
      <c r="B111" s="24">
        <v>44</v>
      </c>
      <c r="C111" s="56"/>
      <c r="D111" s="56"/>
      <c r="E111" s="56"/>
      <c r="F111" s="4"/>
      <c r="G111" s="4"/>
      <c r="H111" s="4"/>
      <c r="AL111" s="3"/>
      <c r="AM111" s="3"/>
      <c r="AN111" s="3"/>
      <c r="AO111" s="3"/>
      <c r="AQ111" s="14"/>
      <c r="AR111" s="14"/>
    </row>
    <row r="112" spans="1:44" ht="15">
      <c r="A112" s="23" t="s">
        <v>274</v>
      </c>
      <c r="B112" s="24">
        <v>44</v>
      </c>
      <c r="C112" s="24">
        <v>836</v>
      </c>
      <c r="D112" s="24">
        <v>880</v>
      </c>
      <c r="E112" s="59"/>
      <c r="F112" s="4"/>
      <c r="G112" s="4"/>
      <c r="H112" s="4"/>
      <c r="I112" s="4"/>
      <c r="J112" s="4"/>
      <c r="K112" s="4"/>
      <c r="AL112" s="3"/>
      <c r="AM112" s="3"/>
      <c r="AN112" s="3"/>
      <c r="AO112" s="3"/>
      <c r="AP112" s="3"/>
      <c r="AQ112" s="3"/>
      <c r="AR112" s="3"/>
    </row>
    <row r="113" spans="1:44" ht="15">
      <c r="A113" s="23" t="s">
        <v>263</v>
      </c>
      <c r="B113" s="24">
        <v>44</v>
      </c>
      <c r="C113" s="24">
        <v>836</v>
      </c>
      <c r="D113" s="24">
        <v>880</v>
      </c>
      <c r="E113" s="59"/>
      <c r="F113" s="4"/>
      <c r="G113" s="4"/>
      <c r="H113" s="4"/>
      <c r="I113" s="4"/>
      <c r="J113" s="4"/>
      <c r="K113" s="4"/>
      <c r="AL113" s="3"/>
      <c r="AM113" s="3"/>
      <c r="AN113" s="3"/>
      <c r="AO113" s="3"/>
      <c r="AP113" s="3"/>
      <c r="AQ113" s="3"/>
      <c r="AR113" s="3"/>
    </row>
    <row r="114" spans="1:44" ht="15">
      <c r="A114" s="23" t="s">
        <v>22</v>
      </c>
      <c r="B114" s="24">
        <v>41</v>
      </c>
      <c r="C114" s="56"/>
      <c r="D114" s="56"/>
      <c r="E114" s="56"/>
      <c r="F114" s="4"/>
      <c r="G114" s="4"/>
      <c r="H114" s="4"/>
      <c r="AL114" s="3"/>
      <c r="AM114" s="3"/>
      <c r="AN114" s="3"/>
      <c r="AO114" s="3"/>
      <c r="AQ114" s="14"/>
      <c r="AR114" s="14"/>
    </row>
    <row r="115" spans="1:44" ht="15">
      <c r="A115" s="23" t="s">
        <v>201</v>
      </c>
      <c r="B115" s="24">
        <v>42</v>
      </c>
      <c r="C115" s="56"/>
      <c r="D115" s="56"/>
      <c r="E115" s="56"/>
      <c r="F115" s="4"/>
      <c r="G115" s="4"/>
      <c r="H115" s="4"/>
      <c r="AL115" s="3"/>
      <c r="AM115" s="3"/>
      <c r="AN115" s="3"/>
      <c r="AO115" s="3"/>
      <c r="AQ115" s="14"/>
      <c r="AR115" s="14"/>
    </row>
    <row r="116" spans="1:44" ht="15">
      <c r="A116" s="23" t="s">
        <v>83</v>
      </c>
      <c r="B116" s="24">
        <v>44</v>
      </c>
      <c r="C116" s="56"/>
      <c r="D116" s="56"/>
      <c r="E116" s="55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5"/>
      <c r="AM116" s="15"/>
      <c r="AN116" s="14"/>
      <c r="AO116" s="14"/>
      <c r="AP116" s="14"/>
      <c r="AQ116" s="14"/>
      <c r="AR116" s="14"/>
    </row>
    <row r="117" spans="1:41" ht="15">
      <c r="A117" s="23" t="s">
        <v>23</v>
      </c>
      <c r="B117" s="24">
        <v>46</v>
      </c>
      <c r="C117" s="56"/>
      <c r="D117" s="56"/>
      <c r="E117" s="56"/>
      <c r="F117" s="4"/>
      <c r="G117" s="4"/>
      <c r="H117" s="4"/>
      <c r="AL117" s="3"/>
      <c r="AM117" s="3"/>
      <c r="AN117" s="3"/>
      <c r="AO117" s="3"/>
    </row>
    <row r="118" spans="1:42" ht="15">
      <c r="A118" s="23" t="s">
        <v>139</v>
      </c>
      <c r="B118" s="24">
        <v>47</v>
      </c>
      <c r="C118" s="55"/>
      <c r="D118" s="55"/>
      <c r="E118" s="55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5"/>
      <c r="AM118" s="15"/>
      <c r="AN118" s="14"/>
      <c r="AO118" s="14"/>
      <c r="AP118" s="14"/>
    </row>
    <row r="119" spans="1:42" ht="15">
      <c r="A119" s="23" t="s">
        <v>86</v>
      </c>
      <c r="B119" s="24">
        <v>44</v>
      </c>
      <c r="C119" s="56"/>
      <c r="D119" s="56"/>
      <c r="E119" s="55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5"/>
      <c r="AM119" s="15"/>
      <c r="AN119" s="14"/>
      <c r="AO119" s="14"/>
      <c r="AP119" s="14"/>
    </row>
    <row r="120" spans="1:42" ht="15">
      <c r="A120" s="23" t="s">
        <v>87</v>
      </c>
      <c r="B120" s="24">
        <v>44</v>
      </c>
      <c r="C120" s="56"/>
      <c r="D120" s="56"/>
      <c r="E120" s="55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5"/>
      <c r="AM120" s="15"/>
      <c r="AN120" s="14"/>
      <c r="AO120" s="14"/>
      <c r="AP120" s="14"/>
    </row>
    <row r="121" spans="1:44" ht="15">
      <c r="A121" s="23" t="s">
        <v>299</v>
      </c>
      <c r="B121" s="24">
        <v>50</v>
      </c>
      <c r="C121" s="24">
        <v>950</v>
      </c>
      <c r="D121" s="24">
        <v>1000</v>
      </c>
      <c r="E121" s="59"/>
      <c r="F121" s="4"/>
      <c r="G121" s="4"/>
      <c r="H121" s="4"/>
      <c r="I121" s="4"/>
      <c r="J121" s="4"/>
      <c r="K121" s="4"/>
      <c r="AL121" s="3"/>
      <c r="AM121" s="3"/>
      <c r="AN121" s="3"/>
      <c r="AO121" s="3"/>
      <c r="AP121" s="3"/>
      <c r="AQ121" s="3"/>
      <c r="AR121" s="3"/>
    </row>
    <row r="122" spans="1:42" ht="15">
      <c r="A122" s="23" t="s">
        <v>24</v>
      </c>
      <c r="B122" s="24">
        <v>53</v>
      </c>
      <c r="C122" s="56"/>
      <c r="D122" s="56"/>
      <c r="E122" s="55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5"/>
      <c r="AM122" s="15"/>
      <c r="AN122" s="14"/>
      <c r="AO122" s="14"/>
      <c r="AP122" s="14"/>
    </row>
    <row r="123" spans="1:41" ht="15">
      <c r="A123" s="23" t="s">
        <v>25</v>
      </c>
      <c r="B123" s="24">
        <v>64</v>
      </c>
      <c r="C123" s="56"/>
      <c r="D123" s="56"/>
      <c r="E123" s="56"/>
      <c r="F123" s="4"/>
      <c r="G123" s="4"/>
      <c r="H123" s="4"/>
      <c r="AL123" s="3"/>
      <c r="AM123" s="3"/>
      <c r="AN123" s="3"/>
      <c r="AO123" s="3"/>
    </row>
    <row r="124" spans="1:44" s="11" customFormat="1" ht="15">
      <c r="A124" s="23" t="s">
        <v>26</v>
      </c>
      <c r="B124" s="24">
        <v>65</v>
      </c>
      <c r="C124" s="56"/>
      <c r="D124" s="56"/>
      <c r="E124" s="55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5"/>
      <c r="AM124" s="15"/>
      <c r="AN124" s="14"/>
      <c r="AO124" s="14"/>
      <c r="AP124" s="14"/>
      <c r="AQ124"/>
      <c r="AR124"/>
    </row>
    <row r="125" spans="1:44" s="11" customFormat="1" ht="15">
      <c r="A125" s="23" t="s">
        <v>65</v>
      </c>
      <c r="B125" s="24">
        <v>64</v>
      </c>
      <c r="C125" s="55"/>
      <c r="D125" s="55"/>
      <c r="E125" s="55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5"/>
      <c r="AM125" s="15"/>
      <c r="AN125" s="14"/>
      <c r="AO125" s="14"/>
      <c r="AP125" s="14"/>
      <c r="AQ125"/>
      <c r="AR125"/>
    </row>
    <row r="126" spans="1:44" s="11" customFormat="1" ht="15">
      <c r="A126" s="23" t="s">
        <v>27</v>
      </c>
      <c r="B126" s="24">
        <v>61</v>
      </c>
      <c r="C126" s="56"/>
      <c r="D126" s="56"/>
      <c r="E126" s="56"/>
      <c r="F126" s="4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/>
      <c r="AQ126"/>
      <c r="AR126"/>
    </row>
    <row r="127" spans="1:44" s="11" customFormat="1" ht="15">
      <c r="A127" s="23" t="s">
        <v>131</v>
      </c>
      <c r="B127" s="24">
        <v>61</v>
      </c>
      <c r="C127" s="56"/>
      <c r="D127" s="56"/>
      <c r="E127" s="56"/>
      <c r="F127" s="4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/>
      <c r="AQ127"/>
      <c r="AR127"/>
    </row>
    <row r="128" spans="1:44" s="11" customFormat="1" ht="15">
      <c r="A128" s="23" t="s">
        <v>90</v>
      </c>
      <c r="B128" s="24">
        <v>62</v>
      </c>
      <c r="C128" s="56"/>
      <c r="D128" s="56"/>
      <c r="E128" s="55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5"/>
      <c r="AM128" s="15"/>
      <c r="AN128" s="14"/>
      <c r="AO128" s="14"/>
      <c r="AP128" s="14"/>
      <c r="AQ128"/>
      <c r="AR128"/>
    </row>
    <row r="129" spans="1:44" s="11" customFormat="1" ht="15">
      <c r="A129" s="23" t="s">
        <v>92</v>
      </c>
      <c r="B129" s="24">
        <v>62</v>
      </c>
      <c r="C129" s="56"/>
      <c r="D129" s="56"/>
      <c r="E129" s="55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5"/>
      <c r="AM129" s="15"/>
      <c r="AN129" s="14"/>
      <c r="AO129" s="14"/>
      <c r="AP129" s="14"/>
      <c r="AQ129"/>
      <c r="AR129"/>
    </row>
    <row r="130" spans="1:44" s="11" customFormat="1" ht="15">
      <c r="A130" s="23" t="s">
        <v>242</v>
      </c>
      <c r="B130" s="24">
        <v>65</v>
      </c>
      <c r="C130" s="24">
        <v>1235</v>
      </c>
      <c r="D130" s="24">
        <v>1300</v>
      </c>
      <c r="E130" s="59"/>
      <c r="F130" s="4"/>
      <c r="G130" s="4"/>
      <c r="H130" s="4"/>
      <c r="I130" s="4"/>
      <c r="J130" s="4"/>
      <c r="K130" s="4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s="11" customFormat="1" ht="15">
      <c r="A131" s="23" t="s">
        <v>253</v>
      </c>
      <c r="B131" s="24">
        <v>46</v>
      </c>
      <c r="C131" s="24">
        <v>874</v>
      </c>
      <c r="D131" s="24">
        <v>920</v>
      </c>
      <c r="E131" s="59"/>
      <c r="F131" s="4"/>
      <c r="G131" s="4"/>
      <c r="H131" s="4"/>
      <c r="I131" s="4"/>
      <c r="J131" s="4"/>
      <c r="K131" s="4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1" ht="15">
      <c r="A132" s="23" t="s">
        <v>203</v>
      </c>
      <c r="B132" s="24">
        <v>53</v>
      </c>
      <c r="C132" s="56"/>
      <c r="D132" s="56"/>
      <c r="E132" s="56"/>
      <c r="F132" s="4"/>
      <c r="G132" s="4"/>
      <c r="H132" s="4"/>
      <c r="AL132" s="3"/>
      <c r="AM132" s="3"/>
      <c r="AN132" s="3"/>
      <c r="AO132" s="3"/>
    </row>
    <row r="133" spans="1:42" ht="15">
      <c r="A133" s="23" t="s">
        <v>53</v>
      </c>
      <c r="B133" s="24">
        <v>63</v>
      </c>
      <c r="C133" s="56"/>
      <c r="D133" s="56"/>
      <c r="E133" s="55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5"/>
      <c r="AM133" s="15"/>
      <c r="AN133" s="14"/>
      <c r="AO133" s="14"/>
      <c r="AP133" s="14"/>
    </row>
    <row r="134" spans="1:44" ht="15">
      <c r="A134" s="23" t="s">
        <v>267</v>
      </c>
      <c r="B134" s="24">
        <v>51</v>
      </c>
      <c r="C134" s="24">
        <v>969</v>
      </c>
      <c r="D134" s="24">
        <v>1020</v>
      </c>
      <c r="E134" s="59"/>
      <c r="F134" s="4"/>
      <c r="G134" s="4"/>
      <c r="H134" s="4"/>
      <c r="I134" s="4"/>
      <c r="J134" s="4"/>
      <c r="K134" s="4"/>
      <c r="AL134" s="3"/>
      <c r="AM134" s="3"/>
      <c r="AN134" s="3"/>
      <c r="AO134" s="3"/>
      <c r="AP134" s="3"/>
      <c r="AQ134" s="3"/>
      <c r="AR134" s="3"/>
    </row>
    <row r="135" spans="1:41" ht="15">
      <c r="A135" s="23" t="s">
        <v>52</v>
      </c>
      <c r="B135" s="24">
        <v>41</v>
      </c>
      <c r="C135" s="56"/>
      <c r="D135" s="56"/>
      <c r="E135" s="56"/>
      <c r="F135" s="4"/>
      <c r="G135" s="4"/>
      <c r="H135" s="4"/>
      <c r="AL135" s="3"/>
      <c r="AM135" s="3"/>
      <c r="AN135" s="3"/>
      <c r="AO135" s="3"/>
    </row>
    <row r="136" spans="1:42" ht="15">
      <c r="A136" s="23" t="s">
        <v>63</v>
      </c>
      <c r="B136" s="24">
        <v>41</v>
      </c>
      <c r="C136" s="56"/>
      <c r="D136" s="56"/>
      <c r="E136" s="55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5"/>
      <c r="AM136" s="15"/>
      <c r="AN136" s="14"/>
      <c r="AO136" s="14"/>
      <c r="AP136" s="14"/>
    </row>
    <row r="137" spans="1:41" ht="15">
      <c r="A137" s="23" t="s">
        <v>204</v>
      </c>
      <c r="B137" s="24">
        <v>42</v>
      </c>
      <c r="C137" s="56"/>
      <c r="D137" s="56"/>
      <c r="E137" s="56"/>
      <c r="F137" s="4"/>
      <c r="G137" s="4"/>
      <c r="H137" s="4"/>
      <c r="AL137" s="3"/>
      <c r="AM137" s="3"/>
      <c r="AN137" s="3"/>
      <c r="AO137" s="3"/>
    </row>
    <row r="138" spans="1:41" ht="15">
      <c r="A138" s="23" t="s">
        <v>292</v>
      </c>
      <c r="B138" s="24">
        <v>42</v>
      </c>
      <c r="C138" s="56"/>
      <c r="D138" s="56"/>
      <c r="E138" s="56"/>
      <c r="F138" s="4"/>
      <c r="G138" s="4"/>
      <c r="H138" s="4"/>
      <c r="AL138" s="3"/>
      <c r="AM138" s="3"/>
      <c r="AN138" s="3"/>
      <c r="AO138" s="3"/>
    </row>
    <row r="139" spans="1:41" ht="15">
      <c r="A139" s="23" t="s">
        <v>142</v>
      </c>
      <c r="B139" s="24">
        <v>41</v>
      </c>
      <c r="C139" s="56"/>
      <c r="D139" s="56"/>
      <c r="E139" s="56"/>
      <c r="F139" s="4"/>
      <c r="G139" s="4"/>
      <c r="H139" s="4"/>
      <c r="AL139" s="3"/>
      <c r="AM139" s="3"/>
      <c r="AN139" s="3"/>
      <c r="AO139" s="3"/>
    </row>
    <row r="140" spans="1:44" ht="15">
      <c r="A140" s="23" t="s">
        <v>257</v>
      </c>
      <c r="B140" s="24">
        <v>55</v>
      </c>
      <c r="C140" s="24">
        <v>1045</v>
      </c>
      <c r="D140" s="24">
        <v>1100</v>
      </c>
      <c r="E140" s="59"/>
      <c r="F140" s="4"/>
      <c r="G140" s="4"/>
      <c r="H140" s="4"/>
      <c r="I140" s="4"/>
      <c r="J140" s="4"/>
      <c r="K140" s="4"/>
      <c r="AL140" s="3"/>
      <c r="AM140" s="3"/>
      <c r="AN140" s="3"/>
      <c r="AO140" s="3"/>
      <c r="AP140" s="3"/>
      <c r="AQ140" s="3"/>
      <c r="AR140" s="3"/>
    </row>
    <row r="141" spans="1:41" ht="15">
      <c r="A141" s="23" t="s">
        <v>84</v>
      </c>
      <c r="B141" s="24">
        <v>44</v>
      </c>
      <c r="C141" s="56"/>
      <c r="D141" s="56"/>
      <c r="E141" s="56"/>
      <c r="F141" s="4"/>
      <c r="G141" s="4"/>
      <c r="H141" s="4"/>
      <c r="AL141" s="3"/>
      <c r="AM141" s="3"/>
      <c r="AN141" s="3"/>
      <c r="AO141" s="3"/>
    </row>
    <row r="142" spans="1:41" ht="15">
      <c r="A142" s="23" t="s">
        <v>176</v>
      </c>
      <c r="B142" s="24">
        <v>45</v>
      </c>
      <c r="C142" s="56"/>
      <c r="D142" s="56"/>
      <c r="E142" s="56"/>
      <c r="F142" s="4"/>
      <c r="G142" s="4"/>
      <c r="H142" s="4"/>
      <c r="AL142" s="3"/>
      <c r="AM142" s="3"/>
      <c r="AN142" s="3"/>
      <c r="AO142" s="3"/>
    </row>
    <row r="143" spans="1:41" ht="15">
      <c r="A143" s="23" t="s">
        <v>165</v>
      </c>
      <c r="B143" s="24">
        <v>44</v>
      </c>
      <c r="C143" s="56"/>
      <c r="D143" s="56"/>
      <c r="E143" s="56"/>
      <c r="F143" s="4"/>
      <c r="G143" s="4"/>
      <c r="H143" s="4"/>
      <c r="AL143" s="3"/>
      <c r="AM143" s="3"/>
      <c r="AN143" s="3"/>
      <c r="AO143" s="3"/>
    </row>
    <row r="144" spans="1:41" ht="15">
      <c r="A144" s="23" t="s">
        <v>166</v>
      </c>
      <c r="B144" s="24">
        <v>42</v>
      </c>
      <c r="C144" s="56"/>
      <c r="D144" s="56"/>
      <c r="E144" s="56"/>
      <c r="F144" s="4"/>
      <c r="G144" s="4"/>
      <c r="H144" s="4"/>
      <c r="AL144" s="3"/>
      <c r="AM144" s="3"/>
      <c r="AN144" s="3"/>
      <c r="AO144" s="3"/>
    </row>
    <row r="145" spans="1:44" ht="15">
      <c r="A145" s="23" t="s">
        <v>205</v>
      </c>
      <c r="B145" s="24">
        <v>42</v>
      </c>
      <c r="C145" s="24">
        <v>798</v>
      </c>
      <c r="D145" s="24">
        <v>840</v>
      </c>
      <c r="E145" s="59"/>
      <c r="F145" s="4"/>
      <c r="G145" s="4"/>
      <c r="H145" s="4"/>
      <c r="I145" s="4"/>
      <c r="J145" s="4"/>
      <c r="K145" s="4"/>
      <c r="AL145" s="3"/>
      <c r="AM145" s="3"/>
      <c r="AN145" s="3"/>
      <c r="AO145" s="3"/>
      <c r="AP145" s="3"/>
      <c r="AQ145" s="3"/>
      <c r="AR145" s="3"/>
    </row>
    <row r="146" spans="1:42" ht="15">
      <c r="A146" s="23" t="s">
        <v>44</v>
      </c>
      <c r="B146" s="24">
        <v>38</v>
      </c>
      <c r="C146" s="56"/>
      <c r="D146" s="56"/>
      <c r="E146" s="55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5"/>
      <c r="AM146" s="15"/>
      <c r="AN146" s="14"/>
      <c r="AO146" s="14"/>
      <c r="AP146" s="14"/>
    </row>
    <row r="147" spans="1:42" ht="15">
      <c r="A147" s="23" t="s">
        <v>74</v>
      </c>
      <c r="B147" s="24">
        <v>45</v>
      </c>
      <c r="C147" s="56"/>
      <c r="D147" s="56"/>
      <c r="E147" s="55"/>
      <c r="F147" s="27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5"/>
      <c r="AO147" s="15"/>
      <c r="AP147" s="15"/>
    </row>
    <row r="148" spans="1:42" ht="15">
      <c r="A148" s="23" t="s">
        <v>80</v>
      </c>
      <c r="B148" s="24">
        <v>45</v>
      </c>
      <c r="C148" s="56"/>
      <c r="D148" s="56"/>
      <c r="E148" s="55"/>
      <c r="F148" s="27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5"/>
      <c r="AO148" s="15"/>
      <c r="AP148" s="15"/>
    </row>
    <row r="149" spans="1:44" ht="15">
      <c r="A149" s="23" t="s">
        <v>243</v>
      </c>
      <c r="B149" s="24">
        <v>58</v>
      </c>
      <c r="C149" s="24">
        <v>1102</v>
      </c>
      <c r="D149" s="24">
        <v>1160</v>
      </c>
      <c r="E149" s="59"/>
      <c r="F149" s="4"/>
      <c r="G149" s="4"/>
      <c r="H149" s="4"/>
      <c r="I149" s="4"/>
      <c r="J149" s="4"/>
      <c r="K149" s="4"/>
      <c r="AL149" s="3"/>
      <c r="AM149" s="3"/>
      <c r="AN149" s="3"/>
      <c r="AO149" s="3"/>
      <c r="AP149" s="3"/>
      <c r="AQ149" s="3"/>
      <c r="AR149" s="3"/>
    </row>
    <row r="150" spans="1:44" ht="15">
      <c r="A150" s="23" t="s">
        <v>226</v>
      </c>
      <c r="B150" s="24">
        <v>59</v>
      </c>
      <c r="C150" s="24">
        <v>1121</v>
      </c>
      <c r="D150" s="24">
        <v>1180</v>
      </c>
      <c r="E150" s="59"/>
      <c r="F150" s="4"/>
      <c r="G150" s="4"/>
      <c r="H150" s="4"/>
      <c r="I150" s="4"/>
      <c r="J150" s="4"/>
      <c r="K150" s="4"/>
      <c r="AL150" s="3"/>
      <c r="AM150" s="3"/>
      <c r="AN150" s="3"/>
      <c r="AO150" s="3"/>
      <c r="AP150" s="3"/>
      <c r="AQ150" s="3"/>
      <c r="AR150" s="3"/>
    </row>
    <row r="151" spans="1:41" ht="15">
      <c r="A151" s="23" t="s">
        <v>28</v>
      </c>
      <c r="B151" s="24">
        <v>46</v>
      </c>
      <c r="C151" s="56"/>
      <c r="D151" s="56"/>
      <c r="E151" s="56"/>
      <c r="F151" s="4"/>
      <c r="G151" s="4"/>
      <c r="H151" s="4"/>
      <c r="AL151" s="3"/>
      <c r="AM151" s="3"/>
      <c r="AN151" s="3"/>
      <c r="AO151" s="3"/>
    </row>
    <row r="152" spans="1:41" ht="15">
      <c r="A152" s="23" t="s">
        <v>29</v>
      </c>
      <c r="B152" s="24">
        <v>49</v>
      </c>
      <c r="C152" s="56"/>
      <c r="D152" s="56"/>
      <c r="E152" s="56"/>
      <c r="F152" s="4"/>
      <c r="G152" s="4"/>
      <c r="H152" s="4"/>
      <c r="AL152" s="3"/>
      <c r="AM152" s="3"/>
      <c r="AN152" s="3"/>
      <c r="AO152" s="3"/>
    </row>
    <row r="153" spans="1:41" ht="15">
      <c r="A153" s="23" t="s">
        <v>67</v>
      </c>
      <c r="B153" s="24">
        <v>49</v>
      </c>
      <c r="C153" s="56"/>
      <c r="D153" s="56"/>
      <c r="E153" s="56"/>
      <c r="F153" s="4"/>
      <c r="G153" s="4"/>
      <c r="H153" s="4"/>
      <c r="AL153" s="3"/>
      <c r="AM153" s="3"/>
      <c r="AN153" s="3"/>
      <c r="AO153" s="3"/>
    </row>
    <row r="154" spans="1:42" ht="15">
      <c r="A154" s="23" t="s">
        <v>68</v>
      </c>
      <c r="B154" s="24">
        <v>47</v>
      </c>
      <c r="C154" s="56"/>
      <c r="D154" s="56"/>
      <c r="E154" s="55"/>
      <c r="F154" s="27"/>
      <c r="G154" s="27"/>
      <c r="H154" s="27"/>
      <c r="I154" s="27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</row>
    <row r="155" spans="1:41" ht="15">
      <c r="A155" s="23" t="s">
        <v>88</v>
      </c>
      <c r="B155" s="24">
        <v>46</v>
      </c>
      <c r="C155" s="56"/>
      <c r="D155" s="56"/>
      <c r="E155" s="56"/>
      <c r="F155" s="4"/>
      <c r="G155" s="4"/>
      <c r="H155" s="4"/>
      <c r="AL155" s="3"/>
      <c r="AM155" s="3"/>
      <c r="AN155" s="3"/>
      <c r="AO155" s="3"/>
    </row>
    <row r="156" spans="1:44" ht="15">
      <c r="A156" s="23" t="s">
        <v>206</v>
      </c>
      <c r="B156" s="24">
        <v>45</v>
      </c>
      <c r="C156" s="56"/>
      <c r="D156" s="56"/>
      <c r="E156" s="56"/>
      <c r="F156" s="4"/>
      <c r="G156" s="4"/>
      <c r="H156" s="4"/>
      <c r="AL156" s="3"/>
      <c r="AM156" s="3"/>
      <c r="AN156" s="3"/>
      <c r="AO156" s="3"/>
      <c r="AQ156" s="11"/>
      <c r="AR156" s="11"/>
    </row>
    <row r="157" spans="1:44" ht="15">
      <c r="A157" s="23" t="s">
        <v>108</v>
      </c>
      <c r="B157" s="24">
        <v>60</v>
      </c>
      <c r="C157" s="55"/>
      <c r="D157" s="55"/>
      <c r="E157" s="55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5"/>
      <c r="AM157" s="15"/>
      <c r="AN157" s="14"/>
      <c r="AO157" s="14"/>
      <c r="AP157" s="14"/>
      <c r="AQ157" s="11"/>
      <c r="AR157" s="11"/>
    </row>
    <row r="158" spans="1:44" ht="15">
      <c r="A158" s="23" t="s">
        <v>128</v>
      </c>
      <c r="B158" s="24">
        <v>57</v>
      </c>
      <c r="C158" s="56"/>
      <c r="D158" s="56"/>
      <c r="E158" s="56"/>
      <c r="F158" s="4"/>
      <c r="G158" s="4"/>
      <c r="H158" s="4"/>
      <c r="AL158" s="3"/>
      <c r="AM158" s="3"/>
      <c r="AN158" s="3"/>
      <c r="AO158" s="3"/>
      <c r="AQ158" s="11"/>
      <c r="AR158" s="11"/>
    </row>
    <row r="159" spans="1:44" ht="15">
      <c r="A159" s="23" t="s">
        <v>61</v>
      </c>
      <c r="B159" s="24">
        <v>56</v>
      </c>
      <c r="C159" s="56"/>
      <c r="D159" s="56"/>
      <c r="E159" s="55"/>
      <c r="F159" s="27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5"/>
      <c r="AO159" s="15"/>
      <c r="AP159" s="15"/>
      <c r="AQ159" s="11"/>
      <c r="AR159" s="11"/>
    </row>
    <row r="160" spans="1:44" ht="15">
      <c r="A160" s="23" t="s">
        <v>61</v>
      </c>
      <c r="B160" s="24">
        <v>57</v>
      </c>
      <c r="C160" s="56"/>
      <c r="D160" s="56"/>
      <c r="E160" s="56"/>
      <c r="F160" s="4"/>
      <c r="G160" s="4"/>
      <c r="H160" s="4"/>
      <c r="AL160" s="3"/>
      <c r="AM160" s="3"/>
      <c r="AN160" s="3"/>
      <c r="AO160" s="3"/>
      <c r="AQ160" s="11"/>
      <c r="AR160" s="11"/>
    </row>
    <row r="161" spans="1:44" ht="15">
      <c r="A161" s="23" t="s">
        <v>30</v>
      </c>
      <c r="B161" s="24">
        <v>51</v>
      </c>
      <c r="C161" s="56"/>
      <c r="D161" s="56"/>
      <c r="E161" s="56"/>
      <c r="F161" s="4"/>
      <c r="G161" s="4"/>
      <c r="H161" s="4"/>
      <c r="AL161" s="3"/>
      <c r="AM161" s="3"/>
      <c r="AN161" s="3"/>
      <c r="AO161" s="3"/>
      <c r="AQ161" s="11"/>
      <c r="AR161" s="11"/>
    </row>
    <row r="162" spans="1:44" ht="15">
      <c r="A162" s="23" t="s">
        <v>95</v>
      </c>
      <c r="B162" s="24">
        <v>61</v>
      </c>
      <c r="C162" s="56"/>
      <c r="D162" s="56"/>
      <c r="E162" s="55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5"/>
      <c r="AM162" s="15"/>
      <c r="AN162" s="14"/>
      <c r="AO162" s="14"/>
      <c r="AP162" s="14"/>
      <c r="AQ162" s="11"/>
      <c r="AR162" s="11"/>
    </row>
    <row r="163" spans="1:44" ht="15">
      <c r="A163" s="23" t="s">
        <v>302</v>
      </c>
      <c r="B163" s="24">
        <v>63</v>
      </c>
      <c r="C163" s="24">
        <v>1197</v>
      </c>
      <c r="D163" s="24">
        <v>1260</v>
      </c>
      <c r="E163" s="59"/>
      <c r="F163" s="4"/>
      <c r="G163" s="4"/>
      <c r="H163" s="4"/>
      <c r="I163" s="4"/>
      <c r="J163" s="4"/>
      <c r="K163" s="4"/>
      <c r="AL163" s="3"/>
      <c r="AM163" s="3"/>
      <c r="AN163" s="3"/>
      <c r="AO163" s="3"/>
      <c r="AP163" s="3"/>
      <c r="AQ163" s="3"/>
      <c r="AR163" s="3"/>
    </row>
    <row r="164" spans="1:42" s="11" customFormat="1" ht="15">
      <c r="A164" s="23" t="s">
        <v>42</v>
      </c>
      <c r="B164" s="24">
        <v>44</v>
      </c>
      <c r="C164" s="56"/>
      <c r="D164" s="56"/>
      <c r="E164" s="5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5"/>
      <c r="AM164" s="15"/>
      <c r="AN164" s="14"/>
      <c r="AO164" s="14"/>
      <c r="AP164" s="14"/>
    </row>
    <row r="165" spans="1:44" s="11" customFormat="1" ht="15">
      <c r="A165" s="23" t="s">
        <v>31</v>
      </c>
      <c r="B165" s="24">
        <v>54</v>
      </c>
      <c r="C165" s="56"/>
      <c r="D165" s="56"/>
      <c r="E165" s="56"/>
      <c r="F165" s="4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/>
      <c r="AQ165"/>
      <c r="AR165"/>
    </row>
    <row r="166" spans="1:44" s="11" customFormat="1" ht="15">
      <c r="A166" s="23" t="s">
        <v>59</v>
      </c>
      <c r="B166" s="24">
        <v>57</v>
      </c>
      <c r="C166" s="56"/>
      <c r="D166" s="56"/>
      <c r="E166" s="55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5"/>
      <c r="AM166" s="15"/>
      <c r="AN166" s="14"/>
      <c r="AO166" s="14"/>
      <c r="AP166" s="14"/>
      <c r="AQ166"/>
      <c r="AR166"/>
    </row>
    <row r="167" spans="1:42" ht="15">
      <c r="A167" s="23" t="s">
        <v>32</v>
      </c>
      <c r="B167" s="24">
        <v>54</v>
      </c>
      <c r="C167" s="56"/>
      <c r="D167" s="56"/>
      <c r="E167" s="55"/>
      <c r="F167" s="27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5"/>
      <c r="AO167" s="15"/>
      <c r="AP167" s="15"/>
    </row>
    <row r="168" spans="1:41" ht="15">
      <c r="A168" s="23" t="s">
        <v>33</v>
      </c>
      <c r="B168" s="24">
        <v>56</v>
      </c>
      <c r="C168" s="56"/>
      <c r="D168" s="56"/>
      <c r="E168" s="56"/>
      <c r="F168" s="4"/>
      <c r="G168" s="4"/>
      <c r="H168" s="4"/>
      <c r="AL168" s="3"/>
      <c r="AM168" s="3"/>
      <c r="AN168" s="3"/>
      <c r="AO168" s="3"/>
    </row>
    <row r="169" spans="1:42" ht="15">
      <c r="A169" s="23" t="s">
        <v>71</v>
      </c>
      <c r="B169" s="24">
        <v>59</v>
      </c>
      <c r="C169" s="56"/>
      <c r="D169" s="56"/>
      <c r="E169" s="55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5"/>
      <c r="AM169" s="15"/>
      <c r="AN169" s="14"/>
      <c r="AO169" s="14"/>
      <c r="AP169" s="14"/>
    </row>
    <row r="170" spans="1:42" ht="15">
      <c r="A170" s="23" t="s">
        <v>72</v>
      </c>
      <c r="B170" s="24">
        <v>56</v>
      </c>
      <c r="C170" s="56"/>
      <c r="D170" s="56"/>
      <c r="E170" s="55"/>
      <c r="F170" s="27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5"/>
      <c r="AO170" s="15"/>
      <c r="AP170" s="15"/>
    </row>
    <row r="171" spans="1:42" ht="15">
      <c r="A171" s="23" t="s">
        <v>168</v>
      </c>
      <c r="B171" s="24">
        <v>50</v>
      </c>
      <c r="C171" s="55"/>
      <c r="D171" s="55"/>
      <c r="E171" s="55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5"/>
      <c r="AM171" s="15"/>
      <c r="AN171" s="14"/>
      <c r="AO171" s="14"/>
      <c r="AP171" s="14"/>
    </row>
    <row r="172" spans="1:44" ht="15">
      <c r="A172" s="23" t="s">
        <v>235</v>
      </c>
      <c r="B172" s="24">
        <v>46</v>
      </c>
      <c r="C172" s="24">
        <v>874</v>
      </c>
      <c r="D172" s="24">
        <v>920</v>
      </c>
      <c r="E172" s="59"/>
      <c r="F172" s="4"/>
      <c r="G172" s="4"/>
      <c r="H172" s="4"/>
      <c r="I172" s="4"/>
      <c r="J172" s="4"/>
      <c r="K172" s="4"/>
      <c r="AL172" s="3"/>
      <c r="AM172" s="3"/>
      <c r="AN172" s="3"/>
      <c r="AO172" s="3"/>
      <c r="AP172" s="3"/>
      <c r="AQ172" s="3"/>
      <c r="AR172" s="3"/>
    </row>
    <row r="173" spans="1:42" ht="15">
      <c r="A173" s="23" t="s">
        <v>169</v>
      </c>
      <c r="B173" s="24">
        <v>46</v>
      </c>
      <c r="C173" s="56"/>
      <c r="D173" s="56"/>
      <c r="E173" s="55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5"/>
      <c r="AM173" s="15"/>
      <c r="AN173" s="14"/>
      <c r="AO173" s="14"/>
      <c r="AP173" s="14"/>
    </row>
    <row r="174" spans="1:42" ht="15">
      <c r="A174" s="23" t="s">
        <v>171</v>
      </c>
      <c r="B174" s="24">
        <v>46</v>
      </c>
      <c r="C174" s="56"/>
      <c r="D174" s="56"/>
      <c r="E174" s="55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5"/>
      <c r="AM174" s="15"/>
      <c r="AN174" s="14"/>
      <c r="AO174" s="14"/>
      <c r="AP174" s="14"/>
    </row>
    <row r="175" spans="1:42" ht="15">
      <c r="A175" s="23" t="s">
        <v>34</v>
      </c>
      <c r="B175" s="24">
        <v>46</v>
      </c>
      <c r="C175" s="56"/>
      <c r="D175" s="56"/>
      <c r="E175" s="55"/>
      <c r="F175" s="27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5"/>
      <c r="AO175" s="15"/>
      <c r="AP175" s="15"/>
    </row>
    <row r="176" spans="1:42" ht="15">
      <c r="A176" s="23" t="s">
        <v>35</v>
      </c>
      <c r="B176" s="24">
        <v>36</v>
      </c>
      <c r="C176" s="56"/>
      <c r="D176" s="56"/>
      <c r="E176" s="55"/>
      <c r="F176" s="27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5"/>
      <c r="AO176" s="15"/>
      <c r="AP176" s="15"/>
    </row>
    <row r="177" spans="1:42" ht="15">
      <c r="A177" s="23" t="s">
        <v>37</v>
      </c>
      <c r="B177" s="24">
        <v>39</v>
      </c>
      <c r="C177" s="56"/>
      <c r="D177" s="56"/>
      <c r="E177" s="55"/>
      <c r="F177" s="27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5"/>
      <c r="AO177" s="15"/>
      <c r="AP177" s="15"/>
    </row>
    <row r="178" spans="1:41" ht="15">
      <c r="A178" s="23" t="s">
        <v>254</v>
      </c>
      <c r="B178" s="24">
        <v>39</v>
      </c>
      <c r="C178" s="56"/>
      <c r="D178" s="56"/>
      <c r="E178" s="56"/>
      <c r="F178" s="4"/>
      <c r="G178" s="4"/>
      <c r="H178" s="4"/>
      <c r="AL178" s="3"/>
      <c r="AM178" s="3"/>
      <c r="AN178" s="3"/>
      <c r="AO178" s="3"/>
    </row>
    <row r="179" spans="1:41" ht="15">
      <c r="A179" s="23" t="s">
        <v>100</v>
      </c>
      <c r="B179" s="24">
        <v>45</v>
      </c>
      <c r="C179" s="56"/>
      <c r="D179" s="56"/>
      <c r="E179" s="56"/>
      <c r="F179" s="4"/>
      <c r="G179" s="4"/>
      <c r="H179" s="4"/>
      <c r="AL179" s="3"/>
      <c r="AM179" s="3"/>
      <c r="AN179" s="3"/>
      <c r="AO179" s="3"/>
    </row>
    <row r="180" spans="1:42" ht="15">
      <c r="A180" s="23" t="s">
        <v>76</v>
      </c>
      <c r="B180" s="24">
        <v>46</v>
      </c>
      <c r="C180" s="56"/>
      <c r="D180" s="56"/>
      <c r="E180" s="55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5"/>
      <c r="AM180" s="15"/>
      <c r="AN180" s="14"/>
      <c r="AO180" s="14"/>
      <c r="AP180" s="14"/>
    </row>
    <row r="181" spans="1:44" ht="15">
      <c r="A181" s="23" t="s">
        <v>173</v>
      </c>
      <c r="B181" s="24">
        <v>60</v>
      </c>
      <c r="C181" s="24">
        <v>1140</v>
      </c>
      <c r="D181" s="24">
        <v>1200</v>
      </c>
      <c r="E181" s="59"/>
      <c r="F181" s="4"/>
      <c r="G181" s="4"/>
      <c r="H181" s="4"/>
      <c r="I181" s="4"/>
      <c r="J181" s="4"/>
      <c r="K181" s="4"/>
      <c r="AL181" s="3"/>
      <c r="AM181" s="3"/>
      <c r="AN181" s="3"/>
      <c r="AO181" s="3"/>
      <c r="AP181" s="3"/>
      <c r="AQ181" s="3"/>
      <c r="AR181" s="3"/>
    </row>
    <row r="182" spans="1:42" ht="15">
      <c r="A182" s="23" t="s">
        <v>191</v>
      </c>
      <c r="B182" s="24">
        <v>48</v>
      </c>
      <c r="C182" s="56"/>
      <c r="D182" s="56"/>
      <c r="E182" s="55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5"/>
      <c r="AM182" s="15"/>
      <c r="AN182" s="14"/>
      <c r="AO182" s="14"/>
      <c r="AP182" s="14"/>
    </row>
    <row r="183" spans="1:41" ht="15">
      <c r="A183" s="23" t="s">
        <v>231</v>
      </c>
      <c r="B183" s="24">
        <v>45</v>
      </c>
      <c r="C183" s="56"/>
      <c r="D183" s="56"/>
      <c r="E183" s="56"/>
      <c r="F183" s="4"/>
      <c r="G183" s="4"/>
      <c r="H183" s="4"/>
      <c r="AL183" s="3"/>
      <c r="AM183" s="3"/>
      <c r="AN183" s="3"/>
      <c r="AO183" s="3"/>
    </row>
    <row r="184" spans="1:41" ht="15">
      <c r="A184" s="23" t="s">
        <v>78</v>
      </c>
      <c r="B184" s="24">
        <v>63</v>
      </c>
      <c r="C184" s="56"/>
      <c r="D184" s="56"/>
      <c r="E184" s="56"/>
      <c r="F184" s="4"/>
      <c r="G184" s="4"/>
      <c r="H184" s="4"/>
      <c r="AL184" s="3"/>
      <c r="AM184" s="3"/>
      <c r="AN184" s="3"/>
      <c r="AO184" s="3"/>
    </row>
    <row r="185" spans="1:44" ht="15">
      <c r="A185" s="23" t="s">
        <v>280</v>
      </c>
      <c r="B185" s="24">
        <v>62</v>
      </c>
      <c r="C185" s="24">
        <v>1178</v>
      </c>
      <c r="D185" s="24">
        <v>1240</v>
      </c>
      <c r="E185" s="59"/>
      <c r="F185" s="4"/>
      <c r="G185" s="4"/>
      <c r="H185" s="4"/>
      <c r="I185" s="4"/>
      <c r="J185" s="4"/>
      <c r="K185" s="4"/>
      <c r="AL185" s="3"/>
      <c r="AM185" s="3"/>
      <c r="AN185" s="3"/>
      <c r="AO185" s="3"/>
      <c r="AP185" s="3"/>
      <c r="AQ185" s="3"/>
      <c r="AR185" s="3"/>
    </row>
    <row r="186" spans="1:42" ht="15">
      <c r="A186" s="23" t="s">
        <v>38</v>
      </c>
      <c r="B186" s="24">
        <v>60</v>
      </c>
      <c r="C186" s="56"/>
      <c r="D186" s="56"/>
      <c r="E186" s="55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5"/>
      <c r="AM186" s="15"/>
      <c r="AN186" s="14"/>
      <c r="AO186" s="14"/>
      <c r="AP186" s="14"/>
    </row>
    <row r="187" spans="1:44" ht="15">
      <c r="A187" s="23" t="s">
        <v>307</v>
      </c>
      <c r="B187" s="24">
        <v>60</v>
      </c>
      <c r="C187" s="24">
        <v>1140</v>
      </c>
      <c r="D187" s="24">
        <v>1200</v>
      </c>
      <c r="E187" s="59"/>
      <c r="F187" s="4"/>
      <c r="G187" s="4"/>
      <c r="H187" s="4"/>
      <c r="I187" s="4"/>
      <c r="J187" s="4"/>
      <c r="K187" s="4"/>
      <c r="AL187" s="3"/>
      <c r="AM187" s="3"/>
      <c r="AN187" s="3"/>
      <c r="AO187" s="3"/>
      <c r="AP187" s="3"/>
      <c r="AQ187" s="3"/>
      <c r="AR187" s="3"/>
    </row>
    <row r="188" spans="1:44" ht="15">
      <c r="A188" s="23" t="s">
        <v>281</v>
      </c>
      <c r="B188" s="24">
        <v>60</v>
      </c>
      <c r="C188" s="24">
        <v>1140</v>
      </c>
      <c r="D188" s="24">
        <v>1200</v>
      </c>
      <c r="E188" s="59"/>
      <c r="F188" s="4"/>
      <c r="G188" s="4"/>
      <c r="H188" s="4"/>
      <c r="I188" s="4"/>
      <c r="J188" s="4"/>
      <c r="K188" s="4"/>
      <c r="AL188" s="3"/>
      <c r="AM188" s="3"/>
      <c r="AN188" s="3"/>
      <c r="AO188" s="3"/>
      <c r="AP188" s="3"/>
      <c r="AQ188" s="3"/>
      <c r="AR188" s="3"/>
    </row>
    <row r="189" spans="1:42" ht="15">
      <c r="A189" s="23" t="s">
        <v>79</v>
      </c>
      <c r="B189" s="24">
        <v>60</v>
      </c>
      <c r="C189" s="55"/>
      <c r="D189" s="55"/>
      <c r="E189" s="55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5"/>
      <c r="AM189" s="15"/>
      <c r="AN189" s="14"/>
      <c r="AO189" s="14"/>
      <c r="AP189" s="14"/>
    </row>
    <row r="190" spans="1:41" ht="15">
      <c r="A190" s="23" t="s">
        <v>39</v>
      </c>
      <c r="B190" s="24">
        <v>44</v>
      </c>
      <c r="C190" s="56"/>
      <c r="D190" s="56"/>
      <c r="E190" s="56"/>
      <c r="F190" s="4"/>
      <c r="G190" s="4"/>
      <c r="H190" s="4"/>
      <c r="AL190" s="3"/>
      <c r="AM190" s="3"/>
      <c r="AN190" s="3"/>
      <c r="AO190" s="3"/>
    </row>
    <row r="191" spans="1:41" ht="15">
      <c r="A191" s="23" t="s">
        <v>40</v>
      </c>
      <c r="B191" s="24">
        <v>44</v>
      </c>
      <c r="C191" s="56"/>
      <c r="D191" s="56"/>
      <c r="E191" s="56"/>
      <c r="F191" s="4"/>
      <c r="G191" s="4"/>
      <c r="H191" s="4"/>
      <c r="AL191" s="3"/>
      <c r="AM191" s="3"/>
      <c r="AN191" s="3"/>
      <c r="AO191" s="3"/>
    </row>
    <row r="192" spans="1:42" ht="15">
      <c r="A192" s="23" t="s">
        <v>41</v>
      </c>
      <c r="B192" s="24">
        <v>44</v>
      </c>
      <c r="C192" s="55"/>
      <c r="D192" s="55"/>
      <c r="E192" s="55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5"/>
      <c r="AM192" s="15"/>
      <c r="AN192" s="14"/>
      <c r="AO192" s="14"/>
      <c r="AP192" s="14"/>
    </row>
    <row r="193" spans="1:41" ht="15">
      <c r="A193" s="23" t="s">
        <v>120</v>
      </c>
      <c r="B193" s="24">
        <v>61</v>
      </c>
      <c r="C193" s="55"/>
      <c r="D193" s="55"/>
      <c r="E193" s="55"/>
      <c r="AL193" s="3"/>
      <c r="AM193" s="3"/>
      <c r="AN193" s="3"/>
      <c r="AO193" s="3"/>
    </row>
    <row r="194" spans="1:41" ht="15">
      <c r="A194" s="23" t="s">
        <v>188</v>
      </c>
      <c r="B194" s="24">
        <v>62</v>
      </c>
      <c r="C194" s="55"/>
      <c r="D194" s="55"/>
      <c r="E194" s="55"/>
      <c r="AL194" s="3"/>
      <c r="AM194" s="3"/>
      <c r="AN194" s="3"/>
      <c r="AO194" s="3"/>
    </row>
    <row r="195" spans="1:45" ht="15">
      <c r="A195" s="23" t="s">
        <v>163</v>
      </c>
      <c r="B195" s="33">
        <v>46</v>
      </c>
      <c r="C195" s="24">
        <f aca="true" t="shared" si="0" ref="C195:C218">B195*19</f>
        <v>874</v>
      </c>
      <c r="D195" s="24">
        <f aca="true" t="shared" si="1" ref="D195:D218">B195*20</f>
        <v>920</v>
      </c>
      <c r="E195" s="51" t="s">
        <v>414</v>
      </c>
      <c r="F195" s="4"/>
      <c r="G195" s="4"/>
      <c r="H195" s="4"/>
      <c r="I195" s="4"/>
      <c r="J195" s="4"/>
      <c r="K195" s="4"/>
      <c r="L195" s="4"/>
      <c r="AL195" s="3"/>
      <c r="AM195" s="3"/>
      <c r="AN195" s="3"/>
      <c r="AO195" s="3"/>
      <c r="AP195" s="3"/>
      <c r="AQ195" s="3"/>
      <c r="AR195" s="3"/>
      <c r="AS195" s="3"/>
    </row>
    <row r="196" spans="1:45" ht="15">
      <c r="A196" s="23" t="s">
        <v>294</v>
      </c>
      <c r="B196" s="33">
        <v>49</v>
      </c>
      <c r="C196" s="24">
        <f t="shared" si="0"/>
        <v>931</v>
      </c>
      <c r="D196" s="24">
        <f t="shared" si="1"/>
        <v>980</v>
      </c>
      <c r="E196" s="51" t="s">
        <v>414</v>
      </c>
      <c r="F196" s="4"/>
      <c r="G196" s="4"/>
      <c r="H196" s="4"/>
      <c r="I196" s="4"/>
      <c r="J196" s="4"/>
      <c r="K196" s="4"/>
      <c r="L196" s="4"/>
      <c r="AL196" s="3"/>
      <c r="AM196" s="3"/>
      <c r="AN196" s="3"/>
      <c r="AO196" s="3"/>
      <c r="AP196" s="3"/>
      <c r="AQ196" s="3"/>
      <c r="AR196" s="3"/>
      <c r="AS196" s="3"/>
    </row>
    <row r="197" spans="1:45" ht="15">
      <c r="A197" s="23" t="s">
        <v>258</v>
      </c>
      <c r="B197" s="33">
        <v>53</v>
      </c>
      <c r="C197" s="24">
        <f t="shared" si="0"/>
        <v>1007</v>
      </c>
      <c r="D197" s="24">
        <f t="shared" si="1"/>
        <v>1060</v>
      </c>
      <c r="E197" s="52" t="s">
        <v>415</v>
      </c>
      <c r="F197" s="4"/>
      <c r="G197" s="4"/>
      <c r="H197" s="4"/>
      <c r="I197" s="4"/>
      <c r="J197" s="4"/>
      <c r="K197" s="4"/>
      <c r="L197" s="4"/>
      <c r="AL197" s="3"/>
      <c r="AM197" s="3"/>
      <c r="AN197" s="3"/>
      <c r="AO197" s="3"/>
      <c r="AP197" s="3"/>
      <c r="AQ197" s="3"/>
      <c r="AR197" s="3"/>
      <c r="AS197" s="3"/>
    </row>
    <row r="198" spans="1:45" ht="15">
      <c r="A198" s="23" t="s">
        <v>219</v>
      </c>
      <c r="B198" s="33">
        <v>63</v>
      </c>
      <c r="C198" s="24">
        <f t="shared" si="0"/>
        <v>1197</v>
      </c>
      <c r="D198" s="24">
        <f t="shared" si="1"/>
        <v>1260</v>
      </c>
      <c r="E198" s="44" t="s">
        <v>413</v>
      </c>
      <c r="F198" s="4"/>
      <c r="G198" s="4"/>
      <c r="H198" s="4"/>
      <c r="I198" s="4"/>
      <c r="J198" s="4"/>
      <c r="K198" s="4"/>
      <c r="L198" s="4"/>
      <c r="AL198" s="3"/>
      <c r="AM198" s="3"/>
      <c r="AN198" s="3"/>
      <c r="AO198" s="3"/>
      <c r="AP198" s="3"/>
      <c r="AQ198" s="3"/>
      <c r="AR198" s="3"/>
      <c r="AS198" s="3"/>
    </row>
    <row r="199" spans="1:45" ht="15">
      <c r="A199" s="23" t="s">
        <v>172</v>
      </c>
      <c r="B199" s="33">
        <v>47</v>
      </c>
      <c r="C199" s="24">
        <f t="shared" si="0"/>
        <v>893</v>
      </c>
      <c r="D199" s="24">
        <f t="shared" si="1"/>
        <v>940</v>
      </c>
      <c r="E199" s="51" t="s">
        <v>414</v>
      </c>
      <c r="F199" s="4"/>
      <c r="G199" s="4"/>
      <c r="H199" s="4"/>
      <c r="I199" s="4"/>
      <c r="J199" s="4"/>
      <c r="K199" s="4"/>
      <c r="L199" s="4"/>
      <c r="AL199" s="3"/>
      <c r="AM199" s="3"/>
      <c r="AN199" s="3"/>
      <c r="AO199" s="3"/>
      <c r="AP199" s="3"/>
      <c r="AQ199" s="3"/>
      <c r="AR199" s="3"/>
      <c r="AS199" s="3"/>
    </row>
    <row r="200" spans="1:45" ht="15">
      <c r="A200" s="39" t="s">
        <v>287</v>
      </c>
      <c r="B200" s="40">
        <v>60</v>
      </c>
      <c r="C200" s="38">
        <f t="shared" si="0"/>
        <v>1140</v>
      </c>
      <c r="D200" s="38">
        <f t="shared" si="1"/>
        <v>1200</v>
      </c>
      <c r="E200" s="45" t="s">
        <v>413</v>
      </c>
      <c r="F200" s="42" t="s">
        <v>353</v>
      </c>
      <c r="G200" s="5"/>
      <c r="H200" s="5"/>
      <c r="I200" s="5"/>
      <c r="J200" s="5"/>
      <c r="K200" s="5"/>
      <c r="L200" s="5"/>
      <c r="AL200" s="3"/>
      <c r="AM200" s="3"/>
      <c r="AN200" s="3"/>
      <c r="AO200" s="3"/>
      <c r="AP200" s="3"/>
      <c r="AQ200" s="3"/>
      <c r="AR200" s="3"/>
      <c r="AS200" s="3"/>
    </row>
    <row r="201" spans="1:45" ht="15">
      <c r="A201" s="39" t="s">
        <v>213</v>
      </c>
      <c r="B201" s="40">
        <v>47</v>
      </c>
      <c r="C201" s="38">
        <f t="shared" si="0"/>
        <v>893</v>
      </c>
      <c r="D201" s="38">
        <f t="shared" si="1"/>
        <v>940</v>
      </c>
      <c r="E201" s="53" t="s">
        <v>414</v>
      </c>
      <c r="F201" s="42" t="s">
        <v>353</v>
      </c>
      <c r="G201" s="4"/>
      <c r="H201" s="4"/>
      <c r="I201" s="4"/>
      <c r="J201" s="4"/>
      <c r="K201" s="4"/>
      <c r="L201" s="4"/>
      <c r="AL201" s="3"/>
      <c r="AM201" s="3"/>
      <c r="AN201" s="3"/>
      <c r="AO201" s="3"/>
      <c r="AP201" s="3"/>
      <c r="AQ201" s="3"/>
      <c r="AR201" s="3"/>
      <c r="AS201" s="3"/>
    </row>
    <row r="202" spans="1:45" ht="15">
      <c r="A202" s="39" t="s">
        <v>187</v>
      </c>
      <c r="B202" s="40">
        <v>55</v>
      </c>
      <c r="C202" s="38">
        <f t="shared" si="0"/>
        <v>1045</v>
      </c>
      <c r="D202" s="38">
        <f t="shared" si="1"/>
        <v>1100</v>
      </c>
      <c r="E202" s="45" t="s">
        <v>413</v>
      </c>
      <c r="F202" s="42" t="s">
        <v>353</v>
      </c>
      <c r="G202" s="4"/>
      <c r="H202" s="4"/>
      <c r="I202" s="4"/>
      <c r="J202" s="4"/>
      <c r="K202" s="4"/>
      <c r="L202" s="4"/>
      <c r="AL202" s="3"/>
      <c r="AM202" s="3"/>
      <c r="AN202" s="3"/>
      <c r="AO202" s="3"/>
      <c r="AP202" s="3"/>
      <c r="AQ202" s="3"/>
      <c r="AR202" s="3"/>
      <c r="AS202" s="3"/>
    </row>
    <row r="203" spans="1:45" ht="15">
      <c r="A203" s="39" t="s">
        <v>154</v>
      </c>
      <c r="B203" s="40">
        <v>57</v>
      </c>
      <c r="C203" s="38">
        <f t="shared" si="0"/>
        <v>1083</v>
      </c>
      <c r="D203" s="38">
        <f t="shared" si="1"/>
        <v>1140</v>
      </c>
      <c r="E203" s="45" t="s">
        <v>413</v>
      </c>
      <c r="F203" s="42" t="s">
        <v>353</v>
      </c>
      <c r="G203" s="4"/>
      <c r="H203" s="4"/>
      <c r="I203" s="4"/>
      <c r="J203" s="4"/>
      <c r="K203" s="4"/>
      <c r="L203" s="4"/>
      <c r="AL203" s="3"/>
      <c r="AM203" s="3"/>
      <c r="AN203" s="3"/>
      <c r="AO203" s="3"/>
      <c r="AP203" s="3"/>
      <c r="AQ203" s="3"/>
      <c r="AR203" s="3"/>
      <c r="AS203" s="3"/>
    </row>
    <row r="204" spans="1:45" s="11" customFormat="1" ht="15">
      <c r="A204" s="39" t="s">
        <v>50</v>
      </c>
      <c r="B204" s="41">
        <v>63</v>
      </c>
      <c r="C204" s="38">
        <f t="shared" si="0"/>
        <v>1197</v>
      </c>
      <c r="D204" s="38">
        <f t="shared" si="1"/>
        <v>1260</v>
      </c>
      <c r="E204" s="45" t="s">
        <v>413</v>
      </c>
      <c r="F204" s="42" t="s">
        <v>353</v>
      </c>
      <c r="G204" s="12"/>
      <c r="H204" s="10"/>
      <c r="I204" s="10"/>
      <c r="J204" s="10"/>
      <c r="K204" s="10"/>
      <c r="L204" s="10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</row>
    <row r="205" spans="1:45" ht="15">
      <c r="A205" s="39" t="s">
        <v>66</v>
      </c>
      <c r="B205" s="40">
        <v>63</v>
      </c>
      <c r="C205" s="38">
        <f t="shared" si="0"/>
        <v>1197</v>
      </c>
      <c r="D205" s="38">
        <f t="shared" si="1"/>
        <v>1260</v>
      </c>
      <c r="E205" s="45" t="s">
        <v>413</v>
      </c>
      <c r="F205" s="42" t="s">
        <v>353</v>
      </c>
      <c r="G205" s="12"/>
      <c r="H205" s="4"/>
      <c r="I205" s="4"/>
      <c r="J205" s="4"/>
      <c r="K205" s="4"/>
      <c r="L205" s="4"/>
      <c r="AL205" s="3"/>
      <c r="AM205" s="3"/>
      <c r="AN205" s="3"/>
      <c r="AO205" s="3"/>
      <c r="AP205" s="3"/>
      <c r="AQ205" s="3"/>
      <c r="AR205" s="3"/>
      <c r="AS205" s="3"/>
    </row>
    <row r="206" spans="1:45" ht="15">
      <c r="A206" s="39" t="s">
        <v>286</v>
      </c>
      <c r="B206" s="40">
        <v>64</v>
      </c>
      <c r="C206" s="38">
        <f t="shared" si="0"/>
        <v>1216</v>
      </c>
      <c r="D206" s="38">
        <f t="shared" si="1"/>
        <v>1280</v>
      </c>
      <c r="E206" s="45" t="s">
        <v>413</v>
      </c>
      <c r="F206" s="42" t="s">
        <v>353</v>
      </c>
      <c r="G206" s="4"/>
      <c r="H206" s="4"/>
      <c r="I206" s="4"/>
      <c r="J206" s="4"/>
      <c r="K206" s="4"/>
      <c r="L206" s="4"/>
      <c r="AL206" s="3"/>
      <c r="AM206" s="3"/>
      <c r="AN206" s="3"/>
      <c r="AO206" s="3"/>
      <c r="AP206" s="3"/>
      <c r="AQ206" s="3"/>
      <c r="AR206" s="3"/>
      <c r="AS206" s="3"/>
    </row>
    <row r="207" spans="1:45" ht="15">
      <c r="A207" s="39" t="s">
        <v>238</v>
      </c>
      <c r="B207" s="40">
        <v>54</v>
      </c>
      <c r="C207" s="38">
        <f t="shared" si="0"/>
        <v>1026</v>
      </c>
      <c r="D207" s="38">
        <f t="shared" si="1"/>
        <v>1080</v>
      </c>
      <c r="E207" s="54" t="s">
        <v>415</v>
      </c>
      <c r="F207" s="42" t="s">
        <v>353</v>
      </c>
      <c r="G207" s="4"/>
      <c r="H207" s="4"/>
      <c r="I207" s="4"/>
      <c r="J207" s="4"/>
      <c r="K207" s="4"/>
      <c r="L207" s="4"/>
      <c r="AL207" s="3"/>
      <c r="AM207" s="3"/>
      <c r="AN207" s="3"/>
      <c r="AO207" s="3"/>
      <c r="AP207" s="3"/>
      <c r="AQ207" s="3"/>
      <c r="AR207" s="3"/>
      <c r="AS207" s="3"/>
    </row>
    <row r="208" spans="1:45" ht="15">
      <c r="A208" s="39" t="s">
        <v>239</v>
      </c>
      <c r="B208" s="40">
        <v>54</v>
      </c>
      <c r="C208" s="38">
        <f t="shared" si="0"/>
        <v>1026</v>
      </c>
      <c r="D208" s="38">
        <f t="shared" si="1"/>
        <v>1080</v>
      </c>
      <c r="E208" s="54" t="s">
        <v>415</v>
      </c>
      <c r="F208" s="42" t="s">
        <v>353</v>
      </c>
      <c r="G208" s="4"/>
      <c r="H208" s="4"/>
      <c r="I208" s="4"/>
      <c r="J208" s="4"/>
      <c r="K208" s="4"/>
      <c r="L208" s="4"/>
      <c r="AL208" s="3"/>
      <c r="AM208" s="3"/>
      <c r="AN208" s="3"/>
      <c r="AO208" s="3"/>
      <c r="AP208" s="3"/>
      <c r="AQ208" s="3"/>
      <c r="AR208" s="3"/>
      <c r="AS208" s="3"/>
    </row>
    <row r="209" spans="1:45" ht="15">
      <c r="A209" s="39" t="s">
        <v>200</v>
      </c>
      <c r="B209" s="40">
        <v>45</v>
      </c>
      <c r="C209" s="38">
        <f t="shared" si="0"/>
        <v>855</v>
      </c>
      <c r="D209" s="38">
        <f t="shared" si="1"/>
        <v>900</v>
      </c>
      <c r="E209" s="53" t="s">
        <v>414</v>
      </c>
      <c r="F209" s="42" t="s">
        <v>353</v>
      </c>
      <c r="G209" s="4"/>
      <c r="H209" s="4"/>
      <c r="I209" s="4"/>
      <c r="J209" s="4"/>
      <c r="K209" s="4"/>
      <c r="L209" s="4"/>
      <c r="AL209" s="3"/>
      <c r="AM209" s="3"/>
      <c r="AN209" s="3"/>
      <c r="AO209" s="3"/>
      <c r="AP209" s="3"/>
      <c r="AQ209" s="3"/>
      <c r="AR209" s="3"/>
      <c r="AS209" s="3"/>
    </row>
    <row r="210" spans="1:45" ht="15">
      <c r="A210" s="39" t="s">
        <v>228</v>
      </c>
      <c r="B210" s="40">
        <v>59</v>
      </c>
      <c r="C210" s="38">
        <f t="shared" si="0"/>
        <v>1121</v>
      </c>
      <c r="D210" s="38">
        <f t="shared" si="1"/>
        <v>1180</v>
      </c>
      <c r="E210" s="45" t="s">
        <v>413</v>
      </c>
      <c r="F210" s="42" t="s">
        <v>353</v>
      </c>
      <c r="G210" s="4"/>
      <c r="H210" s="4"/>
      <c r="I210" s="4"/>
      <c r="J210" s="4"/>
      <c r="K210" s="4"/>
      <c r="L210" s="4"/>
      <c r="AL210" s="3"/>
      <c r="AM210" s="3"/>
      <c r="AN210" s="3"/>
      <c r="AO210" s="3"/>
      <c r="AP210" s="3"/>
      <c r="AQ210" s="3"/>
      <c r="AR210" s="3"/>
      <c r="AS210" s="3"/>
    </row>
    <row r="211" spans="1:45" ht="15">
      <c r="A211" s="39" t="s">
        <v>300</v>
      </c>
      <c r="B211" s="40">
        <v>51</v>
      </c>
      <c r="C211" s="38">
        <f t="shared" si="0"/>
        <v>969</v>
      </c>
      <c r="D211" s="38">
        <f t="shared" si="1"/>
        <v>1020</v>
      </c>
      <c r="E211" s="45" t="s">
        <v>413</v>
      </c>
      <c r="F211" s="42" t="s">
        <v>353</v>
      </c>
      <c r="G211" s="4"/>
      <c r="H211" s="4"/>
      <c r="I211" s="4"/>
      <c r="J211" s="4"/>
      <c r="K211" s="4"/>
      <c r="L211" s="4"/>
      <c r="AL211" s="3"/>
      <c r="AM211" s="3"/>
      <c r="AN211" s="3"/>
      <c r="AO211" s="3"/>
      <c r="AP211" s="3"/>
      <c r="AQ211" s="3"/>
      <c r="AR211" s="3"/>
      <c r="AS211" s="3"/>
    </row>
    <row r="212" spans="1:45" ht="15">
      <c r="A212" s="39" t="s">
        <v>303</v>
      </c>
      <c r="B212" s="40">
        <v>38</v>
      </c>
      <c r="C212" s="38">
        <f t="shared" si="0"/>
        <v>722</v>
      </c>
      <c r="D212" s="38">
        <f t="shared" si="1"/>
        <v>760</v>
      </c>
      <c r="E212" s="53" t="s">
        <v>414</v>
      </c>
      <c r="F212" s="42" t="s">
        <v>353</v>
      </c>
      <c r="G212" s="4"/>
      <c r="H212" s="4"/>
      <c r="I212" s="4"/>
      <c r="J212" s="4"/>
      <c r="K212" s="4"/>
      <c r="L212" s="4"/>
      <c r="AL212" s="3"/>
      <c r="AM212" s="3"/>
      <c r="AN212" s="3"/>
      <c r="AO212" s="3"/>
      <c r="AP212" s="3"/>
      <c r="AQ212" s="3"/>
      <c r="AR212" s="3"/>
      <c r="AS212" s="3"/>
    </row>
    <row r="213" spans="1:45" ht="15">
      <c r="A213" s="39" t="s">
        <v>373</v>
      </c>
      <c r="B213" s="40">
        <v>40</v>
      </c>
      <c r="C213" s="38">
        <f t="shared" si="0"/>
        <v>760</v>
      </c>
      <c r="D213" s="38">
        <f t="shared" si="1"/>
        <v>800</v>
      </c>
      <c r="E213" s="53" t="s">
        <v>414</v>
      </c>
      <c r="F213" s="42" t="s">
        <v>353</v>
      </c>
      <c r="G213" s="4"/>
      <c r="H213" s="4"/>
      <c r="I213" s="4"/>
      <c r="J213" s="4"/>
      <c r="K213" s="4"/>
      <c r="L213" s="4"/>
      <c r="AL213" s="3"/>
      <c r="AM213" s="3"/>
      <c r="AN213" s="3"/>
      <c r="AO213" s="3"/>
      <c r="AP213" s="3"/>
      <c r="AQ213" s="3"/>
      <c r="AR213" s="3"/>
      <c r="AS213" s="3"/>
    </row>
    <row r="214" spans="1:45" ht="15">
      <c r="A214" s="23" t="s">
        <v>199</v>
      </c>
      <c r="B214" s="33">
        <v>45</v>
      </c>
      <c r="C214" s="24">
        <f t="shared" si="0"/>
        <v>855</v>
      </c>
      <c r="D214" s="24">
        <f t="shared" si="1"/>
        <v>900</v>
      </c>
      <c r="E214" s="51" t="s">
        <v>414</v>
      </c>
      <c r="F214" s="4"/>
      <c r="G214" s="4"/>
      <c r="H214" s="4"/>
      <c r="I214" s="4"/>
      <c r="J214" s="4"/>
      <c r="K214" s="4"/>
      <c r="L214" s="4"/>
      <c r="AL214" s="3"/>
      <c r="AM214" s="3"/>
      <c r="AN214" s="3"/>
      <c r="AO214" s="3"/>
      <c r="AP214" s="3"/>
      <c r="AQ214" s="3"/>
      <c r="AR214" s="3"/>
      <c r="AS214" s="3"/>
    </row>
    <row r="215" spans="1:45" ht="15">
      <c r="A215" s="23" t="s">
        <v>293</v>
      </c>
      <c r="B215" s="33">
        <v>48</v>
      </c>
      <c r="C215" s="24">
        <f t="shared" si="0"/>
        <v>912</v>
      </c>
      <c r="D215" s="24">
        <f t="shared" si="1"/>
        <v>960</v>
      </c>
      <c r="E215" s="51" t="s">
        <v>414</v>
      </c>
      <c r="F215" s="4"/>
      <c r="G215" s="4"/>
      <c r="H215" s="4"/>
      <c r="I215" s="4"/>
      <c r="J215" s="4"/>
      <c r="K215" s="4"/>
      <c r="L215" s="4"/>
      <c r="AL215" s="3"/>
      <c r="AM215" s="3"/>
      <c r="AN215" s="3"/>
      <c r="AO215" s="3"/>
      <c r="AP215" s="3"/>
      <c r="AQ215" s="3"/>
      <c r="AR215" s="3"/>
      <c r="AS215" s="3"/>
    </row>
    <row r="216" spans="1:45" ht="15">
      <c r="A216" s="23" t="s">
        <v>312</v>
      </c>
      <c r="B216" s="33">
        <v>63</v>
      </c>
      <c r="C216" s="24">
        <f t="shared" si="0"/>
        <v>1197</v>
      </c>
      <c r="D216" s="24">
        <f t="shared" si="1"/>
        <v>1260</v>
      </c>
      <c r="E216" s="44" t="s">
        <v>413</v>
      </c>
      <c r="F216" s="4"/>
      <c r="G216" s="4"/>
      <c r="H216" s="4"/>
      <c r="I216" s="4"/>
      <c r="J216" s="4"/>
      <c r="K216" s="4"/>
      <c r="L216" s="4"/>
      <c r="AL216" s="3"/>
      <c r="AM216" s="3"/>
      <c r="AN216" s="3"/>
      <c r="AO216" s="3"/>
      <c r="AP216" s="3"/>
      <c r="AQ216" s="3"/>
      <c r="AR216" s="3"/>
      <c r="AS216" s="3"/>
    </row>
    <row r="217" spans="1:45" ht="15">
      <c r="A217" s="23" t="s">
        <v>349</v>
      </c>
      <c r="B217" s="33">
        <v>52</v>
      </c>
      <c r="C217" s="24">
        <f t="shared" si="0"/>
        <v>988</v>
      </c>
      <c r="D217" s="24">
        <f t="shared" si="1"/>
        <v>1040</v>
      </c>
      <c r="E217" s="51" t="s">
        <v>414</v>
      </c>
      <c r="F217" s="4"/>
      <c r="G217" s="4"/>
      <c r="H217" s="4"/>
      <c r="I217" s="4"/>
      <c r="J217" s="4"/>
      <c r="K217" s="4"/>
      <c r="L217" s="4"/>
      <c r="AL217" s="3"/>
      <c r="AM217" s="3"/>
      <c r="AN217" s="3"/>
      <c r="AO217" s="3"/>
      <c r="AP217" s="3"/>
      <c r="AQ217" s="3"/>
      <c r="AR217" s="3"/>
      <c r="AS217" s="3"/>
    </row>
    <row r="218" spans="1:45" ht="15">
      <c r="A218" s="23" t="s">
        <v>350</v>
      </c>
      <c r="B218" s="33">
        <v>49</v>
      </c>
      <c r="C218" s="24">
        <f t="shared" si="0"/>
        <v>931</v>
      </c>
      <c r="D218" s="24">
        <f t="shared" si="1"/>
        <v>980</v>
      </c>
      <c r="E218" s="51" t="s">
        <v>414</v>
      </c>
      <c r="F218" s="4"/>
      <c r="G218" s="4"/>
      <c r="H218" s="4"/>
      <c r="I218" s="4"/>
      <c r="J218" s="4"/>
      <c r="K218" s="4"/>
      <c r="L218" s="4"/>
      <c r="AL218" s="3"/>
      <c r="AM218" s="3"/>
      <c r="AN218" s="3"/>
      <c r="AO218" s="3"/>
      <c r="AP218" s="3"/>
      <c r="AQ218" s="3"/>
      <c r="AR218" s="3"/>
      <c r="AS218" s="3"/>
    </row>
    <row r="219" spans="1:45" ht="15">
      <c r="A219" s="39" t="s">
        <v>107</v>
      </c>
      <c r="B219" s="40">
        <v>62</v>
      </c>
      <c r="C219" s="38">
        <f>B219*19</f>
        <v>1178</v>
      </c>
      <c r="D219" s="38">
        <f>B219*20</f>
        <v>1240</v>
      </c>
      <c r="E219" s="45" t="s">
        <v>413</v>
      </c>
      <c r="F219" s="42" t="s">
        <v>353</v>
      </c>
      <c r="G219" s="4"/>
      <c r="H219" s="4"/>
      <c r="I219" s="4"/>
      <c r="J219" s="4"/>
      <c r="K219" s="4"/>
      <c r="L219" s="4"/>
      <c r="AL219" s="3"/>
      <c r="AM219" s="3"/>
      <c r="AN219" s="3"/>
      <c r="AO219" s="3"/>
      <c r="AP219" s="3"/>
      <c r="AQ219" s="3"/>
      <c r="AR219" s="3"/>
      <c r="AS219" s="3"/>
    </row>
    <row r="220" spans="1:39" s="14" customFormat="1" ht="12.75">
      <c r="A220" s="8"/>
      <c r="B220" s="9"/>
      <c r="AL220" s="15"/>
      <c r="AM220" s="15"/>
    </row>
    <row r="221" spans="1:39" s="14" customFormat="1" ht="12.75">
      <c r="A221" s="8"/>
      <c r="B221" s="9"/>
      <c r="AL221" s="15"/>
      <c r="AM221" s="15"/>
    </row>
    <row r="222" spans="1:39" s="14" customFormat="1" ht="12.75">
      <c r="A222" s="8"/>
      <c r="B222" s="9"/>
      <c r="AL222" s="15"/>
      <c r="AM222" s="15"/>
    </row>
    <row r="223" spans="1:39" s="14" customFormat="1" ht="12.75">
      <c r="A223" s="8"/>
      <c r="B223" s="9"/>
      <c r="AL223" s="15"/>
      <c r="AM223" s="15"/>
    </row>
    <row r="224" spans="1:39" s="14" customFormat="1" ht="12.75">
      <c r="A224" s="8"/>
      <c r="B224" s="9"/>
      <c r="AL224" s="15"/>
      <c r="AM224" s="15"/>
    </row>
    <row r="225" spans="1:39" s="14" customFormat="1" ht="12.75">
      <c r="A225" s="8"/>
      <c r="B225" s="9"/>
      <c r="AL225" s="15"/>
      <c r="AM225" s="15"/>
    </row>
    <row r="226" spans="1:39" s="14" customFormat="1" ht="12.75">
      <c r="A226" s="8"/>
      <c r="B226" s="9"/>
      <c r="AL226" s="15"/>
      <c r="AM226" s="15"/>
    </row>
    <row r="227" spans="1:39" s="14" customFormat="1" ht="12.75">
      <c r="A227" s="8"/>
      <c r="B227" s="9"/>
      <c r="AL227" s="15"/>
      <c r="AM227" s="15"/>
    </row>
    <row r="228" spans="1:39" s="14" customFormat="1" ht="12.75">
      <c r="A228" s="8"/>
      <c r="B228" s="9"/>
      <c r="AL228" s="15"/>
      <c r="AM228" s="15"/>
    </row>
    <row r="229" spans="1:39" s="14" customFormat="1" ht="12.75">
      <c r="A229" s="8"/>
      <c r="B229" s="9"/>
      <c r="AL229" s="15"/>
      <c r="AM229" s="15"/>
    </row>
    <row r="230" spans="1:39" s="14" customFormat="1" ht="12.75">
      <c r="A230" s="8"/>
      <c r="B230" s="9"/>
      <c r="AL230" s="15"/>
      <c r="AM230" s="15"/>
    </row>
    <row r="231" spans="1:39" s="14" customFormat="1" ht="12.75">
      <c r="A231" s="8"/>
      <c r="B231" s="9"/>
      <c r="AL231" s="15"/>
      <c r="AM231" s="15"/>
    </row>
    <row r="232" spans="1:39" s="14" customFormat="1" ht="12.75">
      <c r="A232" s="8"/>
      <c r="B232" s="9"/>
      <c r="AL232" s="15"/>
      <c r="AM232" s="15"/>
    </row>
    <row r="233" spans="1:39" s="14" customFormat="1" ht="12.75">
      <c r="A233" s="8"/>
      <c r="B233" s="9"/>
      <c r="AL233" s="15"/>
      <c r="AM233" s="15"/>
    </row>
    <row r="234" spans="1:39" s="14" customFormat="1" ht="12.75">
      <c r="A234" s="8"/>
      <c r="B234" s="9"/>
      <c r="AL234" s="15"/>
      <c r="AM234" s="15"/>
    </row>
    <row r="235" spans="1:39" s="14" customFormat="1" ht="12.75">
      <c r="A235" s="8"/>
      <c r="B235" s="9"/>
      <c r="AL235" s="15"/>
      <c r="AM235" s="15"/>
    </row>
    <row r="236" spans="1:39" s="14" customFormat="1" ht="12.75">
      <c r="A236" s="8"/>
      <c r="B236" s="9"/>
      <c r="AL236" s="15"/>
      <c r="AM236" s="15"/>
    </row>
    <row r="237" spans="1:39" s="14" customFormat="1" ht="12.75">
      <c r="A237" s="8"/>
      <c r="B237" s="9"/>
      <c r="AL237" s="15"/>
      <c r="AM237" s="15"/>
    </row>
    <row r="238" spans="1:39" s="14" customFormat="1" ht="12.75">
      <c r="A238" s="8"/>
      <c r="B238" s="9"/>
      <c r="AL238" s="15"/>
      <c r="AM238" s="15"/>
    </row>
    <row r="239" spans="1:39" s="14" customFormat="1" ht="12.75">
      <c r="A239" s="8"/>
      <c r="B239" s="9"/>
      <c r="AL239" s="15"/>
      <c r="AM239" s="15"/>
    </row>
    <row r="240" spans="1:39" s="14" customFormat="1" ht="12.75">
      <c r="A240" s="8"/>
      <c r="B240" s="9"/>
      <c r="AL240" s="15"/>
      <c r="AM240" s="15"/>
    </row>
    <row r="241" spans="1:39" s="14" customFormat="1" ht="12.75">
      <c r="A241" s="8"/>
      <c r="B241" s="9"/>
      <c r="AL241" s="15"/>
      <c r="AM241" s="15"/>
    </row>
    <row r="242" spans="1:39" s="14" customFormat="1" ht="12.75">
      <c r="A242" s="8"/>
      <c r="B242" s="9"/>
      <c r="AL242" s="15"/>
      <c r="AM242" s="15"/>
    </row>
    <row r="243" spans="1:39" s="14" customFormat="1" ht="12.75">
      <c r="A243" s="8"/>
      <c r="B243" s="9"/>
      <c r="AL243" s="15"/>
      <c r="AM243" s="15"/>
    </row>
    <row r="244" spans="1:39" s="14" customFormat="1" ht="12.75">
      <c r="A244" s="8"/>
      <c r="B244" s="9"/>
      <c r="AL244" s="15"/>
      <c r="AM244" s="15"/>
    </row>
    <row r="245" spans="1:39" s="14" customFormat="1" ht="12.75">
      <c r="A245" s="8"/>
      <c r="B245" s="9"/>
      <c r="AL245" s="15"/>
      <c r="AM245" s="15"/>
    </row>
    <row r="246" spans="1:39" s="14" customFormat="1" ht="12.75">
      <c r="A246" s="8"/>
      <c r="B246" s="9"/>
      <c r="AL246" s="15"/>
      <c r="AM246" s="15"/>
    </row>
    <row r="247" spans="1:39" s="14" customFormat="1" ht="12.75">
      <c r="A247" s="8"/>
      <c r="B247" s="9"/>
      <c r="AL247" s="15"/>
      <c r="AM247" s="15"/>
    </row>
    <row r="248" spans="1:39" s="14" customFormat="1" ht="12.75">
      <c r="A248" s="8"/>
      <c r="B248" s="9"/>
      <c r="AL248" s="15"/>
      <c r="AM248" s="15"/>
    </row>
    <row r="249" spans="1:39" s="14" customFormat="1" ht="12.75">
      <c r="A249" s="8"/>
      <c r="B249" s="9"/>
      <c r="AL249" s="15"/>
      <c r="AM249" s="15"/>
    </row>
    <row r="250" spans="1:39" s="14" customFormat="1" ht="12.75">
      <c r="A250" s="8"/>
      <c r="B250" s="9"/>
      <c r="AL250" s="15"/>
      <c r="AM250" s="15"/>
    </row>
    <row r="251" spans="1:39" s="14" customFormat="1" ht="12.75">
      <c r="A251" s="8"/>
      <c r="B251" s="9"/>
      <c r="AL251" s="15"/>
      <c r="AM251" s="15"/>
    </row>
    <row r="252" spans="1:39" s="14" customFormat="1" ht="12.75">
      <c r="A252" s="8"/>
      <c r="B252" s="9"/>
      <c r="AL252" s="15"/>
      <c r="AM252" s="15"/>
    </row>
    <row r="253" spans="1:39" s="14" customFormat="1" ht="12.75">
      <c r="A253" s="8"/>
      <c r="B253" s="9"/>
      <c r="AL253" s="15"/>
      <c r="AM253" s="15"/>
    </row>
    <row r="254" spans="1:39" s="14" customFormat="1" ht="12.75">
      <c r="A254" s="8"/>
      <c r="B254" s="9"/>
      <c r="AL254" s="15"/>
      <c r="AM254" s="15"/>
    </row>
    <row r="255" spans="1:39" s="14" customFormat="1" ht="12.75">
      <c r="A255" s="8"/>
      <c r="B255" s="9"/>
      <c r="AL255" s="15"/>
      <c r="AM255" s="15"/>
    </row>
    <row r="256" spans="1:39" s="14" customFormat="1" ht="12.75">
      <c r="A256" s="8"/>
      <c r="B256" s="9"/>
      <c r="AL256" s="15"/>
      <c r="AM256" s="15"/>
    </row>
    <row r="257" spans="1:39" s="14" customFormat="1" ht="12.75">
      <c r="A257" s="8"/>
      <c r="B257" s="9"/>
      <c r="AL257" s="15"/>
      <c r="AM257" s="15"/>
    </row>
    <row r="258" spans="1:39" s="14" customFormat="1" ht="12.75">
      <c r="A258" s="8"/>
      <c r="B258" s="9"/>
      <c r="AL258" s="15"/>
      <c r="AM258" s="15"/>
    </row>
    <row r="259" spans="1:39" s="14" customFormat="1" ht="12.75">
      <c r="A259" s="8"/>
      <c r="B259" s="9"/>
      <c r="AL259" s="15"/>
      <c r="AM259" s="15"/>
    </row>
    <row r="260" spans="1:39" s="14" customFormat="1" ht="12.75">
      <c r="A260" s="8"/>
      <c r="B260" s="9"/>
      <c r="AL260" s="15"/>
      <c r="AM260" s="15"/>
    </row>
    <row r="261" spans="1:39" s="14" customFormat="1" ht="12.75">
      <c r="A261" s="8"/>
      <c r="B261" s="9"/>
      <c r="AL261" s="15"/>
      <c r="AM261" s="15"/>
    </row>
    <row r="262" spans="1:39" s="14" customFormat="1" ht="12.75">
      <c r="A262" s="8"/>
      <c r="B262" s="9"/>
      <c r="AL262" s="15"/>
      <c r="AM262" s="15"/>
    </row>
    <row r="263" spans="1:39" s="14" customFormat="1" ht="12.75">
      <c r="A263" s="8"/>
      <c r="B263" s="9"/>
      <c r="AL263" s="15"/>
      <c r="AM263" s="15"/>
    </row>
    <row r="264" spans="1:39" s="14" customFormat="1" ht="12.75">
      <c r="A264" s="8"/>
      <c r="B264" s="9"/>
      <c r="AL264" s="15"/>
      <c r="AM264" s="15"/>
    </row>
    <row r="265" spans="1:39" s="14" customFormat="1" ht="12.75">
      <c r="A265" s="8"/>
      <c r="B265" s="9"/>
      <c r="AL265" s="15"/>
      <c r="AM265" s="15"/>
    </row>
    <row r="266" spans="1:39" s="14" customFormat="1" ht="12.75">
      <c r="A266" s="8"/>
      <c r="B266" s="9"/>
      <c r="AL266" s="15"/>
      <c r="AM266" s="15"/>
    </row>
    <row r="267" spans="1:39" s="14" customFormat="1" ht="12.75">
      <c r="A267" s="8"/>
      <c r="B267" s="9"/>
      <c r="AL267" s="15"/>
      <c r="AM267" s="15"/>
    </row>
    <row r="268" spans="1:39" s="14" customFormat="1" ht="12.75">
      <c r="A268" s="8"/>
      <c r="B268" s="9"/>
      <c r="AL268" s="15"/>
      <c r="AM268" s="15"/>
    </row>
    <row r="269" spans="1:39" s="14" customFormat="1" ht="12.75">
      <c r="A269" s="8"/>
      <c r="B269" s="9"/>
      <c r="AL269" s="15"/>
      <c r="AM269" s="15"/>
    </row>
    <row r="270" spans="1:39" s="14" customFormat="1" ht="12.75">
      <c r="A270" s="8"/>
      <c r="B270" s="9"/>
      <c r="AL270" s="15"/>
      <c r="AM270" s="15"/>
    </row>
    <row r="271" spans="1:39" s="14" customFormat="1" ht="12.75">
      <c r="A271" s="8"/>
      <c r="B271" s="9"/>
      <c r="AL271" s="15"/>
      <c r="AM271" s="15"/>
    </row>
    <row r="272" spans="1:39" s="14" customFormat="1" ht="12.75">
      <c r="A272" s="8"/>
      <c r="B272" s="9"/>
      <c r="AL272" s="15"/>
      <c r="AM272" s="15"/>
    </row>
    <row r="273" spans="1:39" s="14" customFormat="1" ht="12.75">
      <c r="A273" s="8"/>
      <c r="B273" s="9"/>
      <c r="AL273" s="15"/>
      <c r="AM273" s="15"/>
    </row>
    <row r="274" spans="1:39" s="14" customFormat="1" ht="12.75">
      <c r="A274" s="8"/>
      <c r="B274" s="9"/>
      <c r="AL274" s="15"/>
      <c r="AM274" s="15"/>
    </row>
    <row r="275" spans="1:39" s="14" customFormat="1" ht="12.75">
      <c r="A275" s="8"/>
      <c r="B275" s="9"/>
      <c r="AL275" s="15"/>
      <c r="AM275" s="15"/>
    </row>
    <row r="276" spans="1:39" s="14" customFormat="1" ht="12.75">
      <c r="A276" s="8"/>
      <c r="B276" s="9"/>
      <c r="AL276" s="15"/>
      <c r="AM276" s="15"/>
    </row>
    <row r="277" spans="1:39" s="14" customFormat="1" ht="12.75">
      <c r="A277" s="8"/>
      <c r="B277" s="9"/>
      <c r="AL277" s="15"/>
      <c r="AM277" s="15"/>
    </row>
    <row r="278" spans="1:39" s="14" customFormat="1" ht="12.75">
      <c r="A278" s="8"/>
      <c r="B278" s="9"/>
      <c r="AL278" s="15"/>
      <c r="AM278" s="15"/>
    </row>
    <row r="279" spans="1:39" s="14" customFormat="1" ht="12.75">
      <c r="A279" s="8"/>
      <c r="B279" s="9"/>
      <c r="AL279" s="15"/>
      <c r="AM279" s="15"/>
    </row>
    <row r="280" spans="1:39" s="14" customFormat="1" ht="12.75">
      <c r="A280" s="8"/>
      <c r="B280" s="9"/>
      <c r="AL280" s="15"/>
      <c r="AM280" s="15"/>
    </row>
    <row r="281" spans="1:39" s="14" customFormat="1" ht="12.75">
      <c r="A281" s="8"/>
      <c r="B281" s="9"/>
      <c r="AL281" s="15"/>
      <c r="AM281" s="15"/>
    </row>
    <row r="282" spans="1:39" s="14" customFormat="1" ht="12.75">
      <c r="A282" s="8"/>
      <c r="B282" s="9"/>
      <c r="AL282" s="15"/>
      <c r="AM282" s="15"/>
    </row>
    <row r="283" spans="1:39" s="14" customFormat="1" ht="12.75">
      <c r="A283" s="8"/>
      <c r="B283" s="9"/>
      <c r="AL283" s="15"/>
      <c r="AM283" s="15"/>
    </row>
    <row r="284" spans="1:39" s="14" customFormat="1" ht="12.75">
      <c r="A284" s="8"/>
      <c r="B284" s="9"/>
      <c r="AL284" s="15"/>
      <c r="AM284" s="15"/>
    </row>
    <row r="285" spans="1:39" s="14" customFormat="1" ht="12.75">
      <c r="A285" s="8"/>
      <c r="B285" s="9"/>
      <c r="AL285" s="15"/>
      <c r="AM285" s="15"/>
    </row>
    <row r="286" spans="1:39" s="14" customFormat="1" ht="12.75">
      <c r="A286" s="8"/>
      <c r="B286" s="9"/>
      <c r="AL286" s="15"/>
      <c r="AM286" s="15"/>
    </row>
    <row r="287" spans="1:39" s="14" customFormat="1" ht="12.75">
      <c r="A287" s="8"/>
      <c r="B287" s="9"/>
      <c r="AL287" s="15"/>
      <c r="AM287" s="15"/>
    </row>
    <row r="288" spans="1:39" s="14" customFormat="1" ht="12.75">
      <c r="A288" s="8"/>
      <c r="B288" s="9"/>
      <c r="AL288" s="15"/>
      <c r="AM288" s="15"/>
    </row>
    <row r="289" spans="1:39" s="14" customFormat="1" ht="12.75">
      <c r="A289" s="8"/>
      <c r="B289" s="9"/>
      <c r="AL289" s="15"/>
      <c r="AM289" s="15"/>
    </row>
    <row r="290" spans="1:39" s="14" customFormat="1" ht="12.75">
      <c r="A290" s="8"/>
      <c r="B290" s="9"/>
      <c r="AL290" s="15"/>
      <c r="AM290" s="15"/>
    </row>
    <row r="291" spans="1:39" s="14" customFormat="1" ht="12.75">
      <c r="A291" s="8"/>
      <c r="B291" s="9"/>
      <c r="AL291" s="15"/>
      <c r="AM291" s="15"/>
    </row>
    <row r="292" spans="1:39" s="14" customFormat="1" ht="12.75">
      <c r="A292" s="8"/>
      <c r="B292" s="9"/>
      <c r="AL292" s="15"/>
      <c r="AM292" s="15"/>
    </row>
    <row r="293" spans="1:39" s="14" customFormat="1" ht="12.75">
      <c r="A293" s="8"/>
      <c r="B293" s="9"/>
      <c r="AL293" s="15"/>
      <c r="AM293" s="15"/>
    </row>
    <row r="294" spans="1:39" s="14" customFormat="1" ht="12.75">
      <c r="A294" s="8"/>
      <c r="B294" s="9"/>
      <c r="AL294" s="15"/>
      <c r="AM294" s="15"/>
    </row>
    <row r="295" spans="1:39" s="14" customFormat="1" ht="12.75">
      <c r="A295" s="8"/>
      <c r="B295" s="9"/>
      <c r="AL295" s="15"/>
      <c r="AM295" s="15"/>
    </row>
    <row r="296" spans="1:39" s="14" customFormat="1" ht="12.75">
      <c r="A296" s="8"/>
      <c r="B296" s="9"/>
      <c r="AL296" s="15"/>
      <c r="AM296" s="15"/>
    </row>
    <row r="297" spans="1:39" s="14" customFormat="1" ht="12.75">
      <c r="A297" s="8"/>
      <c r="B297" s="9"/>
      <c r="AL297" s="15"/>
      <c r="AM297" s="15"/>
    </row>
    <row r="298" spans="1:39" s="14" customFormat="1" ht="12.75">
      <c r="A298" s="8"/>
      <c r="B298" s="9"/>
      <c r="AL298" s="15"/>
      <c r="AM298" s="15"/>
    </row>
    <row r="299" spans="1:39" s="14" customFormat="1" ht="12.75">
      <c r="A299" s="8"/>
      <c r="B299" s="9"/>
      <c r="AL299" s="15"/>
      <c r="AM299" s="15"/>
    </row>
    <row r="300" spans="1:39" s="14" customFormat="1" ht="12.75">
      <c r="A300" s="8"/>
      <c r="B300" s="9"/>
      <c r="AL300" s="15"/>
      <c r="AM300" s="15"/>
    </row>
    <row r="301" spans="1:39" s="14" customFormat="1" ht="12.75">
      <c r="A301" s="8"/>
      <c r="B301" s="9"/>
      <c r="AL301" s="15"/>
      <c r="AM301" s="15"/>
    </row>
    <row r="302" spans="1:39" s="14" customFormat="1" ht="12.75">
      <c r="A302" s="8"/>
      <c r="B302" s="9"/>
      <c r="AL302" s="15"/>
      <c r="AM302" s="15"/>
    </row>
    <row r="303" spans="1:39" s="14" customFormat="1" ht="12.75">
      <c r="A303" s="8"/>
      <c r="B303" s="9"/>
      <c r="AL303" s="15"/>
      <c r="AM303" s="15"/>
    </row>
    <row r="304" spans="1:39" s="14" customFormat="1" ht="12.75">
      <c r="A304" s="8"/>
      <c r="B304" s="9"/>
      <c r="AL304" s="15"/>
      <c r="AM304" s="15"/>
    </row>
    <row r="305" spans="1:39" s="14" customFormat="1" ht="12.75">
      <c r="A305" s="8"/>
      <c r="B305" s="9"/>
      <c r="AL305" s="15"/>
      <c r="AM305" s="15"/>
    </row>
    <row r="306" spans="1:39" s="14" customFormat="1" ht="12.75">
      <c r="A306" s="8"/>
      <c r="B306" s="9"/>
      <c r="AL306" s="15"/>
      <c r="AM306" s="15"/>
    </row>
    <row r="307" spans="1:39" s="14" customFormat="1" ht="12.75">
      <c r="A307" s="8"/>
      <c r="B307" s="9"/>
      <c r="AL307" s="15"/>
      <c r="AM307" s="15"/>
    </row>
    <row r="308" spans="1:39" s="14" customFormat="1" ht="12.75">
      <c r="A308" s="8"/>
      <c r="B308" s="9"/>
      <c r="AL308" s="15"/>
      <c r="AM308" s="15"/>
    </row>
    <row r="309" spans="1:39" s="14" customFormat="1" ht="12.75">
      <c r="A309" s="8"/>
      <c r="B309" s="9"/>
      <c r="AL309" s="15"/>
      <c r="AM309" s="15"/>
    </row>
    <row r="310" spans="1:39" s="14" customFormat="1" ht="12.75">
      <c r="A310" s="8"/>
      <c r="B310" s="9"/>
      <c r="AL310" s="15"/>
      <c r="AM310" s="15"/>
    </row>
    <row r="311" spans="1:39" s="14" customFormat="1" ht="12.75">
      <c r="A311" s="8"/>
      <c r="B311" s="9"/>
      <c r="AL311" s="15"/>
      <c r="AM311" s="15"/>
    </row>
    <row r="312" spans="1:39" s="14" customFormat="1" ht="12.75">
      <c r="A312" s="8"/>
      <c r="B312" s="9"/>
      <c r="AL312" s="15"/>
      <c r="AM312" s="15"/>
    </row>
    <row r="313" spans="1:39" s="14" customFormat="1" ht="12.75">
      <c r="A313" s="8"/>
      <c r="B313" s="9"/>
      <c r="AL313" s="15"/>
      <c r="AM313" s="15"/>
    </row>
    <row r="314" spans="1:39" s="14" customFormat="1" ht="12.75">
      <c r="A314" s="8"/>
      <c r="B314" s="9"/>
      <c r="AL314" s="15"/>
      <c r="AM314" s="15"/>
    </row>
    <row r="315" spans="1:39" s="14" customFormat="1" ht="12.75">
      <c r="A315" s="8"/>
      <c r="B315" s="9"/>
      <c r="AL315" s="15"/>
      <c r="AM315" s="15"/>
    </row>
    <row r="316" spans="1:39" s="14" customFormat="1" ht="12.75">
      <c r="A316" s="8"/>
      <c r="B316" s="9"/>
      <c r="AL316" s="15"/>
      <c r="AM316" s="15"/>
    </row>
    <row r="317" spans="1:39" s="14" customFormat="1" ht="12.75">
      <c r="A317" s="8"/>
      <c r="B317" s="9"/>
      <c r="AL317" s="15"/>
      <c r="AM317" s="15"/>
    </row>
    <row r="318" spans="1:39" s="14" customFormat="1" ht="12.75">
      <c r="A318" s="8"/>
      <c r="B318" s="9"/>
      <c r="AL318" s="15"/>
      <c r="AM318" s="15"/>
    </row>
    <row r="319" spans="1:39" s="14" customFormat="1" ht="12.75">
      <c r="A319" s="8"/>
      <c r="B319" s="9"/>
      <c r="AL319" s="15"/>
      <c r="AM319" s="15"/>
    </row>
    <row r="320" spans="1:39" s="14" customFormat="1" ht="12.75">
      <c r="A320" s="8"/>
      <c r="B320" s="9"/>
      <c r="AL320" s="15"/>
      <c r="AM320" s="15"/>
    </row>
    <row r="321" spans="1:39" s="14" customFormat="1" ht="12.75">
      <c r="A321" s="8"/>
      <c r="B321" s="9"/>
      <c r="AL321" s="15"/>
      <c r="AM321" s="15"/>
    </row>
    <row r="322" spans="1:39" s="14" customFormat="1" ht="12.75">
      <c r="A322" s="8"/>
      <c r="B322" s="9"/>
      <c r="AL322" s="15"/>
      <c r="AM322" s="15"/>
    </row>
    <row r="323" spans="1:39" s="14" customFormat="1" ht="12.75">
      <c r="A323" s="8"/>
      <c r="B323" s="9"/>
      <c r="AL323" s="15"/>
      <c r="AM323" s="15"/>
    </row>
    <row r="324" spans="1:39" s="3" customFormat="1" ht="12.75">
      <c r="A324" s="8"/>
      <c r="B324" s="9"/>
      <c r="AL324"/>
      <c r="AM324"/>
    </row>
    <row r="325" spans="1:39" s="3" customFormat="1" ht="12.75">
      <c r="A325" s="8"/>
      <c r="B325" s="9"/>
      <c r="AL325"/>
      <c r="AM325"/>
    </row>
    <row r="326" spans="1:39" s="3" customFormat="1" ht="12.75">
      <c r="A326" s="8"/>
      <c r="B326" s="9"/>
      <c r="AL326"/>
      <c r="AM326"/>
    </row>
    <row r="327" spans="1:39" s="3" customFormat="1" ht="12.75">
      <c r="A327" s="8"/>
      <c r="B327" s="9"/>
      <c r="AL327"/>
      <c r="AM327"/>
    </row>
    <row r="328" spans="1:39" s="3" customFormat="1" ht="12.75">
      <c r="A328" s="8"/>
      <c r="B328" s="9"/>
      <c r="AL328"/>
      <c r="AM328"/>
    </row>
    <row r="329" spans="1:39" s="3" customFormat="1" ht="12.75">
      <c r="A329" s="8"/>
      <c r="B329" s="9"/>
      <c r="AL329"/>
      <c r="AM329"/>
    </row>
    <row r="330" spans="1:39" s="3" customFormat="1" ht="12.75">
      <c r="A330" s="8"/>
      <c r="B330" s="9"/>
      <c r="AL330"/>
      <c r="AM330"/>
    </row>
    <row r="331" spans="1:39" s="3" customFormat="1" ht="12.75">
      <c r="A331" s="8"/>
      <c r="B331" s="9"/>
      <c r="AL331"/>
      <c r="AM331"/>
    </row>
    <row r="332" spans="1:39" s="3" customFormat="1" ht="12.75">
      <c r="A332" s="8"/>
      <c r="B332" s="9"/>
      <c r="AL332"/>
      <c r="AM332"/>
    </row>
    <row r="333" spans="1:39" s="3" customFormat="1" ht="12.75">
      <c r="A333" s="8"/>
      <c r="B333" s="9"/>
      <c r="AL333"/>
      <c r="AM333"/>
    </row>
    <row r="334" spans="1:39" s="3" customFormat="1" ht="12.75">
      <c r="A334" s="8"/>
      <c r="B334" s="9"/>
      <c r="AL334"/>
      <c r="AM334"/>
    </row>
    <row r="335" spans="1:39" s="3" customFormat="1" ht="12.75">
      <c r="A335" s="8"/>
      <c r="B335" s="9"/>
      <c r="AL335"/>
      <c r="AM335"/>
    </row>
    <row r="336" spans="1:39" s="3" customFormat="1" ht="12.75">
      <c r="A336" s="8"/>
      <c r="B336" s="9"/>
      <c r="AL336"/>
      <c r="AM336"/>
    </row>
    <row r="337" spans="1:39" s="3" customFormat="1" ht="12.75">
      <c r="A337" s="8"/>
      <c r="B337" s="9"/>
      <c r="AL337"/>
      <c r="AM337"/>
    </row>
    <row r="338" spans="1:39" s="3" customFormat="1" ht="12.75">
      <c r="A338" s="8"/>
      <c r="B338" s="9"/>
      <c r="AL338"/>
      <c r="AM338"/>
    </row>
    <row r="339" spans="1:39" s="3" customFormat="1" ht="12.75">
      <c r="A339" s="8"/>
      <c r="B339" s="9"/>
      <c r="AL339"/>
      <c r="AM339"/>
    </row>
    <row r="340" spans="1:39" s="3" customFormat="1" ht="12.75">
      <c r="A340" s="8"/>
      <c r="B340" s="9"/>
      <c r="AL340"/>
      <c r="AM340"/>
    </row>
    <row r="341" spans="1:39" s="3" customFormat="1" ht="12.75">
      <c r="A341" s="8"/>
      <c r="B341" s="9"/>
      <c r="AL341"/>
      <c r="AM341"/>
    </row>
    <row r="342" spans="1:39" s="3" customFormat="1" ht="12.75">
      <c r="A342" s="8"/>
      <c r="B342" s="9"/>
      <c r="AL342"/>
      <c r="AM342"/>
    </row>
    <row r="343" spans="1:39" s="3" customFormat="1" ht="12.75">
      <c r="A343" s="8"/>
      <c r="B343" s="9"/>
      <c r="AL343"/>
      <c r="AM343"/>
    </row>
    <row r="344" spans="1:39" s="3" customFormat="1" ht="12.75">
      <c r="A344" s="8"/>
      <c r="B344" s="9"/>
      <c r="AL344"/>
      <c r="AM344"/>
    </row>
    <row r="345" spans="1:39" s="3" customFormat="1" ht="12.75">
      <c r="A345" s="8"/>
      <c r="B345" s="9"/>
      <c r="AL345"/>
      <c r="AM345"/>
    </row>
    <row r="346" spans="1:39" s="3" customFormat="1" ht="12.75">
      <c r="A346" s="8"/>
      <c r="B346" s="9"/>
      <c r="AL346"/>
      <c r="AM346"/>
    </row>
    <row r="347" spans="1:39" s="3" customFormat="1" ht="12.75">
      <c r="A347" s="8"/>
      <c r="B347" s="9"/>
      <c r="AL347"/>
      <c r="AM347"/>
    </row>
    <row r="348" spans="1:39" s="3" customFormat="1" ht="12.75">
      <c r="A348" s="8"/>
      <c r="B348" s="9"/>
      <c r="AL348"/>
      <c r="AM348"/>
    </row>
    <row r="349" spans="1:39" s="3" customFormat="1" ht="12.75">
      <c r="A349" s="8"/>
      <c r="B349" s="9"/>
      <c r="AL349"/>
      <c r="AM349"/>
    </row>
    <row r="350" spans="1:39" s="3" customFormat="1" ht="12.75">
      <c r="A350" s="8"/>
      <c r="B350" s="9"/>
      <c r="AL350"/>
      <c r="AM350"/>
    </row>
    <row r="351" spans="1:39" s="3" customFormat="1" ht="12.75">
      <c r="A351" s="8"/>
      <c r="B351" s="9"/>
      <c r="AL351"/>
      <c r="AM351"/>
    </row>
    <row r="352" spans="1:39" s="3" customFormat="1" ht="12.75">
      <c r="A352" s="8"/>
      <c r="B352" s="9"/>
      <c r="AL352"/>
      <c r="AM352"/>
    </row>
    <row r="353" spans="1:39" s="3" customFormat="1" ht="12.75">
      <c r="A353" s="8"/>
      <c r="B353" s="9"/>
      <c r="AL353"/>
      <c r="AM353"/>
    </row>
    <row r="354" spans="1:39" s="3" customFormat="1" ht="12.75">
      <c r="A354" s="8"/>
      <c r="B354" s="9"/>
      <c r="AL354"/>
      <c r="AM354"/>
    </row>
    <row r="355" spans="1:39" s="3" customFormat="1" ht="12.75">
      <c r="A355" s="8"/>
      <c r="B355" s="9"/>
      <c r="AL355"/>
      <c r="AM355"/>
    </row>
    <row r="356" spans="1:39" s="3" customFormat="1" ht="12.75">
      <c r="A356" s="8"/>
      <c r="B356" s="9"/>
      <c r="AL356"/>
      <c r="AM356"/>
    </row>
    <row r="357" spans="1:39" s="3" customFormat="1" ht="12.75">
      <c r="A357" s="8"/>
      <c r="B357" s="9"/>
      <c r="AL357"/>
      <c r="AM357"/>
    </row>
    <row r="358" spans="1:39" s="3" customFormat="1" ht="12.75">
      <c r="A358" s="8"/>
      <c r="B358" s="9"/>
      <c r="AL358"/>
      <c r="AM358"/>
    </row>
    <row r="359" spans="1:39" s="3" customFormat="1" ht="12.75">
      <c r="A359" s="8"/>
      <c r="B359" s="9"/>
      <c r="AL359"/>
      <c r="AM359"/>
    </row>
    <row r="360" spans="1:39" s="3" customFormat="1" ht="12.75">
      <c r="A360" s="8"/>
      <c r="B360" s="9"/>
      <c r="AL360"/>
      <c r="AM360"/>
    </row>
    <row r="361" spans="1:39" s="3" customFormat="1" ht="12.75">
      <c r="A361" s="8"/>
      <c r="B361" s="9"/>
      <c r="AL361"/>
      <c r="AM361"/>
    </row>
    <row r="362" spans="1:39" s="3" customFormat="1" ht="12.75">
      <c r="A362" s="8"/>
      <c r="B362" s="9"/>
      <c r="AL362"/>
      <c r="AM362"/>
    </row>
    <row r="363" spans="1:39" s="3" customFormat="1" ht="12.75">
      <c r="A363" s="8"/>
      <c r="B363" s="9"/>
      <c r="AL363"/>
      <c r="AM363"/>
    </row>
    <row r="364" spans="1:39" s="3" customFormat="1" ht="12.75">
      <c r="A364" s="8"/>
      <c r="B364" s="9"/>
      <c r="AL364"/>
      <c r="AM364"/>
    </row>
    <row r="365" spans="1:39" s="3" customFormat="1" ht="12.75">
      <c r="A365" s="8"/>
      <c r="B365" s="9"/>
      <c r="AL365"/>
      <c r="AM365"/>
    </row>
    <row r="366" spans="1:39" s="3" customFormat="1" ht="12.75">
      <c r="A366" s="8"/>
      <c r="B366" s="9"/>
      <c r="AL366"/>
      <c r="AM366"/>
    </row>
    <row r="367" spans="1:39" s="3" customFormat="1" ht="12.75">
      <c r="A367" s="8"/>
      <c r="B367" s="9"/>
      <c r="AL367"/>
      <c r="AM367"/>
    </row>
    <row r="368" spans="1:39" s="3" customFormat="1" ht="12.75">
      <c r="A368" s="8"/>
      <c r="B368" s="9"/>
      <c r="AL368"/>
      <c r="AM368"/>
    </row>
    <row r="369" spans="1:39" s="3" customFormat="1" ht="12.75">
      <c r="A369" s="8"/>
      <c r="B369" s="9"/>
      <c r="AL369"/>
      <c r="AM369"/>
    </row>
    <row r="370" spans="1:39" s="3" customFormat="1" ht="12.75">
      <c r="A370" s="8"/>
      <c r="B370" s="9"/>
      <c r="AL370"/>
      <c r="AM370"/>
    </row>
    <row r="371" spans="1:39" s="3" customFormat="1" ht="12.75">
      <c r="A371" s="8"/>
      <c r="B371" s="9"/>
      <c r="AL371"/>
      <c r="AM371"/>
    </row>
    <row r="372" spans="1:39" s="3" customFormat="1" ht="12.75">
      <c r="A372" s="8"/>
      <c r="B372" s="9"/>
      <c r="AL372"/>
      <c r="AM372"/>
    </row>
    <row r="373" spans="1:39" s="3" customFormat="1" ht="12.75">
      <c r="A373" s="8"/>
      <c r="B373" s="9"/>
      <c r="AL373"/>
      <c r="AM373"/>
    </row>
    <row r="374" spans="1:39" s="3" customFormat="1" ht="12.75">
      <c r="A374" s="8"/>
      <c r="B374" s="9"/>
      <c r="AL374"/>
      <c r="AM374"/>
    </row>
    <row r="375" spans="1:39" s="3" customFormat="1" ht="12.75">
      <c r="A375" s="8"/>
      <c r="B375" s="9"/>
      <c r="AL375"/>
      <c r="AM375"/>
    </row>
    <row r="376" spans="1:39" s="3" customFormat="1" ht="12.75">
      <c r="A376" s="8"/>
      <c r="B376" s="9"/>
      <c r="AL376"/>
      <c r="AM376"/>
    </row>
    <row r="377" spans="1:39" s="3" customFormat="1" ht="12.75">
      <c r="A377" s="8"/>
      <c r="B377" s="9"/>
      <c r="AL377"/>
      <c r="AM377"/>
    </row>
    <row r="378" spans="1:39" s="3" customFormat="1" ht="12.75">
      <c r="A378" s="8"/>
      <c r="B378" s="9"/>
      <c r="AL378"/>
      <c r="AM378"/>
    </row>
    <row r="379" spans="1:39" s="3" customFormat="1" ht="12.75">
      <c r="A379" s="8"/>
      <c r="B379" s="9"/>
      <c r="AL379"/>
      <c r="AM379"/>
    </row>
    <row r="380" spans="1:39" s="3" customFormat="1" ht="12.75">
      <c r="A380" s="8"/>
      <c r="B380" s="9"/>
      <c r="AL380"/>
      <c r="AM380"/>
    </row>
    <row r="381" spans="1:39" s="3" customFormat="1" ht="12.75">
      <c r="A381" s="8"/>
      <c r="B381" s="9"/>
      <c r="AL381"/>
      <c r="AM381"/>
    </row>
    <row r="382" spans="1:39" s="3" customFormat="1" ht="12.75">
      <c r="A382" s="8"/>
      <c r="B382" s="9"/>
      <c r="AL382"/>
      <c r="AM382"/>
    </row>
    <row r="383" spans="1:39" s="3" customFormat="1" ht="12.75">
      <c r="A383" s="8"/>
      <c r="B383" s="9"/>
      <c r="AL383"/>
      <c r="AM383"/>
    </row>
    <row r="384" spans="1:39" s="3" customFormat="1" ht="12.75">
      <c r="A384" s="8"/>
      <c r="B384" s="9"/>
      <c r="AL384"/>
      <c r="AM384"/>
    </row>
    <row r="385" spans="1:39" s="3" customFormat="1" ht="12.75">
      <c r="A385" s="8"/>
      <c r="B385" s="9"/>
      <c r="AL385"/>
      <c r="AM385"/>
    </row>
    <row r="386" spans="1:39" s="3" customFormat="1" ht="12.75">
      <c r="A386" s="8"/>
      <c r="B386" s="9"/>
      <c r="AL386"/>
      <c r="AM386"/>
    </row>
    <row r="387" spans="1:39" s="3" customFormat="1" ht="12.75">
      <c r="A387" s="8"/>
      <c r="B387" s="9"/>
      <c r="AL387"/>
      <c r="AM387"/>
    </row>
    <row r="388" spans="1:39" s="3" customFormat="1" ht="12.75">
      <c r="A388" s="8"/>
      <c r="B388" s="9"/>
      <c r="AL388"/>
      <c r="AM388"/>
    </row>
    <row r="389" spans="1:39" s="3" customFormat="1" ht="12.75">
      <c r="A389" s="8"/>
      <c r="B389" s="9"/>
      <c r="AL389"/>
      <c r="AM389"/>
    </row>
    <row r="390" spans="1:39" s="3" customFormat="1" ht="12.75">
      <c r="A390" s="8"/>
      <c r="B390" s="9"/>
      <c r="AL390"/>
      <c r="AM390"/>
    </row>
    <row r="391" spans="1:39" s="3" customFormat="1" ht="12.75">
      <c r="A391" s="8"/>
      <c r="B391" s="9"/>
      <c r="AL391"/>
      <c r="AM391"/>
    </row>
    <row r="392" spans="1:39" s="3" customFormat="1" ht="12.75">
      <c r="A392" s="8"/>
      <c r="B392" s="9"/>
      <c r="AL392"/>
      <c r="AM392"/>
    </row>
    <row r="393" spans="1:39" s="3" customFormat="1" ht="12.75">
      <c r="A393" s="8"/>
      <c r="B393" s="9"/>
      <c r="AL393"/>
      <c r="AM393"/>
    </row>
    <row r="394" spans="1:39" s="3" customFormat="1" ht="12.75">
      <c r="A394" s="8"/>
      <c r="B394" s="9"/>
      <c r="AL394"/>
      <c r="AM394"/>
    </row>
    <row r="395" spans="1:39" s="3" customFormat="1" ht="12.75">
      <c r="A395" s="8"/>
      <c r="B395" s="9"/>
      <c r="AL395"/>
      <c r="AM395"/>
    </row>
    <row r="396" spans="1:39" s="3" customFormat="1" ht="12.75">
      <c r="A396" s="8"/>
      <c r="B396" s="9"/>
      <c r="AL396"/>
      <c r="AM396"/>
    </row>
    <row r="397" spans="1:39" s="3" customFormat="1" ht="12.75">
      <c r="A397" s="8"/>
      <c r="B397" s="9"/>
      <c r="AL397"/>
      <c r="AM397"/>
    </row>
    <row r="398" spans="1:39" s="3" customFormat="1" ht="12.75">
      <c r="A398" s="8"/>
      <c r="B398" s="9"/>
      <c r="AL398"/>
      <c r="AM398"/>
    </row>
    <row r="399" spans="1:39" s="3" customFormat="1" ht="12.75">
      <c r="A399" s="8"/>
      <c r="B399" s="9"/>
      <c r="AL399"/>
      <c r="AM399"/>
    </row>
    <row r="400" spans="1:39" s="3" customFormat="1" ht="12.75">
      <c r="A400" s="8"/>
      <c r="B400" s="9"/>
      <c r="AL400"/>
      <c r="AM400"/>
    </row>
    <row r="401" spans="1:39" s="3" customFormat="1" ht="12.75">
      <c r="A401" s="8"/>
      <c r="B401" s="9"/>
      <c r="AL401"/>
      <c r="AM401"/>
    </row>
    <row r="402" spans="1:39" s="3" customFormat="1" ht="12.75">
      <c r="A402" s="8"/>
      <c r="B402" s="9"/>
      <c r="AL402"/>
      <c r="AM402"/>
    </row>
    <row r="403" spans="1:39" s="3" customFormat="1" ht="12.75">
      <c r="A403" s="8"/>
      <c r="B403" s="9"/>
      <c r="AL403"/>
      <c r="AM403"/>
    </row>
    <row r="404" spans="1:39" s="3" customFormat="1" ht="12.75">
      <c r="A404" s="8"/>
      <c r="B404" s="9"/>
      <c r="AL404"/>
      <c r="AM404"/>
    </row>
    <row r="405" spans="1:39" s="3" customFormat="1" ht="12.75">
      <c r="A405" s="8"/>
      <c r="B405" s="9"/>
      <c r="AL405"/>
      <c r="AM405"/>
    </row>
    <row r="406" spans="1:39" s="3" customFormat="1" ht="12.75">
      <c r="A406" s="8"/>
      <c r="B406" s="9"/>
      <c r="AL406"/>
      <c r="AM406"/>
    </row>
    <row r="407" spans="1:39" s="3" customFormat="1" ht="12.75">
      <c r="A407" s="8"/>
      <c r="B407" s="9"/>
      <c r="AL407"/>
      <c r="AM407"/>
    </row>
    <row r="408" spans="1:39" s="3" customFormat="1" ht="12.75">
      <c r="A408" s="8"/>
      <c r="B408" s="9"/>
      <c r="AL408"/>
      <c r="AM408"/>
    </row>
    <row r="409" spans="1:39" s="3" customFormat="1" ht="12.75">
      <c r="A409" s="8"/>
      <c r="B409" s="9"/>
      <c r="AL409"/>
      <c r="AM409"/>
    </row>
    <row r="410" spans="1:39" s="3" customFormat="1" ht="12.75">
      <c r="A410" s="8"/>
      <c r="B410" s="9"/>
      <c r="AL410"/>
      <c r="AM410"/>
    </row>
    <row r="411" spans="1:39" s="3" customFormat="1" ht="12.75">
      <c r="A411" s="8"/>
      <c r="B411" s="9"/>
      <c r="AL411"/>
      <c r="AM411"/>
    </row>
    <row r="412" spans="1:39" s="3" customFormat="1" ht="12.75">
      <c r="A412" s="8"/>
      <c r="B412" s="9"/>
      <c r="AL412"/>
      <c r="AM412"/>
    </row>
    <row r="413" spans="1:39" s="3" customFormat="1" ht="12.75">
      <c r="A413" s="8"/>
      <c r="B413" s="9"/>
      <c r="AL413"/>
      <c r="AM413"/>
    </row>
    <row r="414" spans="1:39" s="3" customFormat="1" ht="12.75">
      <c r="A414" s="8"/>
      <c r="B414" s="9"/>
      <c r="AL414"/>
      <c r="AM414"/>
    </row>
    <row r="415" spans="1:39" s="3" customFormat="1" ht="12.75">
      <c r="A415" s="8"/>
      <c r="B415" s="9"/>
      <c r="AL415"/>
      <c r="AM415"/>
    </row>
    <row r="416" spans="1:39" s="3" customFormat="1" ht="12.75">
      <c r="A416" s="8"/>
      <c r="B416" s="9"/>
      <c r="AL416"/>
      <c r="AM416"/>
    </row>
    <row r="417" spans="1:39" s="3" customFormat="1" ht="12.75">
      <c r="A417" s="8"/>
      <c r="B417" s="9"/>
      <c r="AL417"/>
      <c r="AM417"/>
    </row>
    <row r="418" spans="1:39" s="3" customFormat="1" ht="12.75">
      <c r="A418" s="8"/>
      <c r="B418" s="9"/>
      <c r="AL418"/>
      <c r="AM418"/>
    </row>
    <row r="419" spans="1:39" s="3" customFormat="1" ht="12.75">
      <c r="A419" s="8"/>
      <c r="B419" s="9"/>
      <c r="AL419"/>
      <c r="AM419"/>
    </row>
    <row r="420" spans="1:2" ht="12.75">
      <c r="A420" s="8"/>
      <c r="B420" s="9"/>
    </row>
  </sheetData>
  <sheetProtection selectLockedCells="1" selectUnlockedCells="1"/>
  <mergeCells count="1">
    <mergeCell ref="A1:E1"/>
  </mergeCells>
  <printOptions/>
  <pageMargins left="0.25" right="0.25" top="0.21041666666666667" bottom="0.2520833333333333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Aero</cp:lastModifiedBy>
  <cp:lastPrinted>2016-12-20T19:29:08Z</cp:lastPrinted>
  <dcterms:created xsi:type="dcterms:W3CDTF">2013-02-11T13:50:23Z</dcterms:created>
  <dcterms:modified xsi:type="dcterms:W3CDTF">2019-11-21T20:16:27Z</dcterms:modified>
  <cp:category/>
  <cp:version/>
  <cp:contentType/>
  <cp:contentStatus/>
</cp:coreProperties>
</file>