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igoroleynik/Desktop/"/>
    </mc:Choice>
  </mc:AlternateContent>
  <xr:revisionPtr revIDLastSave="0" documentId="10_ncr:8100000_{211078D8-3131-A34F-99F9-D83FF1835B80}" xr6:coauthVersionLast="32" xr6:coauthVersionMax="32" xr10:uidLastSave="{00000000-0000-0000-0000-000000000000}"/>
  <bookViews>
    <workbookView xWindow="0" yWindow="460" windowWidth="25600" windowHeight="14640" xr2:uid="{00000000-000D-0000-FFFF-FFFF00000000}"/>
  </bookViews>
  <sheets>
    <sheet name="Лист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7" i="1"/>
  <c r="H28" i="1"/>
  <c r="H29" i="1"/>
  <c r="H30" i="1"/>
  <c r="H31" i="1"/>
  <c r="H32" i="1"/>
  <c r="H22" i="1"/>
  <c r="H23" i="1"/>
  <c r="H24" i="1"/>
  <c r="H25" i="1"/>
  <c r="H26" i="1"/>
  <c r="H21" i="1"/>
</calcChain>
</file>

<file path=xl/sharedStrings.xml><?xml version="1.0" encoding="utf-8"?>
<sst xmlns="http://schemas.openxmlformats.org/spreadsheetml/2006/main" count="136" uniqueCount="99">
  <si>
    <t>OPTMIX.COM.UA</t>
  </si>
  <si>
    <t>м.Бердичів</t>
  </si>
  <si>
    <t>обл.Житомирська</t>
  </si>
  <si>
    <t>e: secondhendoptom@gmail.com</t>
  </si>
  <si>
    <t>t: +380677926386      +380635075708</t>
  </si>
  <si>
    <t>Секонд хенд Оригинал (домашняя сборка/DOOR 2 DOOR/Англия)</t>
  </si>
  <si>
    <t>город</t>
  </si>
  <si>
    <t>арт</t>
  </si>
  <si>
    <t>от100кг</t>
  </si>
  <si>
    <t>от500кг</t>
  </si>
  <si>
    <t>от5000кг</t>
  </si>
  <si>
    <t>наличие</t>
  </si>
  <si>
    <t>от 100 кг</t>
  </si>
  <si>
    <t>от 500 кг</t>
  </si>
  <si>
    <t>от 1000 кг</t>
  </si>
  <si>
    <t>от 5000 кг</t>
  </si>
  <si>
    <t>Оригинал Бирмингем</t>
  </si>
  <si>
    <t>Оригинал Лестер</t>
  </si>
  <si>
    <t>D2D BIR</t>
  </si>
  <si>
    <t>D2D LEI</t>
  </si>
  <si>
    <t>на складе</t>
  </si>
  <si>
    <t>Секонд хенд Оригинал(контейнерный сбор/Австрия/Вена)</t>
  </si>
  <si>
    <t>от1000</t>
  </si>
  <si>
    <t>вул.Короленко 41 ж</t>
  </si>
  <si>
    <t>Оригинал Австрия(Вена)</t>
  </si>
  <si>
    <t>AUS</t>
  </si>
  <si>
    <t>Сортированая одежда секонд хенд</t>
  </si>
  <si>
    <t>код</t>
  </si>
  <si>
    <t>вес мешка</t>
  </si>
  <si>
    <t>наименование</t>
  </si>
  <si>
    <t>цена за кг</t>
  </si>
  <si>
    <t>цена за мешок</t>
  </si>
  <si>
    <t>VSM</t>
  </si>
  <si>
    <t>ANOW/Z</t>
  </si>
  <si>
    <t>обувь 1/2 сорт</t>
  </si>
  <si>
    <t>носки</t>
  </si>
  <si>
    <t>SOC/E/1/Z</t>
  </si>
  <si>
    <t>колготы</t>
  </si>
  <si>
    <t>TIG/E/1/Z</t>
  </si>
  <si>
    <t>комбинезон лыжный детский</t>
  </si>
  <si>
    <t>CSKI/Z</t>
  </si>
  <si>
    <t>куртка детская</t>
  </si>
  <si>
    <t>CAW/Z</t>
  </si>
  <si>
    <t>штаны спортивные</t>
  </si>
  <si>
    <t>JOG/Z</t>
  </si>
  <si>
    <t xml:space="preserve">куртка  зима </t>
  </si>
  <si>
    <t>спортивные штаны детские</t>
  </si>
  <si>
    <t>CJOG/Z</t>
  </si>
  <si>
    <t>штани мужские (джинс)</t>
  </si>
  <si>
    <t>JM/1</t>
  </si>
  <si>
    <t>микс  детский (зима)</t>
  </si>
  <si>
    <t>CMRW/1</t>
  </si>
  <si>
    <t>BABW/Z</t>
  </si>
  <si>
    <t>штаны мужские (джинс)</t>
  </si>
  <si>
    <t>JM/Z</t>
  </si>
  <si>
    <t>сумка дамская</t>
  </si>
  <si>
    <t>BAGS/E/1</t>
  </si>
  <si>
    <t>сумки,рюкзак</t>
  </si>
  <si>
    <t>KNS/E/1/Z</t>
  </si>
  <si>
    <t>нижнее белье ЭКСТРА</t>
  </si>
  <si>
    <t>MUK/E/1</t>
  </si>
  <si>
    <t>игрушка пластик</t>
  </si>
  <si>
    <t>TOYSP/E/1/Z</t>
  </si>
  <si>
    <t>полувер под горло</t>
  </si>
  <si>
    <t>PULW1</t>
  </si>
  <si>
    <t>FLE/1</t>
  </si>
  <si>
    <t>флиз 1/2</t>
  </si>
  <si>
    <t>FLE/Z</t>
  </si>
  <si>
    <t>толстовка легкая,модерн</t>
  </si>
  <si>
    <t>SWPL/1</t>
  </si>
  <si>
    <t>шапки,шарфы,перчатки</t>
  </si>
  <si>
    <t>ACW/1</t>
  </si>
  <si>
    <t>халаты банные</t>
  </si>
  <si>
    <t>BRB/Z</t>
  </si>
  <si>
    <t>куртка мужская (весна)</t>
  </si>
  <si>
    <t>MAJS/Z</t>
  </si>
  <si>
    <t xml:space="preserve">футболка </t>
  </si>
  <si>
    <t>TSH/1</t>
  </si>
  <si>
    <t>флиз  E/1</t>
  </si>
  <si>
    <t xml:space="preserve">Прайс лист </t>
  </si>
  <si>
    <t>узнать</t>
  </si>
  <si>
    <t>особое пред</t>
  </si>
  <si>
    <t>от 10000кг</t>
  </si>
  <si>
    <t>www     optmix.com.ua</t>
  </si>
  <si>
    <t>Оригинал Шотландия</t>
  </si>
  <si>
    <t>D2D SCO</t>
  </si>
  <si>
    <t>кепка лето</t>
  </si>
  <si>
    <t>SC/E/1/Z</t>
  </si>
  <si>
    <t xml:space="preserve">топы </t>
  </si>
  <si>
    <t>TOP/1</t>
  </si>
  <si>
    <t>Блузки с длин.рукавом</t>
  </si>
  <si>
    <t>BL/1</t>
  </si>
  <si>
    <t>платья,юбка лето</t>
  </si>
  <si>
    <t>LSDS/1</t>
  </si>
  <si>
    <t xml:space="preserve">нижнее белье </t>
  </si>
  <si>
    <t>INT/1</t>
  </si>
  <si>
    <t>ROB/E/1/Z</t>
  </si>
  <si>
    <t>t:+380 (93) 993-90-90</t>
  </si>
  <si>
    <t>м.Черкаси. вул.Вячеслава Чорновола 243/1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</si>
</sst>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$-2009]#,##0.00"/>
    <numFmt numFmtId="165" formatCode="[$€-2]\ #,##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3" borderId="6" xfId="0" applyFill="1" applyBorder="1"/>
    <xf numFmtId="165" fontId="0" fillId="3" borderId="6" xfId="0" applyNumberFormat="1" applyFill="1" applyBorder="1"/>
    <xf numFmtId="0" fontId="0" fillId="0" borderId="7" xfId="0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/>
    <xf numFmtId="0" fontId="2" fillId="0" borderId="0" xfId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7" fillId="0" borderId="11" xfId="0" applyFont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ptmix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A6" sqref="A6:I6"/>
    </sheetView>
  </sheetViews>
  <sheetFormatPr baseColWidth="10" defaultColWidth="8.83203125" defaultRowHeight="15" x14ac:dyDescent="0.2"/>
  <cols>
    <col min="3" max="3" width="6.6640625" customWidth="1"/>
    <col min="4" max="4" width="9.83203125" customWidth="1"/>
    <col min="5" max="5" width="10.1640625" bestFit="1" customWidth="1"/>
    <col min="6" max="6" width="10.33203125" customWidth="1"/>
    <col min="9" max="9" width="12.5" customWidth="1"/>
  </cols>
  <sheetData>
    <row r="1" spans="1:9" x14ac:dyDescent="0.2">
      <c r="D1" s="20" t="s">
        <v>0</v>
      </c>
      <c r="E1" s="20"/>
    </row>
    <row r="2" spans="1:9" x14ac:dyDescent="0.2">
      <c r="A2" s="1" t="s">
        <v>1</v>
      </c>
      <c r="D2" s="20"/>
      <c r="E2" s="20"/>
      <c r="F2" s="1" t="s">
        <v>3</v>
      </c>
    </row>
    <row r="3" spans="1:9" x14ac:dyDescent="0.2">
      <c r="A3" s="1" t="s">
        <v>2</v>
      </c>
      <c r="F3" s="1" t="s">
        <v>83</v>
      </c>
    </row>
    <row r="4" spans="1:9" x14ac:dyDescent="0.2">
      <c r="A4" s="1" t="s">
        <v>23</v>
      </c>
      <c r="F4" s="1" t="s">
        <v>4</v>
      </c>
    </row>
    <row r="5" spans="1:9" ht="29" customHeight="1" x14ac:dyDescent="0.2">
      <c r="A5" s="38" t="s">
        <v>98</v>
      </c>
      <c r="B5" s="39"/>
      <c r="C5" s="39"/>
      <c r="D5" s="39"/>
      <c r="F5" s="40" t="s">
        <v>97</v>
      </c>
      <c r="G5" s="39"/>
      <c r="H5" s="39"/>
    </row>
    <row r="6" spans="1:9" x14ac:dyDescent="0.2">
      <c r="A6" s="26" t="s">
        <v>79</v>
      </c>
      <c r="B6" s="26"/>
      <c r="C6" s="26"/>
      <c r="D6" s="26"/>
      <c r="E6" s="26"/>
      <c r="F6" s="26"/>
      <c r="G6" s="26"/>
      <c r="H6" s="26"/>
      <c r="I6" s="26"/>
    </row>
    <row r="7" spans="1:9" ht="24" customHeight="1" x14ac:dyDescent="0.2">
      <c r="A7" s="25" t="s">
        <v>5</v>
      </c>
      <c r="B7" s="25"/>
      <c r="C7" s="25"/>
      <c r="D7" s="25"/>
      <c r="E7" s="25"/>
      <c r="F7" s="25"/>
      <c r="G7" s="25"/>
      <c r="H7" s="25"/>
      <c r="I7" s="25"/>
    </row>
    <row r="8" spans="1:9" x14ac:dyDescent="0.2">
      <c r="A8" s="31" t="s">
        <v>6</v>
      </c>
      <c r="B8" s="32"/>
      <c r="C8" s="33"/>
      <c r="D8" s="5" t="s">
        <v>7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82</v>
      </c>
    </row>
    <row r="9" spans="1:9" x14ac:dyDescent="0.2">
      <c r="A9" s="22" t="s">
        <v>16</v>
      </c>
      <c r="B9" s="23"/>
      <c r="C9" s="24"/>
      <c r="D9" s="6" t="s">
        <v>18</v>
      </c>
      <c r="E9" s="4">
        <v>3</v>
      </c>
      <c r="F9" s="4">
        <v>2.95</v>
      </c>
      <c r="G9" s="4">
        <v>2.85</v>
      </c>
      <c r="H9" s="4">
        <v>2.75</v>
      </c>
      <c r="I9" s="3" t="s">
        <v>81</v>
      </c>
    </row>
    <row r="10" spans="1:9" x14ac:dyDescent="0.2">
      <c r="A10" s="22" t="s">
        <v>17</v>
      </c>
      <c r="B10" s="23"/>
      <c r="C10" s="24"/>
      <c r="D10" s="6" t="s">
        <v>19</v>
      </c>
      <c r="E10" s="4">
        <v>3</v>
      </c>
      <c r="F10" s="4">
        <v>2.95</v>
      </c>
      <c r="G10" s="4">
        <v>2.85</v>
      </c>
      <c r="H10" s="4">
        <v>2.75</v>
      </c>
      <c r="I10" s="9" t="s">
        <v>81</v>
      </c>
    </row>
    <row r="11" spans="1:9" ht="14.25" customHeight="1" x14ac:dyDescent="0.2">
      <c r="A11" s="22" t="s">
        <v>84</v>
      </c>
      <c r="B11" s="23"/>
      <c r="C11" s="24"/>
      <c r="D11" s="6" t="s">
        <v>85</v>
      </c>
      <c r="E11" s="4">
        <v>3.25</v>
      </c>
      <c r="F11" s="4">
        <v>3.15</v>
      </c>
      <c r="G11" s="4">
        <v>3.05</v>
      </c>
      <c r="H11" s="4">
        <v>2.95</v>
      </c>
      <c r="I11" s="9" t="s">
        <v>81</v>
      </c>
    </row>
    <row r="12" spans="1:9" hidden="1" x14ac:dyDescent="0.2">
      <c r="A12" s="22"/>
      <c r="B12" s="23"/>
      <c r="C12" s="24"/>
      <c r="D12" s="6"/>
      <c r="E12" s="4"/>
      <c r="F12" s="4"/>
      <c r="G12" s="4"/>
      <c r="H12" s="4"/>
      <c r="I12" s="9"/>
    </row>
    <row r="13" spans="1:9" ht="3.75" hidden="1" customHeight="1" x14ac:dyDescent="0.2"/>
    <row r="14" spans="1:9" ht="19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</row>
    <row r="15" spans="1:9" ht="16" thickBot="1" x14ac:dyDescent="0.25">
      <c r="A15" s="28" t="s">
        <v>6</v>
      </c>
      <c r="B15" s="28"/>
      <c r="C15" s="28"/>
      <c r="D15" s="2" t="s">
        <v>7</v>
      </c>
      <c r="E15" s="2" t="s">
        <v>8</v>
      </c>
      <c r="F15" s="2" t="s">
        <v>9</v>
      </c>
      <c r="G15" s="2" t="s">
        <v>22</v>
      </c>
      <c r="H15" s="2" t="s">
        <v>10</v>
      </c>
      <c r="I15" s="2" t="s">
        <v>11</v>
      </c>
    </row>
    <row r="16" spans="1:9" ht="16" thickBot="1" x14ac:dyDescent="0.25">
      <c r="A16" s="29" t="s">
        <v>24</v>
      </c>
      <c r="B16" s="30"/>
      <c r="C16" s="30"/>
      <c r="D16" s="12" t="s">
        <v>25</v>
      </c>
      <c r="E16" s="13">
        <v>1.75</v>
      </c>
      <c r="F16" s="13">
        <v>1.65</v>
      </c>
      <c r="G16" s="13">
        <v>1.55</v>
      </c>
      <c r="H16" s="13">
        <v>1.45</v>
      </c>
      <c r="I16" s="14" t="s">
        <v>81</v>
      </c>
    </row>
    <row r="17" spans="1:9" ht="50" hidden="1" customHeight="1" x14ac:dyDescent="0.2"/>
    <row r="18" spans="1:9" ht="19" x14ac:dyDescent="0.25">
      <c r="A18" s="21" t="s">
        <v>26</v>
      </c>
      <c r="B18" s="21"/>
      <c r="C18" s="21"/>
      <c r="D18" s="21"/>
      <c r="E18" s="21"/>
      <c r="F18" s="21"/>
      <c r="G18" s="21"/>
      <c r="H18" s="21"/>
      <c r="I18" s="21"/>
    </row>
    <row r="19" spans="1:9" ht="2" customHeight="1" thickBot="1" x14ac:dyDescent="0.25"/>
    <row r="20" spans="1:9" ht="23.25" customHeight="1" x14ac:dyDescent="0.2">
      <c r="A20" s="36" t="s">
        <v>29</v>
      </c>
      <c r="B20" s="37"/>
      <c r="C20" s="37"/>
      <c r="D20" s="15" t="s">
        <v>7</v>
      </c>
      <c r="E20" s="15" t="s">
        <v>27</v>
      </c>
      <c r="F20" s="15" t="s">
        <v>28</v>
      </c>
      <c r="G20" s="15" t="s">
        <v>30</v>
      </c>
      <c r="H20" s="16" t="s">
        <v>31</v>
      </c>
      <c r="I20" s="17" t="s">
        <v>11</v>
      </c>
    </row>
    <row r="21" spans="1:9" x14ac:dyDescent="0.2">
      <c r="A21" s="35" t="s">
        <v>34</v>
      </c>
      <c r="B21" s="35"/>
      <c r="C21" s="35"/>
      <c r="D21" s="10" t="s">
        <v>32</v>
      </c>
      <c r="E21" s="10">
        <v>700900144</v>
      </c>
      <c r="F21" s="10">
        <v>140</v>
      </c>
      <c r="G21" s="7">
        <v>2.65</v>
      </c>
      <c r="H21" s="7">
        <f>F21*G21</f>
        <v>371</v>
      </c>
      <c r="I21" s="10" t="s">
        <v>20</v>
      </c>
    </row>
    <row r="22" spans="1:9" x14ac:dyDescent="0.2">
      <c r="A22" s="35" t="s">
        <v>45</v>
      </c>
      <c r="B22" s="35"/>
      <c r="C22" s="35"/>
      <c r="D22" s="10" t="s">
        <v>33</v>
      </c>
      <c r="E22" s="10">
        <v>290002340</v>
      </c>
      <c r="F22" s="10">
        <v>40</v>
      </c>
      <c r="G22" s="7">
        <v>1.85</v>
      </c>
      <c r="H22" s="7">
        <f t="shared" ref="H22:H50" si="0">F22*G22</f>
        <v>74</v>
      </c>
      <c r="I22" s="10" t="s">
        <v>20</v>
      </c>
    </row>
    <row r="23" spans="1:9" x14ac:dyDescent="0.2">
      <c r="A23" s="35" t="s">
        <v>35</v>
      </c>
      <c r="B23" s="35"/>
      <c r="C23" s="35"/>
      <c r="D23" s="10" t="s">
        <v>36</v>
      </c>
      <c r="E23" s="10">
        <v>220004604</v>
      </c>
      <c r="F23" s="10">
        <v>25</v>
      </c>
      <c r="G23" s="7">
        <v>2.35</v>
      </c>
      <c r="H23" s="7">
        <f t="shared" si="0"/>
        <v>58.75</v>
      </c>
      <c r="I23" s="10" t="s">
        <v>20</v>
      </c>
    </row>
    <row r="24" spans="1:9" x14ac:dyDescent="0.2">
      <c r="A24" s="35" t="s">
        <v>37</v>
      </c>
      <c r="B24" s="35"/>
      <c r="C24" s="35"/>
      <c r="D24" s="10" t="s">
        <v>38</v>
      </c>
      <c r="E24" s="10">
        <v>220119904</v>
      </c>
      <c r="F24" s="10">
        <v>25</v>
      </c>
      <c r="G24" s="7">
        <v>2.15</v>
      </c>
      <c r="H24" s="7">
        <f t="shared" si="0"/>
        <v>53.75</v>
      </c>
      <c r="I24" s="10" t="s">
        <v>20</v>
      </c>
    </row>
    <row r="25" spans="1:9" x14ac:dyDescent="0.2">
      <c r="A25" s="10" t="s">
        <v>39</v>
      </c>
      <c r="B25" s="10"/>
      <c r="C25" s="10"/>
      <c r="D25" s="10" t="s">
        <v>40</v>
      </c>
      <c r="E25" s="10">
        <v>290333215</v>
      </c>
      <c r="F25" s="10">
        <v>20</v>
      </c>
      <c r="G25" s="7">
        <v>2.9</v>
      </c>
      <c r="H25" s="7">
        <f t="shared" si="0"/>
        <v>58</v>
      </c>
      <c r="I25" s="10" t="s">
        <v>20</v>
      </c>
    </row>
    <row r="26" spans="1:9" x14ac:dyDescent="0.2">
      <c r="A26" s="35" t="s">
        <v>41</v>
      </c>
      <c r="B26" s="35"/>
      <c r="C26" s="35"/>
      <c r="D26" s="10" t="s">
        <v>42</v>
      </c>
      <c r="E26" s="10">
        <v>290332815</v>
      </c>
      <c r="F26" s="10">
        <v>20</v>
      </c>
      <c r="G26" s="7">
        <v>2.85</v>
      </c>
      <c r="H26" s="7">
        <f t="shared" si="0"/>
        <v>57</v>
      </c>
      <c r="I26" s="10" t="s">
        <v>20</v>
      </c>
    </row>
    <row r="27" spans="1:9" x14ac:dyDescent="0.2">
      <c r="A27" s="18" t="s">
        <v>43</v>
      </c>
      <c r="B27" s="18"/>
      <c r="C27" s="18"/>
      <c r="D27" s="10" t="s">
        <v>44</v>
      </c>
      <c r="E27" s="10">
        <v>290003550</v>
      </c>
      <c r="F27" s="10">
        <v>50</v>
      </c>
      <c r="G27" s="7">
        <v>2.65</v>
      </c>
      <c r="H27" s="7">
        <f t="shared" si="0"/>
        <v>132.5</v>
      </c>
      <c r="I27" s="10" t="s">
        <v>20</v>
      </c>
    </row>
    <row r="28" spans="1:9" x14ac:dyDescent="0.2">
      <c r="A28" s="18" t="s">
        <v>46</v>
      </c>
      <c r="B28" s="18"/>
      <c r="C28" s="18"/>
      <c r="D28" s="10" t="s">
        <v>47</v>
      </c>
      <c r="E28" s="10">
        <v>290331550</v>
      </c>
      <c r="F28" s="10">
        <v>50</v>
      </c>
      <c r="G28" s="7">
        <v>2.6</v>
      </c>
      <c r="H28" s="7">
        <f t="shared" si="0"/>
        <v>130</v>
      </c>
      <c r="I28" s="10" t="s">
        <v>20</v>
      </c>
    </row>
    <row r="29" spans="1:9" x14ac:dyDescent="0.2">
      <c r="A29" s="35" t="s">
        <v>48</v>
      </c>
      <c r="B29" s="35"/>
      <c r="C29" s="35"/>
      <c r="D29" s="10" t="s">
        <v>49</v>
      </c>
      <c r="E29" s="10">
        <v>250222304</v>
      </c>
      <c r="F29" s="10">
        <v>25</v>
      </c>
      <c r="G29" s="7">
        <v>4.45</v>
      </c>
      <c r="H29" s="7">
        <f t="shared" si="0"/>
        <v>111.25</v>
      </c>
      <c r="I29" s="10" t="s">
        <v>20</v>
      </c>
    </row>
    <row r="30" spans="1:9" x14ac:dyDescent="0.2">
      <c r="A30" s="35" t="s">
        <v>50</v>
      </c>
      <c r="B30" s="35"/>
      <c r="C30" s="35"/>
      <c r="D30" s="10" t="s">
        <v>51</v>
      </c>
      <c r="E30" s="10">
        <v>250335504</v>
      </c>
      <c r="F30" s="10">
        <v>25</v>
      </c>
      <c r="G30" s="7">
        <v>4.6500000000000004</v>
      </c>
      <c r="H30" s="7">
        <f t="shared" si="0"/>
        <v>116.25000000000001</v>
      </c>
      <c r="I30" s="10" t="s">
        <v>20</v>
      </c>
    </row>
    <row r="31" spans="1:9" x14ac:dyDescent="0.2">
      <c r="A31" s="35" t="s">
        <v>50</v>
      </c>
      <c r="B31" s="35"/>
      <c r="C31" s="35"/>
      <c r="D31" s="10" t="s">
        <v>52</v>
      </c>
      <c r="E31" s="10">
        <v>290330240</v>
      </c>
      <c r="F31" s="10">
        <v>40</v>
      </c>
      <c r="G31" s="7">
        <v>1.75</v>
      </c>
      <c r="H31" s="7">
        <f t="shared" si="0"/>
        <v>70</v>
      </c>
      <c r="I31" s="10" t="s">
        <v>80</v>
      </c>
    </row>
    <row r="32" spans="1:9" x14ac:dyDescent="0.2">
      <c r="A32" s="35" t="s">
        <v>53</v>
      </c>
      <c r="B32" s="35"/>
      <c r="C32" s="35"/>
      <c r="D32" s="10" t="s">
        <v>54</v>
      </c>
      <c r="E32" s="10">
        <v>290222350</v>
      </c>
      <c r="F32" s="10">
        <v>50</v>
      </c>
      <c r="G32" s="7">
        <v>2.65</v>
      </c>
      <c r="H32" s="7">
        <f t="shared" si="0"/>
        <v>132.5</v>
      </c>
      <c r="I32" s="10" t="s">
        <v>20</v>
      </c>
    </row>
    <row r="33" spans="1:9" x14ac:dyDescent="0.2">
      <c r="A33" s="35" t="s">
        <v>55</v>
      </c>
      <c r="B33" s="35"/>
      <c r="C33" s="35"/>
      <c r="D33" s="11" t="s">
        <v>56</v>
      </c>
      <c r="E33" s="11">
        <v>220661304</v>
      </c>
      <c r="F33" s="11">
        <v>25</v>
      </c>
      <c r="G33" s="8">
        <v>2.85</v>
      </c>
      <c r="H33" s="8">
        <f t="shared" si="0"/>
        <v>71.25</v>
      </c>
      <c r="I33" s="11" t="s">
        <v>20</v>
      </c>
    </row>
    <row r="34" spans="1:9" x14ac:dyDescent="0.2">
      <c r="A34" s="18" t="s">
        <v>57</v>
      </c>
      <c r="B34" s="18"/>
      <c r="C34" s="18"/>
      <c r="D34" s="11" t="s">
        <v>58</v>
      </c>
      <c r="E34" s="11">
        <v>220772304</v>
      </c>
      <c r="F34" s="11">
        <v>25</v>
      </c>
      <c r="G34" s="8">
        <v>2.9</v>
      </c>
      <c r="H34" s="8">
        <f t="shared" si="0"/>
        <v>72.5</v>
      </c>
      <c r="I34" s="11" t="s">
        <v>20</v>
      </c>
    </row>
    <row r="35" spans="1:9" x14ac:dyDescent="0.2">
      <c r="A35" s="18" t="s">
        <v>59</v>
      </c>
      <c r="B35" s="18"/>
      <c r="C35" s="18"/>
      <c r="D35" s="11" t="s">
        <v>60</v>
      </c>
      <c r="E35" s="11">
        <v>210004304</v>
      </c>
      <c r="F35" s="11">
        <v>25</v>
      </c>
      <c r="G35" s="8">
        <v>10.8</v>
      </c>
      <c r="H35" s="8">
        <f t="shared" si="0"/>
        <v>270</v>
      </c>
      <c r="I35" s="11" t="s">
        <v>20</v>
      </c>
    </row>
    <row r="36" spans="1:9" x14ac:dyDescent="0.2">
      <c r="A36" s="18" t="s">
        <v>61</v>
      </c>
      <c r="B36" s="18"/>
      <c r="C36" s="18"/>
      <c r="D36" s="11" t="s">
        <v>62</v>
      </c>
      <c r="E36" s="11">
        <v>220772506</v>
      </c>
      <c r="F36" s="11">
        <v>17</v>
      </c>
      <c r="G36" s="8">
        <v>2.15</v>
      </c>
      <c r="H36" s="8">
        <f t="shared" si="0"/>
        <v>36.549999999999997</v>
      </c>
      <c r="I36" s="11" t="s">
        <v>20</v>
      </c>
    </row>
    <row r="37" spans="1:9" x14ac:dyDescent="0.2">
      <c r="A37" s="18" t="s">
        <v>63</v>
      </c>
      <c r="B37" s="18"/>
      <c r="C37" s="18"/>
      <c r="D37" s="11" t="s">
        <v>64</v>
      </c>
      <c r="E37" s="11">
        <v>250001478</v>
      </c>
      <c r="F37" s="11">
        <v>30</v>
      </c>
      <c r="G37" s="8">
        <v>4.3</v>
      </c>
      <c r="H37" s="8">
        <f t="shared" si="0"/>
        <v>129</v>
      </c>
      <c r="I37" s="11" t="s">
        <v>20</v>
      </c>
    </row>
    <row r="38" spans="1:9" x14ac:dyDescent="0.2">
      <c r="A38" s="18" t="s">
        <v>78</v>
      </c>
      <c r="B38" s="18"/>
      <c r="C38" s="18"/>
      <c r="D38" s="11" t="s">
        <v>65</v>
      </c>
      <c r="E38" s="11">
        <v>250001615</v>
      </c>
      <c r="F38" s="11">
        <v>20</v>
      </c>
      <c r="G38" s="8">
        <v>4.45</v>
      </c>
      <c r="H38" s="8">
        <f t="shared" si="0"/>
        <v>89</v>
      </c>
      <c r="I38" s="11" t="s">
        <v>20</v>
      </c>
    </row>
    <row r="39" spans="1:9" x14ac:dyDescent="0.2">
      <c r="A39" s="18" t="s">
        <v>66</v>
      </c>
      <c r="B39" s="18"/>
      <c r="C39" s="18"/>
      <c r="D39" s="11" t="s">
        <v>67</v>
      </c>
      <c r="E39" s="11">
        <v>290001630</v>
      </c>
      <c r="F39" s="11">
        <v>30</v>
      </c>
      <c r="G39" s="8">
        <v>2.23</v>
      </c>
      <c r="H39" s="8">
        <f t="shared" si="0"/>
        <v>66.900000000000006</v>
      </c>
      <c r="I39" s="11" t="s">
        <v>80</v>
      </c>
    </row>
    <row r="40" spans="1:9" x14ac:dyDescent="0.2">
      <c r="A40" s="18" t="s">
        <v>68</v>
      </c>
      <c r="B40" s="18"/>
      <c r="C40" s="18"/>
      <c r="D40" s="11" t="s">
        <v>69</v>
      </c>
      <c r="E40" s="11">
        <v>250008004</v>
      </c>
      <c r="F40" s="11">
        <v>25</v>
      </c>
      <c r="G40" s="8">
        <v>4.55</v>
      </c>
      <c r="H40" s="8">
        <f t="shared" si="0"/>
        <v>113.75</v>
      </c>
      <c r="I40" s="11" t="s">
        <v>20</v>
      </c>
    </row>
    <row r="41" spans="1:9" x14ac:dyDescent="0.2">
      <c r="A41" s="18" t="s">
        <v>70</v>
      </c>
      <c r="B41" s="18"/>
      <c r="C41" s="18"/>
      <c r="D41" s="11" t="s">
        <v>71</v>
      </c>
      <c r="E41" s="11">
        <v>250008615</v>
      </c>
      <c r="F41" s="11">
        <v>20</v>
      </c>
      <c r="G41" s="8">
        <v>3.95</v>
      </c>
      <c r="H41" s="8">
        <f t="shared" si="0"/>
        <v>79</v>
      </c>
      <c r="I41" s="11" t="s">
        <v>20</v>
      </c>
    </row>
    <row r="42" spans="1:9" x14ac:dyDescent="0.2">
      <c r="A42" s="18" t="s">
        <v>72</v>
      </c>
      <c r="B42" s="18"/>
      <c r="C42" s="18"/>
      <c r="D42" s="11" t="s">
        <v>73</v>
      </c>
      <c r="E42" s="11">
        <v>290003815</v>
      </c>
      <c r="F42" s="11">
        <v>20</v>
      </c>
      <c r="G42" s="8">
        <v>1.65</v>
      </c>
      <c r="H42" s="8">
        <f t="shared" si="0"/>
        <v>33</v>
      </c>
      <c r="I42" s="11" t="s">
        <v>20</v>
      </c>
    </row>
    <row r="43" spans="1:9" x14ac:dyDescent="0.2">
      <c r="A43" s="18" t="s">
        <v>74</v>
      </c>
      <c r="B43" s="18"/>
      <c r="C43" s="18"/>
      <c r="D43" s="11" t="s">
        <v>75</v>
      </c>
      <c r="E43" s="11">
        <v>290223811</v>
      </c>
      <c r="F43" s="11">
        <v>25</v>
      </c>
      <c r="G43" s="8">
        <v>1.9</v>
      </c>
      <c r="H43" s="8">
        <f t="shared" si="0"/>
        <v>47.5</v>
      </c>
      <c r="I43" s="11" t="s">
        <v>20</v>
      </c>
    </row>
    <row r="44" spans="1:9" x14ac:dyDescent="0.2">
      <c r="A44" s="18" t="s">
        <v>76</v>
      </c>
      <c r="B44" s="18"/>
      <c r="C44" s="18"/>
      <c r="D44" s="11" t="s">
        <v>77</v>
      </c>
      <c r="E44" s="11">
        <v>250003204</v>
      </c>
      <c r="F44" s="11">
        <v>25</v>
      </c>
      <c r="G44" s="8">
        <v>4.8499999999999996</v>
      </c>
      <c r="H44" s="8">
        <f t="shared" si="0"/>
        <v>121.24999999999999</v>
      </c>
      <c r="I44" s="11" t="s">
        <v>20</v>
      </c>
    </row>
    <row r="45" spans="1:9" x14ac:dyDescent="0.2">
      <c r="A45" s="18" t="s">
        <v>86</v>
      </c>
      <c r="B45" s="18"/>
      <c r="C45" s="18"/>
      <c r="D45" s="11" t="s">
        <v>87</v>
      </c>
      <c r="E45" s="11">
        <v>220550604</v>
      </c>
      <c r="F45" s="11">
        <v>25</v>
      </c>
      <c r="G45" s="8">
        <v>4.25</v>
      </c>
      <c r="H45" s="8">
        <f t="shared" si="0"/>
        <v>106.25</v>
      </c>
      <c r="I45" s="11" t="s">
        <v>20</v>
      </c>
    </row>
    <row r="46" spans="1:9" x14ac:dyDescent="0.2">
      <c r="A46" s="18" t="s">
        <v>88</v>
      </c>
      <c r="B46" s="18"/>
      <c r="C46" s="18"/>
      <c r="D46" s="11" t="s">
        <v>89</v>
      </c>
      <c r="E46" s="11">
        <v>250008204</v>
      </c>
      <c r="F46" s="11">
        <v>25</v>
      </c>
      <c r="G46" s="8">
        <v>4.75</v>
      </c>
      <c r="H46" s="8">
        <f t="shared" si="0"/>
        <v>118.75</v>
      </c>
      <c r="I46" s="11" t="s">
        <v>20</v>
      </c>
    </row>
    <row r="47" spans="1:9" x14ac:dyDescent="0.2">
      <c r="A47" s="18" t="s">
        <v>90</v>
      </c>
      <c r="B47" s="18"/>
      <c r="C47" s="18"/>
      <c r="D47" s="11" t="s">
        <v>91</v>
      </c>
      <c r="E47" s="11">
        <v>250101804</v>
      </c>
      <c r="F47" s="11">
        <v>25</v>
      </c>
      <c r="G47" s="8">
        <v>3.85</v>
      </c>
      <c r="H47" s="8">
        <f t="shared" si="0"/>
        <v>96.25</v>
      </c>
      <c r="I47" s="11" t="s">
        <v>20</v>
      </c>
    </row>
    <row r="48" spans="1:9" x14ac:dyDescent="0.2">
      <c r="A48" s="19" t="s">
        <v>92</v>
      </c>
      <c r="B48" s="19"/>
      <c r="C48" s="19"/>
      <c r="D48" s="11" t="s">
        <v>93</v>
      </c>
      <c r="E48" s="11">
        <v>250112304</v>
      </c>
      <c r="F48" s="11">
        <v>25</v>
      </c>
      <c r="G48" s="8">
        <v>4.0999999999999996</v>
      </c>
      <c r="H48" s="8">
        <f t="shared" si="0"/>
        <v>102.49999999999999</v>
      </c>
      <c r="I48" s="11" t="s">
        <v>20</v>
      </c>
    </row>
    <row r="49" spans="1:9" x14ac:dyDescent="0.2">
      <c r="A49" s="19" t="s">
        <v>94</v>
      </c>
      <c r="B49" s="19"/>
      <c r="C49" s="19"/>
      <c r="D49" s="11" t="s">
        <v>95</v>
      </c>
      <c r="E49" s="11">
        <v>250117904</v>
      </c>
      <c r="F49" s="11">
        <v>25</v>
      </c>
      <c r="G49" s="8">
        <v>5.0999999999999996</v>
      </c>
      <c r="H49" s="8">
        <f t="shared" si="0"/>
        <v>127.49999999999999</v>
      </c>
      <c r="I49" s="11" t="s">
        <v>20</v>
      </c>
    </row>
    <row r="50" spans="1:9" x14ac:dyDescent="0.2">
      <c r="A50" s="19" t="s">
        <v>34</v>
      </c>
      <c r="B50" s="19"/>
      <c r="C50" s="19"/>
      <c r="D50" s="11" t="s">
        <v>96</v>
      </c>
      <c r="E50" s="11">
        <v>1203180</v>
      </c>
      <c r="F50" s="11">
        <v>30</v>
      </c>
      <c r="G50" s="8">
        <v>3.45</v>
      </c>
      <c r="H50" s="8">
        <f t="shared" si="0"/>
        <v>103.5</v>
      </c>
      <c r="I50" s="11" t="s">
        <v>20</v>
      </c>
    </row>
    <row r="51" spans="1:9" x14ac:dyDescent="0.2">
      <c r="A51" s="34"/>
      <c r="B51" s="34"/>
      <c r="C51" s="34"/>
    </row>
  </sheetData>
  <mergeCells count="45">
    <mergeCell ref="A49:C49"/>
    <mergeCell ref="A50:C50"/>
    <mergeCell ref="A51:C51"/>
    <mergeCell ref="A32:C32"/>
    <mergeCell ref="A20:C20"/>
    <mergeCell ref="A21:C21"/>
    <mergeCell ref="A22:C22"/>
    <mergeCell ref="A23:C23"/>
    <mergeCell ref="A24:C24"/>
    <mergeCell ref="A26:C26"/>
    <mergeCell ref="A27:C27"/>
    <mergeCell ref="A28:C28"/>
    <mergeCell ref="A29:C29"/>
    <mergeCell ref="A30:C30"/>
    <mergeCell ref="A31:C31"/>
    <mergeCell ref="A33:C33"/>
    <mergeCell ref="D1:E2"/>
    <mergeCell ref="A18:I18"/>
    <mergeCell ref="A12:C12"/>
    <mergeCell ref="A11:C11"/>
    <mergeCell ref="A10:C10"/>
    <mergeCell ref="A9:C9"/>
    <mergeCell ref="A7:I7"/>
    <mergeCell ref="A6:I6"/>
    <mergeCell ref="A14:I14"/>
    <mergeCell ref="A15:C15"/>
    <mergeCell ref="A16:C16"/>
    <mergeCell ref="A8:C8"/>
    <mergeCell ref="F5:H5"/>
    <mergeCell ref="A5:D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</mergeCells>
  <phoneticPr fontId="4" type="noConversion"/>
  <hyperlinks>
    <hyperlink ref="D1:E2" r:id="rId1" display="OPTMIX.COM.UA" xr:uid="{00000000-0004-0000-0000-000000000000}"/>
  </hyperlinks>
  <pageMargins left="0.70866141732283472" right="0.70866141732283472" top="0.74803149606299213" bottom="0.74803149606299213" header="0" footer="0"/>
  <pageSetup paperSize="9" orientation="portrait" horizontalDpi="0" verticalDpi="0" copies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Igor Oleynik</cp:lastModifiedBy>
  <cp:lastPrinted>2018-03-14T09:23:47Z</cp:lastPrinted>
  <dcterms:created xsi:type="dcterms:W3CDTF">2017-10-04T19:47:03Z</dcterms:created>
  <dcterms:modified xsi:type="dcterms:W3CDTF">2018-04-21T16:57:22Z</dcterms:modified>
</cp:coreProperties>
</file>