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420" windowWidth="1275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'Лист1'!$A$1:$Q$171</definedName>
  </definedNames>
  <calcPr fullCalcOnLoad="1"/>
</workbook>
</file>

<file path=xl/sharedStrings.xml><?xml version="1.0" encoding="utf-8"?>
<sst xmlns="http://schemas.openxmlformats.org/spreadsheetml/2006/main" count="426" uniqueCount="404">
  <si>
    <t>№</t>
  </si>
  <si>
    <t>сумма</t>
  </si>
  <si>
    <t>шт.</t>
  </si>
  <si>
    <t xml:space="preserve">№ </t>
  </si>
  <si>
    <t>50мл</t>
  </si>
  <si>
    <t xml:space="preserve">«L’Imperatrice №3» от D&amp;GABBANA </t>
  </si>
  <si>
    <t>«Moon Sparkle» от ESCADA</t>
  </si>
  <si>
    <t xml:space="preserve">«In red» от ARMAND BASI  </t>
  </si>
  <si>
    <t xml:space="preserve">«Gucci Rush 2» от GUCCI </t>
  </si>
  <si>
    <t xml:space="preserve">«L’Eau par Kenzo» от KENZO </t>
  </si>
  <si>
    <t xml:space="preserve">«J’Adore» от C. DIOR </t>
  </si>
  <si>
    <t xml:space="preserve">«Eclat d’Arpege» от LANVIN </t>
  </si>
  <si>
    <t xml:space="preserve">«Chance Eau Tendre» от CHANEL </t>
  </si>
  <si>
    <t xml:space="preserve">«Still» от Jennifer Lopez </t>
  </si>
  <si>
    <t xml:space="preserve">«Elle» от Y.S.L </t>
  </si>
  <si>
    <t xml:space="preserve">«Ocean Lounge» от ESCADA </t>
  </si>
  <si>
    <t xml:space="preserve">«Bright Crystal» от VERSACE </t>
  </si>
  <si>
    <t>«Lacoste pour femme» от LACOSTE</t>
  </si>
  <si>
    <t xml:space="preserve">«DKNY Be Delicious» от D.KARAN </t>
  </si>
  <si>
    <t xml:space="preserve">«Nina New» от N. RICCI </t>
  </si>
  <si>
    <t xml:space="preserve">«Sexy Graffiti» от ESCADA </t>
  </si>
  <si>
    <t xml:space="preserve">«Acqua di Gioia» от ARMANI </t>
  </si>
  <si>
    <t xml:space="preserve">«Ange ou Demon le secret» от GIVENCHY </t>
  </si>
  <si>
    <t xml:space="preserve">«Flower by Kenzo» от KENZO </t>
  </si>
  <si>
    <t xml:space="preserve">«Incanto Shine» от S. FERRAGAMO </t>
  </si>
  <si>
    <t>«La vie est belle» от LANCOME</t>
  </si>
  <si>
    <t xml:space="preserve">«Chance Eau fraiche» от C. CHANEL </t>
  </si>
  <si>
    <t xml:space="preserve">«Candy» от PRADA </t>
  </si>
  <si>
    <t xml:space="preserve">«1881 Cerruti» от N.CERRUTI </t>
  </si>
  <si>
    <t xml:space="preserve">«Boss Orange women» от H.BOSS </t>
  </si>
  <si>
    <t xml:space="preserve">«Dolce Light Blue» от DOLCE GABBANA </t>
  </si>
  <si>
    <t xml:space="preserve">«Funny» от MOSCHINO </t>
  </si>
  <si>
    <t xml:space="preserve">«Be Delicious Fresh Blossom» от D.KARAN </t>
  </si>
  <si>
    <t xml:space="preserve">«Sergio Tacchini Donna» от S.TACCHINI </t>
  </si>
  <si>
    <t xml:space="preserve">"Max Mara Le Parfum" от MAX MARA </t>
  </si>
  <si>
    <t>«Angel» от SCHLESSER</t>
  </si>
  <si>
    <t xml:space="preserve">«Mania» от G. ARMANI </t>
  </si>
  <si>
    <t xml:space="preserve">«Chance» от C. CHANEL  </t>
  </si>
  <si>
    <t xml:space="preserve">«Climat» от LANCOME </t>
  </si>
  <si>
    <t xml:space="preserve">«Mаrry me» от LANVIN </t>
  </si>
  <si>
    <t>«Coco Mademoiselle» от CHANEL</t>
  </si>
  <si>
    <t>«Green Tea» от ARDEN</t>
  </si>
  <si>
    <t xml:space="preserve">«Omnia Crystalline» от BVLGARI         </t>
  </si>
  <si>
    <t xml:space="preserve">«Addict 2» от C.DIOR                           </t>
  </si>
  <si>
    <t>«Lady Million» от P.RABANNE</t>
  </si>
  <si>
    <t xml:space="preserve">«Yellow Diamond» от VERSACE           </t>
  </si>
  <si>
    <t xml:space="preserve">«Scarlett» от CACHAREL </t>
  </si>
  <si>
    <t xml:space="preserve">«I Love love» от MOSCHINO          </t>
  </si>
  <si>
    <t>«Красная Москва»</t>
  </si>
  <si>
    <t xml:space="preserve">«Versense»  от VERSACE </t>
  </si>
  <si>
    <t xml:space="preserve">«L’Eau de Chloe» от CHLOE </t>
  </si>
  <si>
    <t xml:space="preserve">«Cool  Water» от DAVIDOFF                   </t>
  </si>
  <si>
    <t xml:space="preserve">«Tropical punche» от ESCADA            </t>
  </si>
  <si>
    <t xml:space="preserve">«Naomi Campbell» от CAMPBELL        </t>
  </si>
  <si>
    <t>«Downtown» от C. KLEIN</t>
  </si>
  <si>
    <t xml:space="preserve">«Hypnotic Poison eau secrete» от C. DIOR </t>
  </si>
  <si>
    <t xml:space="preserve">«Matsushima» от M. MATSUSHIMA       </t>
  </si>
  <si>
    <t xml:space="preserve">«Jour d'Hermes» от HERMES                   </t>
  </si>
  <si>
    <t xml:space="preserve">«Les Cascades de Rochas Songe d'Iris» от Rochas </t>
  </si>
  <si>
    <t xml:space="preserve">«Shalimar Ode a la Vanille» от GUERLAIN </t>
  </si>
  <si>
    <t xml:space="preserve">«Eros» от VERSACE                            </t>
  </si>
  <si>
    <t xml:space="preserve">«Magie Noire» от LANCOME            </t>
  </si>
  <si>
    <t xml:space="preserve">«Euphoria Blossom» от C.KLEIN             </t>
  </si>
  <si>
    <t xml:space="preserve">«Incanto Dream» от S. FERRAGAMO       </t>
  </si>
  <si>
    <t xml:space="preserve">«See by Chloe» от CHLOE                              </t>
  </si>
  <si>
    <t xml:space="preserve">«Rockin rio» от ESCADA                         </t>
  </si>
  <si>
    <t>«Week end woman» от BURBERRY</t>
  </si>
  <si>
    <t xml:space="preserve">«Chloe» от CHLOE </t>
  </si>
  <si>
    <t xml:space="preserve">«Amor Amor» от CACHAREL </t>
  </si>
  <si>
    <t xml:space="preserve">«Daisy» от MARC JACOBS </t>
  </si>
  <si>
    <t xml:space="preserve">«Noa Noa» от CACHAREL </t>
  </si>
  <si>
    <t xml:space="preserve">«Un jardin sur le Nil» от HERMES (унисекс) </t>
  </si>
  <si>
    <t xml:space="preserve">«Body» от BURBERRY </t>
  </si>
  <si>
    <t xml:space="preserve">«Coco Noir» от CHANEL </t>
  </si>
  <si>
    <t xml:space="preserve">«Manifesto» от Y.S.L. </t>
  </si>
  <si>
    <t xml:space="preserve">«Rock’n Rose» от VALENTINO </t>
  </si>
  <si>
    <t xml:space="preserve">«Aquawomen» от ROCHAS </t>
  </si>
  <si>
    <t xml:space="preserve">«Mademoiselle Ricci» от N. RICCI  </t>
  </si>
  <si>
    <t xml:space="preserve">«Flora» от GUCCI  </t>
  </si>
  <si>
    <t xml:space="preserve">«212» от C.HERRERA </t>
  </si>
  <si>
    <t xml:space="preserve">«N. Rodriguez for her» от N. RODRIGUEZ </t>
  </si>
  <si>
    <t xml:space="preserve">«Pure poison» от C.DIOR </t>
  </si>
  <si>
    <t xml:space="preserve">«Yoshi Yamamoto»  от Y. YAMAMOTO </t>
  </si>
  <si>
    <t xml:space="preserve">«Fendi» от FENDI  </t>
  </si>
  <si>
    <t xml:space="preserve">«SKIN» от Trussardi </t>
  </si>
  <si>
    <t xml:space="preserve">«Black Orchid» от TOM FORD </t>
  </si>
  <si>
    <t xml:space="preserve">«La petite Robe noir 2012» от GUERLAIN </t>
  </si>
  <si>
    <t xml:space="preserve">«Belle d’Opium» от Y.S.L. </t>
  </si>
  <si>
    <t>«Black XS L'Aphrodisiaque» от P.RABANNE</t>
  </si>
  <si>
    <t xml:space="preserve">«Idylle» от GUERLAIN  </t>
  </si>
  <si>
    <t xml:space="preserve">«Crystal Noir » от VERSACE </t>
  </si>
  <si>
    <t xml:space="preserve">«Promesse» от CACHAREL </t>
  </si>
  <si>
    <t xml:space="preserve">«Into The Blue» от ESCADA  </t>
  </si>
  <si>
    <t xml:space="preserve">«S» от ESCADA </t>
  </si>
  <si>
    <t xml:space="preserve">«Eau de Lacoste»  от LACOSTE                  </t>
  </si>
  <si>
    <t>NEW</t>
  </si>
  <si>
    <t xml:space="preserve">«Si» от G.ARMANI                               </t>
  </si>
  <si>
    <t>«Emerald Dream» от E. LAUDER</t>
  </si>
  <si>
    <t xml:space="preserve">«Molecule 02» от ESCENTRIC </t>
  </si>
  <si>
    <t xml:space="preserve">«Aqua Divina» от BVLGARI                </t>
  </si>
  <si>
    <t xml:space="preserve">«Les Delices de Nina» от N. RICCI      </t>
  </si>
  <si>
    <t xml:space="preserve">«La petite robe noire Eau fraiche» от GUERLAIN  </t>
  </si>
  <si>
    <t xml:space="preserve">«L’Extase» от N. RICCI                       </t>
  </si>
  <si>
    <t xml:space="preserve">CK Free Energy C. KLEIN          </t>
  </si>
  <si>
    <t xml:space="preserve">1 Million intense P.RABANNE   </t>
  </si>
  <si>
    <t xml:space="preserve">L’Homme Ideal Cologne GUERLAIN  </t>
  </si>
  <si>
    <t>«See by Chloe Si belle» CHLOE</t>
  </si>
  <si>
    <t xml:space="preserve">«CH» C.HERRERA                          </t>
  </si>
  <si>
    <t xml:space="preserve">"Rosabotanica" BALENCIAGA       </t>
  </si>
  <si>
    <t xml:space="preserve">«Valentina pink» VALENTINO      </t>
  </si>
  <si>
    <t xml:space="preserve">"Sex" DESIGUAL                            </t>
  </si>
  <si>
    <t xml:space="preserve">«Dream of Pink» LACOSTE           </t>
  </si>
  <si>
    <t xml:space="preserve">«Touch  of  Spring» LACOSTE        </t>
  </si>
  <si>
    <t xml:space="preserve">«J’Adore voile de Parfum» DIOR    </t>
  </si>
  <si>
    <t xml:space="preserve">«Paris premieres Roses» Y.S.L.       </t>
  </si>
  <si>
    <t xml:space="preserve">«La nuit Tresor»    LANCOME  </t>
  </si>
  <si>
    <t>«Love in Paris» N. RICCI</t>
  </si>
  <si>
    <t>«Play for her» GIVENCHY</t>
  </si>
  <si>
    <t xml:space="preserve">«Oblique Givenchy» GIVENCHY         </t>
  </si>
  <si>
    <t>«Gucci Envy Me» GUCCI</t>
  </si>
  <si>
    <t>«Laura» L. BIAGIOTTI</t>
  </si>
  <si>
    <t>«Miracle» LANCOME</t>
  </si>
  <si>
    <t>Olympéa PACO RABANNE</t>
  </si>
  <si>
    <t>Tuscan Leather TOM FORD</t>
  </si>
  <si>
    <t>Molecule 01 ESCENTRIC MOLECULE</t>
  </si>
  <si>
    <t xml:space="preserve">«212 VIP Rose» C.HERRERA                </t>
  </si>
  <si>
    <t xml:space="preserve">«Black Opium» Y.S.L.                     </t>
  </si>
  <si>
    <t xml:space="preserve">«Paloma Picasso» PALOMA PICASSO </t>
  </si>
  <si>
    <t xml:space="preserve">«Rush» GUCCI                                    </t>
  </si>
  <si>
    <t xml:space="preserve">«Omnia Coral» BVLGARI               </t>
  </si>
  <si>
    <t xml:space="preserve">«Island Kiss» ESCADA                    </t>
  </si>
  <si>
    <t xml:space="preserve">«Hypnose» LANCOME                     </t>
  </si>
  <si>
    <t xml:space="preserve">«Dalissime» S. DALI </t>
  </si>
  <si>
    <t>«Sunset Heat» ESCADA</t>
  </si>
  <si>
    <t xml:space="preserve">«Rockin rio» ESCADA                     </t>
  </si>
  <si>
    <t xml:space="preserve">«Champs Elysees» GUERLAIN      </t>
  </si>
  <si>
    <t>«Haute Couture» GIVENCHY</t>
  </si>
  <si>
    <t xml:space="preserve">«Rumeur 2 Rose» LANVIN              </t>
  </si>
  <si>
    <t>«Miss Dior Cherrie» C.DIOR</t>
  </si>
  <si>
    <t>«Chanel № 5» CHANEL</t>
  </si>
  <si>
    <t xml:space="preserve">«Euphoria» C.KLEIN                         </t>
  </si>
  <si>
    <t>«Rose the one» D&amp;G</t>
  </si>
  <si>
    <t>«Gucci Eau de parfum II» GUCCI</t>
  </si>
  <si>
    <t xml:space="preserve">«Hugo for woman» H.BOSS                   </t>
  </si>
  <si>
    <t>«Young Sexy Lovely» Y.S.L.</t>
  </si>
  <si>
    <t xml:space="preserve">«Cherry in the Air»» ESCADA        </t>
  </si>
  <si>
    <t>CH AFRICA CAROLINA HERRERA</t>
  </si>
  <si>
    <t>BAMBOO GUCCI</t>
  </si>
  <si>
    <t>POLO SUPREME OUD RALPH LAUREN</t>
  </si>
  <si>
    <t>SAUVAGE 2015 DIOR</t>
  </si>
  <si>
    <t xml:space="preserve">«Eclat de fleurs» LANVIN </t>
  </si>
  <si>
    <t>VICTORIA'S SECRET BOMBSHELL</t>
  </si>
  <si>
    <t>TRUSSARDI DONNA</t>
  </si>
  <si>
    <t>MONTALE ROSES MUSK</t>
  </si>
  <si>
    <t>ROBERTO VERINO GOLD DIVA</t>
  </si>
  <si>
    <t>BRIGHT CRYSTAL ABSOLU</t>
  </si>
  <si>
    <t>Eclat d'Arpege Pour Homme Lanvin</t>
  </si>
  <si>
    <t>Agua del Sol Escada</t>
  </si>
  <si>
    <t>She Wood DSQUARED²</t>
  </si>
  <si>
    <t xml:space="preserve">Horizon Davidoff </t>
  </si>
  <si>
    <t>GIAN MARCO VENTURI WOMAN</t>
  </si>
  <si>
    <t>FLY HIGH WOMAN MEXX</t>
  </si>
  <si>
    <t>LEGEND SPIRIT  MONT BLANC</t>
  </si>
  <si>
    <t>Velvet Orchid Tom Ford</t>
  </si>
  <si>
    <t>He Wood DSQUARED²</t>
  </si>
  <si>
    <t>Hugo Woman Extreme Hugo Boss</t>
  </si>
  <si>
    <t xml:space="preserve">Victoria's Secret Bombshells in Bloom </t>
  </si>
  <si>
    <t>Hugo Extreme Hugo Boss</t>
  </si>
  <si>
    <t>Lacoste Live Lacoste</t>
  </si>
  <si>
    <t xml:space="preserve">«A Scent Eau d’Ete Florale» MIYAKE </t>
  </si>
  <si>
    <t xml:space="preserve">«Cachemire» CHOPARD </t>
  </si>
  <si>
    <t>«Versus» VERSACE</t>
  </si>
  <si>
    <t>«DKNY» DONNA KARAN</t>
  </si>
  <si>
    <t>«Armani Code» G.ARMANI</t>
  </si>
  <si>
    <t xml:space="preserve">«Echo woman» DAVIDOFF </t>
  </si>
  <si>
    <t>«Idole Armani» ARMANI</t>
  </si>
  <si>
    <t>«Fidji» LAROCHE</t>
  </si>
  <si>
    <t>«5-th Avenue» E.ARDEN</t>
  </si>
  <si>
    <t>«Angel » MUGLER</t>
  </si>
  <si>
    <t xml:space="preserve">«Boss nuit» HUGO BOSS </t>
  </si>
  <si>
    <t xml:space="preserve">«Ultra Violet» P. RABANNE </t>
  </si>
  <si>
    <t xml:space="preserve">«Ricci Ricci» N.RICCI  </t>
  </si>
  <si>
    <t>«Be» GIVENCHY</t>
  </si>
  <si>
    <t>«Boss Women» H.BOSS</t>
  </si>
  <si>
    <t>Burberry Brit Burberry</t>
  </si>
  <si>
    <t>L'Acquarossa Fendi</t>
  </si>
  <si>
    <t>Cool Water Sea Rose Davidoff</t>
  </si>
  <si>
    <t>Bombshell Diamonds 2013 Victoria`s Secret</t>
  </si>
  <si>
    <t>«Very Irresistible» GIVENCHY</t>
  </si>
  <si>
    <t xml:space="preserve">«Gucci by Gucci » GUCCI </t>
  </si>
  <si>
    <t>«Deep Red» H.BOSS</t>
  </si>
  <si>
    <t>«The One» DOLCE GABBANA</t>
  </si>
  <si>
    <t>«Miss Dior Cherrie Blooming Bouquet»</t>
  </si>
  <si>
    <t>«Soleil» ROCHAS</t>
  </si>
  <si>
    <t>«Hippy Fizz» MOSCHINO</t>
  </si>
  <si>
    <t>TRUSSARDI DELICATE ROSE TRUSSARDI</t>
  </si>
  <si>
    <t>CHANCE EAU VIVE CHANEL</t>
  </si>
  <si>
    <t>D&amp;G Anthology L`Imperatrice 3 Dolce&amp;Gabbana NEW</t>
  </si>
  <si>
    <t>Love by Kilian By Kilian</t>
  </si>
  <si>
    <t>Mimosa &amp; Cardamom Jo Malone унисекс</t>
  </si>
  <si>
    <t>Escada Born in Paradise</t>
  </si>
  <si>
    <t>Fleurs d'Oranger Serge Lutens унисекс</t>
  </si>
  <si>
    <t>Imperial Millesime Creed  унисекс</t>
  </si>
  <si>
    <t>Dahlia Divin Givenchy</t>
  </si>
  <si>
    <t xml:space="preserve">Incandessence Avon </t>
  </si>
  <si>
    <t>Jeanne Lanvin Lanvin</t>
  </si>
  <si>
    <t>Incanto Lovely Flower Salvatore Ferragamo</t>
  </si>
  <si>
    <t>Encre Noire Lalique</t>
  </si>
  <si>
    <t>Lacoste Essential Sport Lacoste</t>
  </si>
  <si>
    <t>Fantasy Britney Spears</t>
  </si>
  <si>
    <t xml:space="preserve">Aqva Pour Homme Marine Bvlgari
</t>
  </si>
  <si>
    <t>Especially Escada Delicate Notes Escada</t>
  </si>
  <si>
    <t>Blossom Jimmy Choo</t>
  </si>
  <si>
    <t>Good Girl Carolina Herrera</t>
  </si>
  <si>
    <t>Versace Pour Homme Dylan Blue Versace</t>
  </si>
  <si>
    <t xml:space="preserve">Chanel No 5 L'Eau Chanel </t>
  </si>
  <si>
    <t>Black Afgano Nasomatto для мужчин и женщин</t>
  </si>
  <si>
    <t>Black Opium Nuit Blanche Yves Saint Laurent</t>
  </si>
  <si>
    <t>La Vie Est Belle L’Eau de Toilette Florale Lancome</t>
  </si>
  <si>
    <t>Roses Elixir Montale</t>
  </si>
  <si>
    <t>Musk of Flowers Mancera</t>
  </si>
  <si>
    <t>Dark Purple Montale</t>
  </si>
  <si>
    <t>Mukhallat Montale для мужчин и женщин</t>
  </si>
  <si>
    <t>Monsieur Eau du Matin Jean Paul Gaultier</t>
  </si>
  <si>
    <t>Eternity For Men Calvin Klein</t>
  </si>
  <si>
    <t>Le Male Jean Paul Gaultier</t>
  </si>
  <si>
    <t>Le Male Terrible Jean Paul Gaultier</t>
  </si>
  <si>
    <t>Dolce Vita Christian Dior</t>
  </si>
  <si>
    <t>Tocade Rochas</t>
  </si>
  <si>
    <t>Salvador Dali Salvador Dali</t>
  </si>
  <si>
    <t>Aoud Forest Montale для мужчин и женщин</t>
  </si>
  <si>
    <t>Aoud Sense Montale для мужчин и женщин</t>
  </si>
  <si>
    <t>Crystal Flowers Montale для мужчин и женщин</t>
  </si>
  <si>
    <t>Pretty Fruity Montale для мужчин и женщин</t>
  </si>
  <si>
    <t>Boise Fruite Montale для мужчин и женщин</t>
  </si>
  <si>
    <t>Chocolate Greedy Montale для мужчин и женщин</t>
  </si>
  <si>
    <t>Mango Manga Montale для мужчин и женщин</t>
  </si>
  <si>
    <t>Pure Gold Montale для женщин</t>
  </si>
  <si>
    <t>Soleil de Capri Montale для мужчин и женщин</t>
  </si>
  <si>
    <t>Vanilla Extasy Montale для женщин</t>
  </si>
  <si>
    <t>Wild Pears Montale для мужчин и женщин</t>
  </si>
  <si>
    <t>Angel Schlesser Essential Angel Schlesser</t>
  </si>
  <si>
    <t>Vanille Absolu Montale для женщин</t>
  </si>
  <si>
    <t>CH Men Africa Carolina Herrera</t>
  </si>
  <si>
    <t>MONTALE SANDFLOWERS</t>
  </si>
  <si>
    <t>Eternity Now For Men Calvin Klein</t>
  </si>
  <si>
    <t>Aventus Creed</t>
  </si>
  <si>
    <t>Mon Guerlain Guerlain</t>
  </si>
  <si>
    <t>Intense Cafe Montale для мужчин и женщин</t>
  </si>
  <si>
    <t>Tropical Wood Montale для мужчин и женщин</t>
  </si>
  <si>
    <t>Nina Pop Nina Ricci</t>
  </si>
  <si>
    <t>Si Rose Signature Giorgio Armani</t>
  </si>
  <si>
    <t>L’Eau par Kenzo men KENZO одеколон</t>
  </si>
  <si>
    <t xml:space="preserve">Chrome AZZARO   </t>
  </si>
  <si>
    <t>DKNY Be Delicious Men Donna Karan</t>
  </si>
  <si>
    <t xml:space="preserve">Style in Play LACOSTE </t>
  </si>
  <si>
    <t xml:space="preserve">Code G. ARMANI </t>
  </si>
  <si>
    <t>Davidoff  Cool  Water DAVIDOFF</t>
  </si>
  <si>
    <t xml:space="preserve">Cigar  LATOUR </t>
  </si>
  <si>
    <t>Eau de Lacoste L12, 12 Noir</t>
  </si>
  <si>
    <t>Bazar LACROIX</t>
  </si>
  <si>
    <t>Very Irresistible for men GIVENCHY</t>
  </si>
  <si>
    <t xml:space="preserve">Hot play LACOSTE   </t>
  </si>
  <si>
    <t xml:space="preserve">Bottled Night H.BOSS </t>
  </si>
  <si>
    <t xml:space="preserve">Boss H. BOSS  </t>
  </si>
  <si>
    <t xml:space="preserve">Diamonds for men G.ARMANI </t>
  </si>
  <si>
    <t>1881 Amber CERRUTTI</t>
  </si>
  <si>
    <t xml:space="preserve">Avant Garde LANVIN    </t>
  </si>
  <si>
    <t>The one for men D&amp; GABBANA</t>
  </si>
  <si>
    <t>Eau de Lacoste L12, 12 Blanc LACOSTE</t>
  </si>
  <si>
    <t xml:space="preserve">Homme C.DIOR </t>
  </si>
  <si>
    <t xml:space="preserve">Play GIVENCHY </t>
  </si>
  <si>
    <t>XS Black P.RABANNE</t>
  </si>
  <si>
    <t>Euphoria C.KLEIN</t>
  </si>
  <si>
    <t>Tom Ford men TOM FORD</t>
  </si>
  <si>
    <t>Elements H. BOSS</t>
  </si>
  <si>
    <t>Boss pure H.BOSS</t>
  </si>
  <si>
    <t>Allure homme CHANEL</t>
  </si>
  <si>
    <t>Double Whisky EVAFLOR</t>
  </si>
  <si>
    <t xml:space="preserve">Cool Play LACOSTE                    </t>
  </si>
  <si>
    <t xml:space="preserve">Versace pour homme VERSACE  </t>
  </si>
  <si>
    <t>Eau de Lacoste L12, 12 Bleu LACOSTE</t>
  </si>
  <si>
    <t>Eau de Lacoste L12, 12 Yellow LACOSTE</t>
  </si>
  <si>
    <t xml:space="preserve">Reveal Men от C.KLEIN                   </t>
  </si>
  <si>
    <t xml:space="preserve">Aqua di Gio Profumo  от ARMANI    </t>
  </si>
  <si>
    <t xml:space="preserve">Aqua Amara  от BVLGARI               </t>
  </si>
  <si>
    <t>Gucci by Gucci sport pour homme от GUCCI</t>
  </si>
  <si>
    <t>Bogart pour homme от BOGART</t>
  </si>
  <si>
    <t xml:space="preserve">Gucci Homme 2 от GUCCI  </t>
  </si>
  <si>
    <t xml:space="preserve">Ultra Violet men от P. RABANNE   </t>
  </si>
  <si>
    <t xml:space="preserve">L’Homme от Y.S.L. </t>
  </si>
  <si>
    <t>The one gentleman от D&amp;GABBANA</t>
  </si>
  <si>
    <t xml:space="preserve">Blue Seduction от A. BANDERAS    </t>
  </si>
  <si>
    <t xml:space="preserve">Gucci by Gucci pour homme от GUCCI  </t>
  </si>
  <si>
    <t xml:space="preserve">Invictus  от P. RABANNE </t>
  </si>
  <si>
    <t>Egoiste Platinum от CHANEL</t>
  </si>
  <si>
    <t xml:space="preserve">Gentlemen Only  от GIVENCHY     </t>
  </si>
  <si>
    <t>Friends от MOSCHINO</t>
  </si>
  <si>
    <t xml:space="preserve">Eros от VERSACE                            </t>
  </si>
  <si>
    <t xml:space="preserve">Legend special edition от MONTBLANC </t>
  </si>
  <si>
    <t xml:space="preserve">Dior homme sport от C. DIOR </t>
  </si>
  <si>
    <t xml:space="preserve">Versace men от VERSACE    (табак)  </t>
  </si>
  <si>
    <t>Fahrenheit от C. DIOR</t>
  </si>
  <si>
    <t xml:space="preserve">Higher energy от C. DIOR </t>
  </si>
  <si>
    <t xml:space="preserve">1 Million от P.RABANNE </t>
  </si>
  <si>
    <t xml:space="preserve">Baldessarini от H.BOSS </t>
  </si>
  <si>
    <t>Fahrenheit Absolute от C. DIOR</t>
  </si>
  <si>
    <t xml:space="preserve">Paco Rabanne  от P. RABANNE </t>
  </si>
  <si>
    <t xml:space="preserve">Black XS L’Exces от P.RABANNE </t>
  </si>
  <si>
    <t xml:space="preserve">Hugo Men от H.BOSS  </t>
  </si>
  <si>
    <t xml:space="preserve">Happy for men  от CLINIQUE </t>
  </si>
  <si>
    <t xml:space="preserve">One man show от JACQUES BOGART </t>
  </si>
  <si>
    <t xml:space="preserve">212 Vip от C.HERRERA  </t>
  </si>
  <si>
    <t xml:space="preserve">212  men от C.HERRERA  </t>
  </si>
  <si>
    <t xml:space="preserve">Allure sport eau extreme от CHANEL </t>
  </si>
  <si>
    <t xml:space="preserve">In blue от A. BASI    </t>
  </si>
  <si>
    <t xml:space="preserve">Blue Jeans от VERSACE </t>
  </si>
  <si>
    <t xml:space="preserve">Lacoste pour homme от LACOSTE </t>
  </si>
  <si>
    <t xml:space="preserve">A men Pure Coffe от T. MUGLER </t>
  </si>
  <si>
    <t xml:space="preserve">Guilty от GUCCI  </t>
  </si>
  <si>
    <t xml:space="preserve">Terre d’Hermes от HERMES </t>
  </si>
  <si>
    <t xml:space="preserve">The one sport от D&amp; GABBANA   </t>
  </si>
  <si>
    <t>Givenchy Blue Label от GIVENCHY</t>
  </si>
  <si>
    <t>Mania от ARMANI</t>
  </si>
  <si>
    <t xml:space="preserve">Givenchy pour homme от GIVENCHY </t>
  </si>
  <si>
    <t xml:space="preserve">Dolce Light Bloue homme от D&amp;G </t>
  </si>
  <si>
    <t xml:space="preserve">L’Eau par Kenzo men от KENZO </t>
  </si>
  <si>
    <t xml:space="preserve">Calvin Klein man от C. KLEIN </t>
  </si>
  <si>
    <t xml:space="preserve">Eau fraiche от VERSACE </t>
  </si>
  <si>
    <t xml:space="preserve">Acqua di Gio от ARMANI </t>
  </si>
  <si>
    <t xml:space="preserve">Aqva pour homme от BULGARI </t>
  </si>
  <si>
    <t xml:space="preserve">Bleu de Chanel от C.CHANEL </t>
  </si>
  <si>
    <t xml:space="preserve">Allure Sport от CHANEL </t>
  </si>
  <si>
    <t>Lacoste Essential от LACOSTE</t>
  </si>
  <si>
    <t>Flora by Gucci Glamorous Magnolia Gucci</t>
  </si>
  <si>
    <t>Fiesta Carioca Escada</t>
  </si>
  <si>
    <t>Armani Code Colonia Giorgio Armani</t>
  </si>
  <si>
    <t>Luna Blossom Nina Ricci</t>
  </si>
  <si>
    <t>Polo Black Ralph Lauren</t>
  </si>
  <si>
    <t>Fuel for Life Homme Diesel</t>
  </si>
  <si>
    <t>Drakkar Noir Guy Laroche</t>
  </si>
  <si>
    <t xml:space="preserve">Desire Blue Alfred Dunhill </t>
  </si>
  <si>
    <t>El Paso Lomani</t>
  </si>
  <si>
    <t>Boss The Scent For Her Hugo Boss</t>
  </si>
  <si>
    <t>Armani Code Cashmere Giorgio Armani</t>
  </si>
  <si>
    <t>Mon Paris Yves Saint Laurent</t>
  </si>
  <si>
    <t>Calvin Klein Euphoria Spring Temptation</t>
  </si>
  <si>
    <t>снят</t>
  </si>
  <si>
    <t>Versace New Versace</t>
  </si>
  <si>
    <t xml:space="preserve">Secret Crush Victoria's Secret </t>
  </si>
  <si>
    <t>Love Addict Victoria's Secret</t>
  </si>
  <si>
    <t>Pure Seduction Victoria's Secret</t>
  </si>
  <si>
    <t>Vanilla Lace Victoria's Secret</t>
  </si>
  <si>
    <t>Boss Ma Vie Pour Femme Hugo Boss</t>
  </si>
  <si>
    <t>Armani Code Profumo Giorgio Armani</t>
  </si>
  <si>
    <t>Pure Aphrodisiaque Agent Provocateur</t>
  </si>
  <si>
    <t>Good Girl Gone Bad By Kilian</t>
  </si>
  <si>
    <t>Boss In Motion Green Hugo Boss</t>
  </si>
  <si>
    <t>Very Sexy Now 2017 Victoria`s Secret</t>
  </si>
  <si>
    <t>Eau So Sexy Victoria`s Secret</t>
  </si>
  <si>
    <t>My Land Trussardi</t>
  </si>
  <si>
    <t>Blue Land Trussardi</t>
  </si>
  <si>
    <t xml:space="preserve">Ombre Leather 16 Tom Ford  для мужчин и женщин </t>
  </si>
  <si>
    <t>Gabrielle Chanel 2017</t>
  </si>
  <si>
    <t>Tease Flower 2017 Victoria`s Secret</t>
  </si>
  <si>
    <t>Bombshell Summer 2017 Victoria`s Secret</t>
  </si>
  <si>
    <t>«L'Homme» LANVIN</t>
  </si>
  <si>
    <t xml:space="preserve">Tobacco Vanille Tom Ford </t>
  </si>
  <si>
    <t>Boss Elements Aqua Hugo Boss одеколон</t>
  </si>
  <si>
    <t xml:space="preserve"> PARADISO * R. CAVALLI</t>
  </si>
  <si>
    <t>Снят</t>
  </si>
  <si>
    <t>Black Opium Floral Shock Yves Saint Laurent</t>
  </si>
  <si>
    <t>Bracken Woman Amouage</t>
  </si>
  <si>
    <t>Day Dreams Montale</t>
  </si>
  <si>
    <t>Essence N. 10 Amande Tonka Elie Saab</t>
  </si>
  <si>
    <t>Wonderwood Comme des Garcons</t>
  </si>
  <si>
    <t>Emporio Armani Stronger With You Giorgio Armani</t>
  </si>
  <si>
    <t xml:space="preserve">Производство Франция </t>
  </si>
  <si>
    <t xml:space="preserve">«Allure» от CHANEL                      </t>
  </si>
  <si>
    <t xml:space="preserve">«Guilty» от GUCCI                           </t>
  </si>
  <si>
    <t xml:space="preserve">«Ange ou Demon» от GIVENCHY       </t>
  </si>
  <si>
    <t xml:space="preserve">«Eau de Narcisse Bleu»  от HERMES   (унисекс)     </t>
  </si>
  <si>
    <r>
      <t>«Pacific Paradise» от ESCADA</t>
    </r>
    <r>
      <rPr>
        <sz val="10"/>
        <color indexed="10"/>
        <rFont val="Arial"/>
        <family val="2"/>
      </rPr>
      <t xml:space="preserve"> </t>
    </r>
  </si>
  <si>
    <r>
      <t xml:space="preserve">«Silk Touch» от MAX MARA  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</t>
    </r>
  </si>
  <si>
    <t xml:space="preserve">Gucci Guilty Black от GUCCI        </t>
  </si>
  <si>
    <r>
      <rPr>
        <b/>
        <i/>
        <sz val="14"/>
        <color indexed="17"/>
        <rFont val="Calibri"/>
        <family val="2"/>
      </rPr>
      <t>Парфюмерное масло - парфюмированная вода</t>
    </r>
    <r>
      <rPr>
        <b/>
        <i/>
        <sz val="14"/>
        <color indexed="8"/>
        <rFont val="Calibri"/>
        <family val="2"/>
      </rPr>
      <t xml:space="preserve"> </t>
    </r>
  </si>
  <si>
    <t>Женская колекция ароматов:</t>
  </si>
  <si>
    <t>Мужская колекция ароматов:</t>
  </si>
  <si>
    <t>Прайс Лист Парфюмерной композиции</t>
  </si>
  <si>
    <t>Boss Bottled Tonic Hugo Boss</t>
  </si>
  <si>
    <t>Gentleman (2017) Givenchy</t>
  </si>
  <si>
    <t>Gucci Bloom Gucci</t>
  </si>
  <si>
    <t>So Iris Intense Montale</t>
  </si>
  <si>
    <t>Escentric 04 Escentric Molecules</t>
  </si>
  <si>
    <t>Modern Princess Lanvin</t>
  </si>
  <si>
    <t>Narcotic Venus Nasomatto</t>
  </si>
  <si>
    <t>Cat Deluxe Naomi Campbell</t>
  </si>
  <si>
    <t>Fleur Narcotique Ex Nihilo</t>
  </si>
  <si>
    <t>Angels Only Victoria`s Secret</t>
  </si>
  <si>
    <t>Intense Cherry Montale</t>
  </si>
  <si>
    <t>Starry Night Montale</t>
  </si>
  <si>
    <t>Gold Diva Roberto Verino</t>
  </si>
  <si>
    <t>Si Passione Armani</t>
  </si>
  <si>
    <t>Y YSL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</si>
</sst>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€-1]"/>
    <numFmt numFmtId="181" formatCode="#,##0.00[$₴-422]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i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sz val="12"/>
      <color indexed="62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2"/>
      <color indexed="8"/>
      <name val="Calibri"/>
      <family val="2"/>
    </font>
    <font>
      <b/>
      <i/>
      <u val="single"/>
      <sz val="14"/>
      <color indexed="46"/>
      <name val="Arial"/>
      <family val="2"/>
    </font>
    <font>
      <b/>
      <i/>
      <sz val="14"/>
      <color indexed="9"/>
      <name val="Arial"/>
      <family val="2"/>
    </font>
    <font>
      <b/>
      <sz val="14"/>
      <color indexed="12"/>
      <name val="Calibri"/>
      <family val="2"/>
    </font>
    <font>
      <b/>
      <i/>
      <sz val="14"/>
      <color indexed="12"/>
      <name val="Monotype Corsiva"/>
      <family val="4"/>
    </font>
    <font>
      <b/>
      <i/>
      <sz val="12"/>
      <color indexed="9"/>
      <name val="Arial"/>
      <family val="2"/>
    </font>
    <font>
      <sz val="14"/>
      <color indexed="9"/>
      <name val="Yu Gothic UI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0"/>
      <color theme="0"/>
      <name val="Arial"/>
      <family val="2"/>
    </font>
    <font>
      <b/>
      <i/>
      <u val="single"/>
      <sz val="14"/>
      <color rgb="FF9966FF"/>
      <name val="Arial"/>
      <family val="2"/>
    </font>
    <font>
      <b/>
      <i/>
      <sz val="14"/>
      <color theme="0"/>
      <name val="Arial"/>
      <family val="2"/>
    </font>
    <font>
      <b/>
      <sz val="14"/>
      <color rgb="FF0000FF"/>
      <name val="Calibri"/>
      <family val="2"/>
    </font>
    <font>
      <b/>
      <i/>
      <sz val="14"/>
      <color rgb="FF0000FF"/>
      <name val="Monotype Corsiva"/>
      <family val="4"/>
    </font>
    <font>
      <b/>
      <i/>
      <sz val="12"/>
      <color theme="0"/>
      <name val="Arial"/>
      <family val="2"/>
    </font>
    <font>
      <sz val="14"/>
      <color theme="0"/>
      <name val="Yu Gothic UI Semi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60" fillId="32" borderId="0" xfId="62" applyAlignment="1" applyProtection="1">
      <alignment horizontal="center"/>
      <protection/>
    </xf>
    <xf numFmtId="0" fontId="60" fillId="0" borderId="0" xfId="62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62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2" fillId="0" borderId="0" xfId="62" applyFont="1" applyFill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2" fontId="7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62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35" borderId="0" xfId="62" applyFont="1" applyFill="1" applyAlignment="1" applyProtection="1">
      <alignment horizontal="center"/>
      <protection/>
    </xf>
    <xf numFmtId="2" fontId="7" fillId="33" borderId="12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left" vertical="center"/>
      <protection/>
    </xf>
    <xf numFmtId="0" fontId="9" fillId="37" borderId="11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9" fillId="37" borderId="17" xfId="0" applyFont="1" applyFill="1" applyBorder="1" applyAlignment="1" applyProtection="1">
      <alignment horizontal="left" vertical="center"/>
      <protection/>
    </xf>
    <xf numFmtId="0" fontId="52" fillId="38" borderId="0" xfId="0" applyFont="1" applyFill="1" applyAlignment="1" applyProtection="1">
      <alignment horizontal="center" vertical="center"/>
      <protection/>
    </xf>
    <xf numFmtId="0" fontId="62" fillId="39" borderId="0" xfId="0" applyFont="1" applyFill="1" applyBorder="1" applyAlignment="1" applyProtection="1">
      <alignment horizontal="left" vertical="center"/>
      <protection/>
    </xf>
    <xf numFmtId="0" fontId="62" fillId="39" borderId="19" xfId="0" applyFont="1" applyFill="1" applyBorder="1" applyAlignment="1" applyProtection="1">
      <alignment horizontal="left" vertical="center"/>
      <protection/>
    </xf>
    <xf numFmtId="0" fontId="62" fillId="39" borderId="20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17" fillId="0" borderId="0" xfId="62" applyNumberFormat="1" applyFont="1" applyFill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64" fillId="39" borderId="21" xfId="0" applyFont="1" applyFill="1" applyBorder="1" applyAlignment="1" applyProtection="1">
      <alignment horizontal="left" vertical="center"/>
      <protection/>
    </xf>
    <xf numFmtId="0" fontId="65" fillId="40" borderId="0" xfId="62" applyFont="1" applyFill="1" applyAlignment="1" applyProtection="1">
      <alignment horizontal="center" vertical="center"/>
      <protection/>
    </xf>
    <xf numFmtId="0" fontId="66" fillId="40" borderId="0" xfId="62" applyNumberFormat="1" applyFont="1" applyFill="1" applyBorder="1" applyAlignment="1" applyProtection="1">
      <alignment horizontal="center" vertical="center" textRotation="2"/>
      <protection/>
    </xf>
    <xf numFmtId="0" fontId="62" fillId="41" borderId="22" xfId="0" applyFont="1" applyFill="1" applyBorder="1" applyAlignment="1" applyProtection="1">
      <alignment horizontal="left" vertical="center"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0" fontId="64" fillId="41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68" fillId="42" borderId="0" xfId="0" applyFont="1" applyFill="1" applyAlignment="1" applyProtection="1">
      <alignment horizontal="center" vertical="center"/>
      <protection/>
    </xf>
    <xf numFmtId="0" fontId="64" fillId="43" borderId="23" xfId="0" applyFont="1" applyFill="1" applyBorder="1" applyAlignment="1" applyProtection="1">
      <alignment horizontal="left" vertical="center"/>
      <protection/>
    </xf>
    <xf numFmtId="0" fontId="64" fillId="43" borderId="22" xfId="0" applyFont="1" applyFill="1" applyBorder="1" applyAlignment="1" applyProtection="1">
      <alignment horizontal="left" vertical="center"/>
      <protection/>
    </xf>
    <xf numFmtId="0" fontId="64" fillId="43" borderId="24" xfId="0" applyFont="1" applyFill="1" applyBorder="1" applyAlignment="1" applyProtection="1">
      <alignment horizontal="left" vertical="center"/>
      <protection/>
    </xf>
    <xf numFmtId="0" fontId="64" fillId="43" borderId="11" xfId="0" applyFont="1" applyFill="1" applyBorder="1" applyAlignment="1" applyProtection="1">
      <alignment horizontal="left" vertical="center"/>
      <protection/>
    </xf>
    <xf numFmtId="0" fontId="64" fillId="43" borderId="25" xfId="0" applyFont="1" applyFill="1" applyBorder="1" applyAlignment="1" applyProtection="1">
      <alignment horizontal="left" vertical="center"/>
      <protection/>
    </xf>
    <xf numFmtId="0" fontId="64" fillId="43" borderId="26" xfId="0" applyFont="1" applyFill="1" applyBorder="1" applyAlignment="1" applyProtection="1">
      <alignment horizontal="left" vertical="center"/>
      <protection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9"/>
  <sheetViews>
    <sheetView tabSelected="1" zoomScale="130" zoomScaleNormal="130" workbookViewId="0" topLeftCell="A305">
      <selection activeCell="I327" sqref="C1:I16384"/>
    </sheetView>
  </sheetViews>
  <sheetFormatPr defaultColWidth="9.140625" defaultRowHeight="12" customHeight="1"/>
  <cols>
    <col min="1" max="1" width="6.28125" style="1" customWidth="1"/>
    <col min="2" max="2" width="52.8515625" style="1" customWidth="1"/>
    <col min="3" max="3" width="0.42578125" style="1" hidden="1" customWidth="1"/>
    <col min="4" max="4" width="0.2890625" style="1" hidden="1" customWidth="1"/>
    <col min="5" max="5" width="7.421875" style="1" customWidth="1"/>
    <col min="6" max="6" width="0.13671875" style="1" hidden="1" customWidth="1"/>
    <col min="7" max="12" width="9.140625" style="1" hidden="1" customWidth="1"/>
    <col min="13" max="13" width="0.42578125" style="1" hidden="1" customWidth="1"/>
    <col min="14" max="16384" width="9.140625" style="1" customWidth="1"/>
  </cols>
  <sheetData>
    <row r="1" spans="1:34" s="2" customFormat="1" ht="26.25" customHeight="1">
      <c r="A1" s="56"/>
      <c r="B1" s="57" t="s">
        <v>388</v>
      </c>
      <c r="C1" s="9"/>
      <c r="D1" s="10"/>
      <c r="E1" s="11"/>
      <c r="F1" s="30"/>
      <c r="G1" s="30"/>
      <c r="H1" s="30"/>
      <c r="I1" s="30"/>
      <c r="J1" s="30"/>
      <c r="K1" s="30"/>
      <c r="L1" s="30"/>
      <c r="M1" s="30"/>
      <c r="N1" s="7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2" customFormat="1" ht="18" customHeight="1">
      <c r="A2" s="20"/>
      <c r="B2" s="51" t="s">
        <v>385</v>
      </c>
      <c r="C2" s="20"/>
      <c r="D2" s="10"/>
      <c r="E2" s="11"/>
      <c r="F2" s="5"/>
      <c r="G2" s="5"/>
      <c r="H2" s="5"/>
      <c r="I2" s="5"/>
      <c r="J2" s="5"/>
      <c r="K2" s="5"/>
      <c r="L2" s="5"/>
      <c r="M2" s="5"/>
      <c r="N2" s="7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4" ht="19.5" customHeight="1" thickBot="1">
      <c r="A3" s="21"/>
      <c r="B3" s="52" t="s">
        <v>377</v>
      </c>
      <c r="C3" s="21"/>
      <c r="D3" s="11"/>
      <c r="E3" s="11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58"/>
      <c r="B4" s="59"/>
      <c r="C4" s="37" t="s">
        <v>4</v>
      </c>
      <c r="D4" s="12"/>
      <c r="E4" s="11"/>
      <c r="F4" s="70"/>
      <c r="G4" s="70"/>
      <c r="H4" s="70"/>
      <c r="I4" s="70"/>
      <c r="J4" s="70"/>
      <c r="K4" s="70"/>
      <c r="L4" s="70"/>
      <c r="M4" s="70"/>
      <c r="N4" s="7"/>
    </row>
    <row r="5" spans="1:14" ht="19.5" customHeight="1" thickBot="1">
      <c r="A5" s="58" t="s">
        <v>0</v>
      </c>
      <c r="B5" s="60" t="s">
        <v>386</v>
      </c>
      <c r="C5" s="38" t="s">
        <v>2</v>
      </c>
      <c r="D5" s="12" t="s">
        <v>1</v>
      </c>
      <c r="E5" s="11"/>
      <c r="F5" s="70"/>
      <c r="G5" s="70"/>
      <c r="H5" s="70"/>
      <c r="I5" s="70"/>
      <c r="J5" s="70"/>
      <c r="K5" s="70"/>
      <c r="L5" s="70"/>
      <c r="M5" s="70"/>
      <c r="N5" s="7"/>
    </row>
    <row r="6" spans="1:14" ht="12" customHeight="1" thickBot="1">
      <c r="A6" s="64">
        <v>100</v>
      </c>
      <c r="B6" s="34" t="s">
        <v>6</v>
      </c>
      <c r="C6" s="22"/>
      <c r="D6" s="13" t="e">
        <f>SUM(#REF!*C6)</f>
        <v>#REF!</v>
      </c>
      <c r="E6" s="11"/>
      <c r="F6" s="70"/>
      <c r="G6" s="70"/>
      <c r="H6" s="70"/>
      <c r="I6" s="70"/>
      <c r="J6" s="70"/>
      <c r="K6" s="70"/>
      <c r="L6" s="70"/>
      <c r="M6" s="70"/>
      <c r="N6" s="7"/>
    </row>
    <row r="7" spans="1:14" ht="12" customHeight="1" thickBot="1">
      <c r="A7" s="64">
        <v>101</v>
      </c>
      <c r="B7" s="34" t="s">
        <v>5</v>
      </c>
      <c r="C7" s="22"/>
      <c r="D7" s="13" t="e">
        <f>SUM(#REF!*C7)</f>
        <v>#REF!</v>
      </c>
      <c r="E7" s="11"/>
      <c r="F7" s="70"/>
      <c r="G7" s="70"/>
      <c r="H7" s="70"/>
      <c r="I7" s="70"/>
      <c r="J7" s="70"/>
      <c r="K7" s="70"/>
      <c r="L7" s="70"/>
      <c r="M7" s="70"/>
      <c r="N7" s="7"/>
    </row>
    <row r="8" spans="1:14" ht="12" customHeight="1" thickBot="1">
      <c r="A8" s="64">
        <v>102</v>
      </c>
      <c r="B8" s="34" t="s">
        <v>70</v>
      </c>
      <c r="C8" s="22"/>
      <c r="D8" s="13" t="e">
        <f>SUM(#REF!*C8)</f>
        <v>#REF!</v>
      </c>
      <c r="E8" s="11"/>
      <c r="F8" s="70"/>
      <c r="G8" s="70"/>
      <c r="H8" s="70"/>
      <c r="I8" s="70"/>
      <c r="J8" s="70"/>
      <c r="K8" s="70"/>
      <c r="L8" s="70"/>
      <c r="M8" s="70"/>
      <c r="N8" s="7"/>
    </row>
    <row r="9" spans="1:14" ht="12" customHeight="1" thickBot="1">
      <c r="A9" s="64">
        <v>103</v>
      </c>
      <c r="B9" s="34" t="s">
        <v>7</v>
      </c>
      <c r="C9" s="22"/>
      <c r="D9" s="13" t="e">
        <f>SUM(#REF!*C9)</f>
        <v>#REF!</v>
      </c>
      <c r="E9" s="11"/>
      <c r="F9" s="70"/>
      <c r="G9" s="70"/>
      <c r="H9" s="70"/>
      <c r="I9" s="70"/>
      <c r="J9" s="70"/>
      <c r="K9" s="70"/>
      <c r="L9" s="70"/>
      <c r="M9" s="70"/>
      <c r="N9" s="7"/>
    </row>
    <row r="10" spans="1:14" ht="12" customHeight="1" thickBot="1">
      <c r="A10" s="64">
        <v>104</v>
      </c>
      <c r="B10" s="34" t="s">
        <v>9</v>
      </c>
      <c r="C10" s="22"/>
      <c r="D10" s="13" t="e">
        <f>SUM(#REF!*C10)</f>
        <v>#REF!</v>
      </c>
      <c r="E10" s="11"/>
      <c r="F10" s="70"/>
      <c r="G10" s="70"/>
      <c r="H10" s="70"/>
      <c r="I10" s="70"/>
      <c r="J10" s="70"/>
      <c r="K10" s="70"/>
      <c r="L10" s="70"/>
      <c r="M10" s="70"/>
      <c r="N10" s="7"/>
    </row>
    <row r="11" spans="1:14" ht="12" customHeight="1" thickBot="1">
      <c r="A11" s="64">
        <v>105</v>
      </c>
      <c r="B11" s="34" t="s">
        <v>8</v>
      </c>
      <c r="C11" s="22"/>
      <c r="D11" s="13" t="e">
        <f>SUM(#REF!*C11)</f>
        <v>#REF!</v>
      </c>
      <c r="E11" s="11"/>
      <c r="F11" s="71"/>
      <c r="G11" s="71"/>
      <c r="H11" s="71"/>
      <c r="I11" s="71"/>
      <c r="J11" s="71"/>
      <c r="K11" s="71"/>
      <c r="L11" s="71"/>
      <c r="M11" s="71"/>
      <c r="N11" s="7"/>
    </row>
    <row r="12" spans="1:14" ht="12" customHeight="1" thickBot="1">
      <c r="A12" s="64">
        <v>106</v>
      </c>
      <c r="B12" s="34" t="s">
        <v>10</v>
      </c>
      <c r="C12" s="22"/>
      <c r="D12" s="13" t="e">
        <f>SUM(#REF!*C12)</f>
        <v>#REF!</v>
      </c>
      <c r="E12" s="11"/>
      <c r="F12" s="71"/>
      <c r="G12" s="71"/>
      <c r="H12" s="71"/>
      <c r="I12" s="71"/>
      <c r="J12" s="71"/>
      <c r="K12" s="71"/>
      <c r="L12" s="71"/>
      <c r="M12" s="71"/>
      <c r="N12" s="7"/>
    </row>
    <row r="13" spans="1:14" ht="12" customHeight="1" thickBot="1">
      <c r="A13" s="64">
        <v>107</v>
      </c>
      <c r="B13" s="34" t="s">
        <v>12</v>
      </c>
      <c r="C13" s="22"/>
      <c r="D13" s="13" t="e">
        <f>SUM(#REF!*C13)</f>
        <v>#REF!</v>
      </c>
      <c r="E13" s="11"/>
      <c r="F13" s="71"/>
      <c r="G13" s="71"/>
      <c r="H13" s="71"/>
      <c r="I13" s="71"/>
      <c r="J13" s="71"/>
      <c r="K13" s="71"/>
      <c r="L13" s="71"/>
      <c r="M13" s="71"/>
      <c r="N13" s="7"/>
    </row>
    <row r="14" spans="1:14" ht="11.25" customHeight="1" thickBot="1">
      <c r="A14" s="64">
        <v>108</v>
      </c>
      <c r="B14" s="39" t="s">
        <v>11</v>
      </c>
      <c r="C14" s="22"/>
      <c r="D14" s="13" t="e">
        <f>SUM(#REF!*C14)</f>
        <v>#REF!</v>
      </c>
      <c r="E14" s="11"/>
      <c r="F14" s="71"/>
      <c r="G14" s="71"/>
      <c r="H14" s="71"/>
      <c r="I14" s="71"/>
      <c r="J14" s="71"/>
      <c r="K14" s="71"/>
      <c r="L14" s="71"/>
      <c r="M14" s="71"/>
      <c r="N14" s="7"/>
    </row>
    <row r="15" spans="1:14" ht="12" customHeight="1">
      <c r="A15" s="64">
        <v>109</v>
      </c>
      <c r="B15" s="34" t="s">
        <v>382</v>
      </c>
      <c r="C15" s="22"/>
      <c r="D15" s="13" t="e">
        <f>SUM(#REF!*C15)</f>
        <v>#REF!</v>
      </c>
      <c r="E15" s="11"/>
      <c r="F15" s="8"/>
      <c r="G15" s="8"/>
      <c r="H15" s="8"/>
      <c r="I15" s="8"/>
      <c r="J15" s="8"/>
      <c r="K15" s="8"/>
      <c r="L15" s="8"/>
      <c r="M15" s="8"/>
      <c r="N15" s="7"/>
    </row>
    <row r="16" spans="1:14" ht="12" customHeight="1" thickBot="1">
      <c r="A16" s="64">
        <v>110</v>
      </c>
      <c r="B16" s="42" t="s">
        <v>13</v>
      </c>
      <c r="C16" s="22"/>
      <c r="D16" s="13" t="e">
        <f>SUM(#REF!*C16)</f>
        <v>#REF!</v>
      </c>
      <c r="E16" s="11"/>
      <c r="F16" s="72"/>
      <c r="G16" s="72"/>
      <c r="H16" s="72"/>
      <c r="I16" s="72"/>
      <c r="J16" s="72"/>
      <c r="K16" s="72"/>
      <c r="L16" s="72"/>
      <c r="M16" s="72"/>
      <c r="N16" s="7"/>
    </row>
    <row r="17" spans="1:14" ht="12" customHeight="1" thickBot="1">
      <c r="A17" s="64">
        <v>111</v>
      </c>
      <c r="B17" s="34" t="s">
        <v>14</v>
      </c>
      <c r="C17" s="22"/>
      <c r="D17" s="13" t="e">
        <f>SUM(#REF!*C17)</f>
        <v>#REF!</v>
      </c>
      <c r="E17" s="11"/>
      <c r="F17" s="72"/>
      <c r="G17" s="72"/>
      <c r="H17" s="72"/>
      <c r="I17" s="72"/>
      <c r="J17" s="72"/>
      <c r="K17" s="72"/>
      <c r="L17" s="72"/>
      <c r="M17" s="72"/>
      <c r="N17" s="7"/>
    </row>
    <row r="18" spans="1:14" ht="12" customHeight="1" thickBot="1">
      <c r="A18" s="64">
        <v>112</v>
      </c>
      <c r="B18" s="34" t="s">
        <v>15</v>
      </c>
      <c r="C18" s="22"/>
      <c r="D18" s="13" t="e">
        <f>SUM(#REF!*C18)</f>
        <v>#REF!</v>
      </c>
      <c r="E18" s="11"/>
      <c r="F18" s="72"/>
      <c r="G18" s="72"/>
      <c r="H18" s="72"/>
      <c r="I18" s="72"/>
      <c r="J18" s="72"/>
      <c r="K18" s="72"/>
      <c r="L18" s="72"/>
      <c r="M18" s="72"/>
      <c r="N18" s="7"/>
    </row>
    <row r="19" spans="1:14" ht="12" customHeight="1" thickBot="1">
      <c r="A19" s="64">
        <v>113</v>
      </c>
      <c r="B19" s="34" t="s">
        <v>16</v>
      </c>
      <c r="C19" s="22"/>
      <c r="D19" s="13" t="e">
        <f>SUM(#REF!*C19)</f>
        <v>#REF!</v>
      </c>
      <c r="E19" s="11"/>
      <c r="F19" s="72"/>
      <c r="G19" s="72"/>
      <c r="H19" s="72"/>
      <c r="I19" s="72"/>
      <c r="J19" s="72"/>
      <c r="K19" s="72"/>
      <c r="L19" s="72"/>
      <c r="M19" s="72"/>
      <c r="N19" s="7"/>
    </row>
    <row r="20" spans="1:14" ht="12" customHeight="1" thickBot="1">
      <c r="A20" s="64">
        <v>114</v>
      </c>
      <c r="B20" s="34" t="s">
        <v>71</v>
      </c>
      <c r="C20" s="22"/>
      <c r="D20" s="13" t="e">
        <f>SUM(#REF!*C20)</f>
        <v>#REF!</v>
      </c>
      <c r="E20" s="11"/>
      <c r="F20" s="72"/>
      <c r="G20" s="72"/>
      <c r="H20" s="72"/>
      <c r="I20" s="72"/>
      <c r="J20" s="72"/>
      <c r="K20" s="72"/>
      <c r="L20" s="72"/>
      <c r="M20" s="72"/>
      <c r="N20" s="7"/>
    </row>
    <row r="21" spans="1:14" ht="12" customHeight="1" thickBot="1">
      <c r="A21" s="64">
        <v>115</v>
      </c>
      <c r="B21" s="34" t="s">
        <v>39</v>
      </c>
      <c r="C21" s="22"/>
      <c r="D21" s="13" t="e">
        <f>SUM(#REF!*C21)</f>
        <v>#REF!</v>
      </c>
      <c r="E21" s="11"/>
      <c r="F21" s="72"/>
      <c r="G21" s="72"/>
      <c r="H21" s="72"/>
      <c r="I21" s="72"/>
      <c r="J21" s="72"/>
      <c r="K21" s="72"/>
      <c r="L21" s="72"/>
      <c r="M21" s="72"/>
      <c r="N21" s="7"/>
    </row>
    <row r="22" spans="1:14" ht="12" customHeight="1" thickBot="1">
      <c r="A22" s="64">
        <v>116</v>
      </c>
      <c r="B22" s="34" t="s">
        <v>17</v>
      </c>
      <c r="C22" s="22"/>
      <c r="D22" s="13" t="e">
        <f>SUM(#REF!*C22)</f>
        <v>#REF!</v>
      </c>
      <c r="E22" s="11"/>
      <c r="F22" s="72"/>
      <c r="G22" s="72"/>
      <c r="H22" s="72"/>
      <c r="I22" s="72"/>
      <c r="J22" s="72"/>
      <c r="K22" s="72"/>
      <c r="L22" s="72"/>
      <c r="M22" s="72"/>
      <c r="N22" s="7"/>
    </row>
    <row r="23" spans="1:14" ht="12" customHeight="1" thickBot="1">
      <c r="A23" s="64">
        <v>117</v>
      </c>
      <c r="B23" s="34" t="s">
        <v>18</v>
      </c>
      <c r="C23" s="22"/>
      <c r="D23" s="13" t="e">
        <f>SUM(#REF!*C23)</f>
        <v>#REF!</v>
      </c>
      <c r="E23" s="11"/>
      <c r="F23" s="72"/>
      <c r="G23" s="72"/>
      <c r="H23" s="72"/>
      <c r="I23" s="72"/>
      <c r="J23" s="72"/>
      <c r="K23" s="72"/>
      <c r="L23" s="72"/>
      <c r="M23" s="72"/>
      <c r="N23" s="7"/>
    </row>
    <row r="24" spans="1:14" ht="12" customHeight="1" thickBot="1">
      <c r="A24" s="64">
        <v>118</v>
      </c>
      <c r="B24" s="34" t="s">
        <v>19</v>
      </c>
      <c r="C24" s="22"/>
      <c r="D24" s="13" t="e">
        <f>SUM(#REF!*C24)</f>
        <v>#REF!</v>
      </c>
      <c r="E24" s="11"/>
      <c r="F24" s="72"/>
      <c r="G24" s="72"/>
      <c r="H24" s="72"/>
      <c r="I24" s="72"/>
      <c r="J24" s="72"/>
      <c r="K24" s="72"/>
      <c r="L24" s="72"/>
      <c r="M24" s="72"/>
      <c r="N24" s="7"/>
    </row>
    <row r="25" spans="1:14" ht="11.25" customHeight="1" thickBot="1">
      <c r="A25" s="64">
        <v>119</v>
      </c>
      <c r="B25" s="34" t="s">
        <v>20</v>
      </c>
      <c r="C25" s="22"/>
      <c r="D25" s="13" t="e">
        <f>SUM(#REF!*C25)</f>
        <v>#REF!</v>
      </c>
      <c r="E25" s="11"/>
      <c r="F25" s="72"/>
      <c r="G25" s="72"/>
      <c r="H25" s="72"/>
      <c r="I25" s="72"/>
      <c r="J25" s="72"/>
      <c r="K25" s="72"/>
      <c r="L25" s="72"/>
      <c r="M25" s="72"/>
      <c r="N25" s="7"/>
    </row>
    <row r="26" spans="1:14" ht="12" customHeight="1" hidden="1" thickBot="1">
      <c r="A26" s="64">
        <v>120</v>
      </c>
      <c r="B26" s="39" t="s">
        <v>72</v>
      </c>
      <c r="C26" s="22"/>
      <c r="D26" s="13" t="e">
        <f>SUM(#REF!*C26)</f>
        <v>#REF!</v>
      </c>
      <c r="E26" s="46" t="s">
        <v>370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ht="12" customHeight="1" thickBot="1">
      <c r="A27" s="64">
        <v>121</v>
      </c>
      <c r="B27" s="34" t="s">
        <v>68</v>
      </c>
      <c r="C27" s="22"/>
      <c r="D27" s="13" t="e">
        <f>SUM(#REF!*C27)</f>
        <v>#REF!</v>
      </c>
      <c r="E27" s="11"/>
      <c r="F27" s="7"/>
      <c r="G27" s="7"/>
      <c r="H27" s="7"/>
      <c r="I27" s="7"/>
      <c r="J27" s="7"/>
      <c r="K27" s="7"/>
      <c r="L27" s="7"/>
      <c r="M27" s="7"/>
      <c r="N27" s="7"/>
    </row>
    <row r="28" spans="1:14" ht="12" customHeight="1" thickBot="1">
      <c r="A28" s="64">
        <v>122</v>
      </c>
      <c r="B28" s="34" t="s">
        <v>21</v>
      </c>
      <c r="C28" s="22"/>
      <c r="D28" s="13" t="e">
        <f>SUM(#REF!*C28)</f>
        <v>#REF!</v>
      </c>
      <c r="E28" s="11"/>
      <c r="F28" s="7"/>
      <c r="G28" s="7"/>
      <c r="H28" s="7"/>
      <c r="I28" s="7"/>
      <c r="J28" s="7"/>
      <c r="K28" s="7"/>
      <c r="L28" s="7"/>
      <c r="M28" s="7"/>
      <c r="N28" s="7"/>
    </row>
    <row r="29" spans="1:14" ht="12" customHeight="1" thickBot="1">
      <c r="A29" s="64">
        <v>123</v>
      </c>
      <c r="B29" s="34" t="s">
        <v>22</v>
      </c>
      <c r="C29" s="22"/>
      <c r="D29" s="13" t="e">
        <f>SUM(#REF!*C29)</f>
        <v>#REF!</v>
      </c>
      <c r="E29" s="11"/>
      <c r="F29" s="7"/>
      <c r="G29" s="7"/>
      <c r="H29" s="7"/>
      <c r="I29" s="7"/>
      <c r="J29" s="7"/>
      <c r="K29" s="7"/>
      <c r="L29" s="7"/>
      <c r="M29" s="7"/>
      <c r="N29" s="7"/>
    </row>
    <row r="30" spans="1:14" ht="12" customHeight="1" thickBot="1">
      <c r="A30" s="68">
        <v>124</v>
      </c>
      <c r="B30" s="34" t="s">
        <v>66</v>
      </c>
      <c r="C30" s="22"/>
      <c r="D30" s="13" t="e">
        <f>SUM(#REF!*C30)</f>
        <v>#REF!</v>
      </c>
      <c r="E30" s="11"/>
      <c r="F30" s="7"/>
      <c r="G30" s="7"/>
      <c r="H30" s="7"/>
      <c r="I30" s="7"/>
      <c r="J30" s="7"/>
      <c r="K30" s="7"/>
      <c r="L30" s="7"/>
      <c r="M30" s="7"/>
      <c r="N30" s="7"/>
    </row>
    <row r="31" spans="1:14" ht="12" customHeight="1" thickBot="1">
      <c r="A31" s="68">
        <v>125</v>
      </c>
      <c r="B31" s="34" t="s">
        <v>23</v>
      </c>
      <c r="C31" s="22"/>
      <c r="D31" s="13" t="e">
        <f>SUM(#REF!*C31)</f>
        <v>#REF!</v>
      </c>
      <c r="E31" s="11"/>
      <c r="F31" s="7"/>
      <c r="G31" s="7"/>
      <c r="H31" s="7"/>
      <c r="I31" s="7"/>
      <c r="J31" s="7"/>
      <c r="K31" s="7"/>
      <c r="L31" s="7"/>
      <c r="M31" s="7"/>
      <c r="N31" s="7"/>
    </row>
    <row r="32" spans="1:14" ht="12" customHeight="1" thickBot="1">
      <c r="A32" s="68">
        <v>126</v>
      </c>
      <c r="B32" s="34" t="s">
        <v>73</v>
      </c>
      <c r="C32" s="22"/>
      <c r="D32" s="13" t="e">
        <f>SUM(#REF!*C32)</f>
        <v>#REF!</v>
      </c>
      <c r="E32" s="11"/>
      <c r="F32" s="7"/>
      <c r="G32" s="7"/>
      <c r="H32" s="7"/>
      <c r="I32" s="7"/>
      <c r="J32" s="7"/>
      <c r="K32" s="7"/>
      <c r="L32" s="7"/>
      <c r="M32" s="7"/>
      <c r="N32" s="7"/>
    </row>
    <row r="33" spans="1:14" ht="12" customHeight="1" thickBot="1">
      <c r="A33" s="68">
        <v>127</v>
      </c>
      <c r="B33" s="34" t="s">
        <v>25</v>
      </c>
      <c r="C33" s="22"/>
      <c r="D33" s="13" t="e">
        <f>SUM(#REF!*C33)</f>
        <v>#REF!</v>
      </c>
      <c r="E33" s="11"/>
      <c r="F33" s="7"/>
      <c r="G33" s="7"/>
      <c r="H33" s="7"/>
      <c r="I33" s="7"/>
      <c r="J33" s="7"/>
      <c r="K33" s="7"/>
      <c r="L33" s="7"/>
      <c r="M33" s="7"/>
      <c r="N33" s="7"/>
    </row>
    <row r="34" spans="1:14" ht="12" customHeight="1" thickBot="1">
      <c r="A34" s="68">
        <v>128</v>
      </c>
      <c r="B34" s="34" t="s">
        <v>24</v>
      </c>
      <c r="C34" s="22"/>
      <c r="D34" s="13" t="e">
        <f>SUM(#REF!*C34)</f>
        <v>#REF!</v>
      </c>
      <c r="E34" s="11"/>
      <c r="F34" s="7"/>
      <c r="G34" s="7"/>
      <c r="H34" s="7"/>
      <c r="I34" s="7"/>
      <c r="J34" s="7"/>
      <c r="K34" s="7"/>
      <c r="L34" s="7"/>
      <c r="M34" s="7"/>
      <c r="N34" s="7"/>
    </row>
    <row r="35" spans="1:14" ht="11.25" customHeight="1" thickBot="1">
      <c r="A35" s="68">
        <v>129</v>
      </c>
      <c r="B35" s="34" t="s">
        <v>50</v>
      </c>
      <c r="C35" s="22"/>
      <c r="D35" s="13" t="e">
        <f>SUM(#REF!*C35)</f>
        <v>#REF!</v>
      </c>
      <c r="E35" s="11"/>
      <c r="F35" s="7"/>
      <c r="G35" s="7"/>
      <c r="H35" s="7"/>
      <c r="I35" s="7"/>
      <c r="J35" s="7"/>
      <c r="K35" s="7"/>
      <c r="L35" s="7"/>
      <c r="M35" s="7"/>
      <c r="N35" s="7"/>
    </row>
    <row r="36" spans="1:14" ht="12" customHeight="1" thickBot="1">
      <c r="A36" s="66">
        <v>130</v>
      </c>
      <c r="B36" s="34" t="s">
        <v>26</v>
      </c>
      <c r="C36" s="22"/>
      <c r="D36" s="13" t="e">
        <f>SUM(#REF!*C36)</f>
        <v>#REF!</v>
      </c>
      <c r="E36" s="11"/>
      <c r="F36" s="7"/>
      <c r="G36" s="7"/>
      <c r="H36" s="7"/>
      <c r="I36" s="7"/>
      <c r="J36" s="7"/>
      <c r="K36" s="7"/>
      <c r="L36" s="7"/>
      <c r="M36" s="7"/>
      <c r="N36" s="7"/>
    </row>
    <row r="37" spans="1:14" ht="12" customHeight="1" thickBot="1">
      <c r="A37" s="66">
        <v>131</v>
      </c>
      <c r="B37" s="34" t="s">
        <v>74</v>
      </c>
      <c r="C37" s="22"/>
      <c r="D37" s="13" t="e">
        <f>SUM(#REF!*C37)</f>
        <v>#REF!</v>
      </c>
      <c r="E37" s="11"/>
      <c r="F37" s="7"/>
      <c r="G37" s="7"/>
      <c r="H37" s="7"/>
      <c r="I37" s="7"/>
      <c r="J37" s="7"/>
      <c r="K37" s="7"/>
      <c r="L37" s="7"/>
      <c r="M37" s="7"/>
      <c r="N37" s="7"/>
    </row>
    <row r="38" spans="1:14" ht="12" customHeight="1" thickBot="1">
      <c r="A38" s="66">
        <v>132</v>
      </c>
      <c r="B38" s="34" t="s">
        <v>27</v>
      </c>
      <c r="C38" s="22"/>
      <c r="D38" s="13" t="e">
        <f>SUM(#REF!*C38)</f>
        <v>#REF!</v>
      </c>
      <c r="E38" s="11"/>
      <c r="F38" s="7"/>
      <c r="G38" s="7"/>
      <c r="H38" s="7"/>
      <c r="I38" s="7"/>
      <c r="J38" s="7"/>
      <c r="K38" s="7"/>
      <c r="L38" s="7"/>
      <c r="M38" s="7"/>
      <c r="N38" s="7"/>
    </row>
    <row r="39" spans="1:14" ht="12" customHeight="1" thickBot="1">
      <c r="A39" s="66">
        <v>133</v>
      </c>
      <c r="B39" s="34" t="s">
        <v>75</v>
      </c>
      <c r="C39" s="22"/>
      <c r="D39" s="13" t="e">
        <f>SUM(#REF!*C39)</f>
        <v>#REF!</v>
      </c>
      <c r="E39" s="11"/>
      <c r="F39" s="7"/>
      <c r="G39" s="7"/>
      <c r="H39" s="7"/>
      <c r="I39" s="7"/>
      <c r="J39" s="7"/>
      <c r="K39" s="7"/>
      <c r="L39" s="7"/>
      <c r="M39" s="7"/>
      <c r="N39" s="7"/>
    </row>
    <row r="40" spans="1:14" ht="12" customHeight="1" thickBot="1">
      <c r="A40" s="66">
        <v>134</v>
      </c>
      <c r="B40" s="34" t="s">
        <v>77</v>
      </c>
      <c r="C40" s="22"/>
      <c r="D40" s="13" t="e">
        <f>SUM(#REF!*C40)</f>
        <v>#REF!</v>
      </c>
      <c r="E40" s="11"/>
      <c r="F40" s="7"/>
      <c r="G40" s="7"/>
      <c r="H40" s="7"/>
      <c r="I40" s="7"/>
      <c r="J40" s="7"/>
      <c r="K40" s="7"/>
      <c r="L40" s="7"/>
      <c r="M40" s="7"/>
      <c r="N40" s="7"/>
    </row>
    <row r="41" spans="1:14" ht="12" customHeight="1" thickBot="1">
      <c r="A41" s="66">
        <v>135</v>
      </c>
      <c r="B41" s="34" t="s">
        <v>28</v>
      </c>
      <c r="C41" s="22"/>
      <c r="D41" s="13" t="e">
        <f>SUM(#REF!*C41)</f>
        <v>#REF!</v>
      </c>
      <c r="E41" s="11"/>
      <c r="F41" s="7"/>
      <c r="G41" s="7"/>
      <c r="H41" s="7"/>
      <c r="I41" s="7"/>
      <c r="J41" s="7"/>
      <c r="K41" s="7"/>
      <c r="L41" s="7"/>
      <c r="M41" s="7"/>
      <c r="N41" s="7"/>
    </row>
    <row r="42" spans="1:14" ht="12" customHeight="1" thickBot="1">
      <c r="A42" s="66">
        <v>136</v>
      </c>
      <c r="B42" s="34" t="s">
        <v>29</v>
      </c>
      <c r="C42" s="22"/>
      <c r="D42" s="13" t="e">
        <f>SUM(#REF!*C42)</f>
        <v>#REF!</v>
      </c>
      <c r="E42" s="11"/>
      <c r="F42" s="7"/>
      <c r="G42" s="7"/>
      <c r="H42" s="7"/>
      <c r="I42" s="7"/>
      <c r="J42" s="7"/>
      <c r="K42" s="7"/>
      <c r="L42" s="7"/>
      <c r="M42" s="7"/>
      <c r="N42" s="7"/>
    </row>
    <row r="43" spans="1:14" ht="12" customHeight="1" thickBot="1">
      <c r="A43" s="66">
        <v>137</v>
      </c>
      <c r="B43" s="34" t="s">
        <v>76</v>
      </c>
      <c r="C43" s="22"/>
      <c r="D43" s="13" t="e">
        <f>SUM(#REF!*C43)</f>
        <v>#REF!</v>
      </c>
      <c r="E43" s="11"/>
      <c r="F43" s="7"/>
      <c r="G43" s="7"/>
      <c r="H43" s="7"/>
      <c r="I43" s="7"/>
      <c r="J43" s="7"/>
      <c r="K43" s="7"/>
      <c r="L43" s="7"/>
      <c r="M43" s="7"/>
      <c r="N43" s="7"/>
    </row>
    <row r="44" spans="1:14" ht="12.75" customHeight="1" thickBot="1">
      <c r="A44" s="66">
        <v>138</v>
      </c>
      <c r="B44" s="34" t="s">
        <v>30</v>
      </c>
      <c r="C44" s="22"/>
      <c r="D44" s="13" t="e">
        <f>SUM(#REF!*C44)</f>
        <v>#REF!</v>
      </c>
      <c r="E44" s="11"/>
      <c r="F44" s="7"/>
      <c r="G44" s="7"/>
      <c r="H44" s="7"/>
      <c r="I44" s="7"/>
      <c r="J44" s="7"/>
      <c r="K44" s="7"/>
      <c r="L44" s="7"/>
      <c r="M44" s="7"/>
      <c r="N44" s="7"/>
    </row>
    <row r="45" spans="1:14" ht="12" customHeight="1" thickBot="1">
      <c r="A45" s="66">
        <v>139</v>
      </c>
      <c r="B45" s="34" t="s">
        <v>69</v>
      </c>
      <c r="C45" s="22"/>
      <c r="D45" s="13" t="e">
        <f>SUM(#REF!*C45)</f>
        <v>#REF!</v>
      </c>
      <c r="E45" s="11"/>
      <c r="F45" s="7"/>
      <c r="G45" s="7"/>
      <c r="H45" s="7"/>
      <c r="I45" s="7"/>
      <c r="J45" s="7"/>
      <c r="K45" s="7"/>
      <c r="L45" s="7"/>
      <c r="M45" s="7"/>
      <c r="N45" s="7"/>
    </row>
    <row r="46" spans="1:14" ht="12" customHeight="1" thickBot="1">
      <c r="A46" s="66">
        <v>140</v>
      </c>
      <c r="B46" s="34" t="s">
        <v>67</v>
      </c>
      <c r="C46" s="22"/>
      <c r="D46" s="13" t="e">
        <f>SUM(#REF!*C46)</f>
        <v>#REF!</v>
      </c>
      <c r="E46" s="11"/>
      <c r="F46" s="7"/>
      <c r="G46" s="7"/>
      <c r="H46" s="7"/>
      <c r="I46" s="7"/>
      <c r="J46" s="7"/>
      <c r="K46" s="7"/>
      <c r="L46" s="7"/>
      <c r="M46" s="7"/>
      <c r="N46" s="7"/>
    </row>
    <row r="47" spans="1:14" ht="12" customHeight="1" thickBot="1">
      <c r="A47" s="64">
        <v>141</v>
      </c>
      <c r="B47" s="39" t="s">
        <v>31</v>
      </c>
      <c r="C47" s="22"/>
      <c r="D47" s="13" t="e">
        <f>SUM(#REF!*C47)</f>
        <v>#REF!</v>
      </c>
      <c r="E47" s="11"/>
      <c r="F47" s="7"/>
      <c r="G47" s="7"/>
      <c r="H47" s="7"/>
      <c r="I47" s="7"/>
      <c r="J47" s="7"/>
      <c r="K47" s="7"/>
      <c r="L47" s="7"/>
      <c r="M47" s="7"/>
      <c r="N47" s="7"/>
    </row>
    <row r="48" spans="1:14" ht="12" customHeight="1" thickBot="1">
      <c r="A48" s="64">
        <v>142</v>
      </c>
      <c r="B48" s="34" t="s">
        <v>32</v>
      </c>
      <c r="C48" s="22"/>
      <c r="D48" s="13" t="e">
        <f>SUM(#REF!*C48)</f>
        <v>#REF!</v>
      </c>
      <c r="E48" s="11"/>
      <c r="F48" s="7"/>
      <c r="G48" s="7"/>
      <c r="H48" s="7"/>
      <c r="I48" s="7"/>
      <c r="J48" s="7"/>
      <c r="K48" s="7"/>
      <c r="L48" s="7"/>
      <c r="M48" s="7"/>
      <c r="N48" s="7"/>
    </row>
    <row r="49" spans="1:14" ht="12" customHeight="1" thickBot="1">
      <c r="A49" s="64">
        <v>143</v>
      </c>
      <c r="B49" s="34" t="s">
        <v>49</v>
      </c>
      <c r="C49" s="22"/>
      <c r="D49" s="13" t="e">
        <f>SUM(#REF!*C49)</f>
        <v>#REF!</v>
      </c>
      <c r="E49" s="11"/>
      <c r="F49" s="7"/>
      <c r="G49" s="7"/>
      <c r="H49" s="7"/>
      <c r="I49" s="7"/>
      <c r="J49" s="7"/>
      <c r="K49" s="7"/>
      <c r="L49" s="7"/>
      <c r="M49" s="7"/>
      <c r="N49" s="7"/>
    </row>
    <row r="50" spans="1:14" ht="11.25" customHeight="1" thickBot="1">
      <c r="A50" s="64">
        <v>144</v>
      </c>
      <c r="B50" s="34" t="s">
        <v>92</v>
      </c>
      <c r="C50" s="22"/>
      <c r="D50" s="13" t="e">
        <f>SUM(#REF!*C50)</f>
        <v>#REF!</v>
      </c>
      <c r="E50" s="11"/>
      <c r="F50" s="7"/>
      <c r="G50" s="7"/>
      <c r="H50" s="7"/>
      <c r="I50" s="7"/>
      <c r="J50" s="7"/>
      <c r="K50" s="7"/>
      <c r="L50" s="7"/>
      <c r="M50" s="7"/>
      <c r="N50" s="7"/>
    </row>
    <row r="51" spans="1:14" ht="12" customHeight="1" thickBot="1">
      <c r="A51" s="65">
        <v>145</v>
      </c>
      <c r="B51" s="34" t="s">
        <v>33</v>
      </c>
      <c r="C51" s="22"/>
      <c r="D51" s="13" t="e">
        <f>SUM(#REF!*C51)</f>
        <v>#REF!</v>
      </c>
      <c r="E51" s="11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66">
        <v>146</v>
      </c>
      <c r="B52" s="34" t="s">
        <v>78</v>
      </c>
      <c r="C52" s="22"/>
      <c r="D52" s="13" t="e">
        <f>SUM(#REF!*C52)</f>
        <v>#REF!</v>
      </c>
      <c r="E52" s="11"/>
      <c r="F52" s="7"/>
      <c r="G52" s="7"/>
      <c r="H52" s="7"/>
      <c r="I52" s="7"/>
      <c r="J52" s="7"/>
      <c r="K52" s="7"/>
      <c r="L52" s="7"/>
      <c r="M52" s="7"/>
      <c r="N52" s="7"/>
    </row>
    <row r="53" spans="1:14" ht="12" customHeight="1" thickBot="1">
      <c r="A53" s="66">
        <v>147</v>
      </c>
      <c r="B53" s="34" t="s">
        <v>34</v>
      </c>
      <c r="C53" s="22"/>
      <c r="D53" s="13" t="e">
        <f>SUM(#REF!*C53)</f>
        <v>#REF!</v>
      </c>
      <c r="E53" s="11"/>
      <c r="F53" s="7"/>
      <c r="G53" s="7"/>
      <c r="H53" s="7"/>
      <c r="I53" s="7"/>
      <c r="J53" s="7"/>
      <c r="K53" s="7"/>
      <c r="L53" s="7"/>
      <c r="M53" s="7"/>
      <c r="N53" s="7"/>
    </row>
    <row r="54" spans="1:14" ht="11.25" customHeight="1" thickBot="1">
      <c r="A54" s="66">
        <v>148</v>
      </c>
      <c r="B54" s="34" t="s">
        <v>91</v>
      </c>
      <c r="C54" s="22"/>
      <c r="D54" s="13" t="e">
        <f>SUM(#REF!*C54)</f>
        <v>#REF!</v>
      </c>
      <c r="E54" s="11"/>
      <c r="F54" s="7"/>
      <c r="G54" s="7"/>
      <c r="H54" s="7"/>
      <c r="I54" s="7"/>
      <c r="J54" s="7"/>
      <c r="K54" s="7"/>
      <c r="L54" s="7"/>
      <c r="M54" s="7"/>
      <c r="N54" s="7"/>
    </row>
    <row r="55" spans="1:14" ht="12" customHeight="1" thickBot="1">
      <c r="A55" s="66">
        <v>149</v>
      </c>
      <c r="B55" s="34" t="s">
        <v>79</v>
      </c>
      <c r="C55" s="22"/>
      <c r="D55" s="13" t="e">
        <f>SUM(#REF!*C55)</f>
        <v>#REF!</v>
      </c>
      <c r="E55" s="11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66">
        <v>150</v>
      </c>
      <c r="B56" s="34" t="s">
        <v>40</v>
      </c>
      <c r="C56" s="22"/>
      <c r="D56" s="13" t="e">
        <f>SUM(#REF!*C56)</f>
        <v>#REF!</v>
      </c>
      <c r="E56" s="11"/>
      <c r="F56" s="7"/>
      <c r="G56" s="7"/>
      <c r="H56" s="7"/>
      <c r="I56" s="7"/>
      <c r="J56" s="7"/>
      <c r="K56" s="7"/>
      <c r="L56" s="7"/>
      <c r="M56" s="7"/>
      <c r="N56" s="7"/>
    </row>
    <row r="57" spans="1:14" ht="12" customHeight="1" thickBot="1">
      <c r="A57" s="66">
        <v>151</v>
      </c>
      <c r="B57" s="34" t="s">
        <v>80</v>
      </c>
      <c r="C57" s="22"/>
      <c r="D57" s="13" t="e">
        <f>SUM(#REF!*C57)</f>
        <v>#REF!</v>
      </c>
      <c r="E57" s="11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66">
        <v>152</v>
      </c>
      <c r="B58" s="34" t="s">
        <v>42</v>
      </c>
      <c r="C58" s="22"/>
      <c r="D58" s="13" t="e">
        <f>SUM(#REF!*C58)</f>
        <v>#REF!</v>
      </c>
      <c r="E58" s="11"/>
      <c r="F58" s="7"/>
      <c r="G58" s="7"/>
      <c r="H58" s="7"/>
      <c r="I58" s="7"/>
      <c r="J58" s="7"/>
      <c r="K58" s="7"/>
      <c r="L58" s="7"/>
      <c r="M58" s="7"/>
      <c r="N58" s="7"/>
    </row>
    <row r="59" spans="1:14" ht="12" customHeight="1" thickBot="1">
      <c r="A59" s="66">
        <v>153</v>
      </c>
      <c r="B59" s="34" t="s">
        <v>35</v>
      </c>
      <c r="C59" s="22"/>
      <c r="D59" s="13" t="e">
        <f>SUM(#REF!*C59)</f>
        <v>#REF!</v>
      </c>
      <c r="E59" s="11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66">
        <v>154</v>
      </c>
      <c r="B60" s="34" t="s">
        <v>41</v>
      </c>
      <c r="C60" s="22"/>
      <c r="D60" s="13" t="e">
        <f>SUM(#REF!*C60)</f>
        <v>#REF!</v>
      </c>
      <c r="E60" s="11"/>
      <c r="F60" s="7"/>
      <c r="G60" s="7"/>
      <c r="H60" s="7"/>
      <c r="I60" s="7"/>
      <c r="J60" s="7"/>
      <c r="K60" s="7"/>
      <c r="L60" s="7"/>
      <c r="M60" s="7"/>
      <c r="N60" s="7"/>
    </row>
    <row r="61" spans="1:14" ht="11.25" customHeight="1" thickBot="1">
      <c r="A61" s="66">
        <v>155</v>
      </c>
      <c r="B61" s="34" t="s">
        <v>43</v>
      </c>
      <c r="C61" s="22"/>
      <c r="D61" s="13" t="e">
        <f>SUM(#REF!*C61)</f>
        <v>#REF!</v>
      </c>
      <c r="E61" s="11"/>
      <c r="F61" s="7"/>
      <c r="G61" s="7"/>
      <c r="H61" s="7"/>
      <c r="I61" s="7"/>
      <c r="J61" s="7"/>
      <c r="K61" s="7"/>
      <c r="L61" s="7"/>
      <c r="M61" s="7"/>
      <c r="N61" s="7"/>
    </row>
    <row r="62" spans="1:14" ht="12" customHeight="1" thickBot="1">
      <c r="A62" s="66">
        <v>156</v>
      </c>
      <c r="B62" s="34" t="s">
        <v>93</v>
      </c>
      <c r="C62" s="22"/>
      <c r="D62" s="13" t="e">
        <f>SUM(#REF!*C62)</f>
        <v>#REF!</v>
      </c>
      <c r="E62" s="11"/>
      <c r="F62" s="7"/>
      <c r="G62" s="7"/>
      <c r="H62" s="7"/>
      <c r="I62" s="7"/>
      <c r="J62" s="7"/>
      <c r="K62" s="7"/>
      <c r="L62" s="7"/>
      <c r="M62" s="7"/>
      <c r="N62" s="7"/>
    </row>
    <row r="63" spans="1:14" ht="12" customHeight="1" thickBot="1">
      <c r="A63" s="66">
        <v>157</v>
      </c>
      <c r="B63" s="34" t="s">
        <v>44</v>
      </c>
      <c r="C63" s="22"/>
      <c r="D63" s="13" t="e">
        <f>SUM(#REF!*C63)</f>
        <v>#REF!</v>
      </c>
      <c r="E63" s="11"/>
      <c r="F63" s="7"/>
      <c r="G63" s="7"/>
      <c r="H63" s="7"/>
      <c r="I63" s="7"/>
      <c r="J63" s="7"/>
      <c r="K63" s="7"/>
      <c r="L63" s="7"/>
      <c r="M63" s="7"/>
      <c r="N63" s="7"/>
    </row>
    <row r="64" spans="1:14" ht="12" customHeight="1" thickBot="1">
      <c r="A64" s="66">
        <v>158</v>
      </c>
      <c r="B64" s="34" t="s">
        <v>378</v>
      </c>
      <c r="C64" s="22"/>
      <c r="D64" s="13" t="e">
        <f>SUM(#REF!*C64)</f>
        <v>#REF!</v>
      </c>
      <c r="E64" s="11"/>
      <c r="F64" s="7"/>
      <c r="G64" s="7"/>
      <c r="H64" s="7"/>
      <c r="I64" s="7"/>
      <c r="J64" s="7"/>
      <c r="K64" s="7"/>
      <c r="L64" s="7"/>
      <c r="M64" s="7"/>
      <c r="N64" s="7"/>
    </row>
    <row r="65" spans="1:14" ht="12" customHeight="1" thickBot="1">
      <c r="A65" s="66">
        <v>159</v>
      </c>
      <c r="B65" s="34" t="s">
        <v>46</v>
      </c>
      <c r="C65" s="22"/>
      <c r="D65" s="13" t="e">
        <f>SUM(#REF!*C65)</f>
        <v>#REF!</v>
      </c>
      <c r="E65" s="11"/>
      <c r="F65" s="7"/>
      <c r="G65" s="7"/>
      <c r="H65" s="7"/>
      <c r="I65" s="7"/>
      <c r="J65" s="7"/>
      <c r="K65" s="7"/>
      <c r="L65" s="7"/>
      <c r="M65" s="7"/>
      <c r="N65" s="7"/>
    </row>
    <row r="66" spans="1:14" ht="12" customHeight="1" thickBot="1">
      <c r="A66" s="66">
        <v>160</v>
      </c>
      <c r="B66" s="34" t="s">
        <v>36</v>
      </c>
      <c r="C66" s="22"/>
      <c r="D66" s="13" t="e">
        <f>SUM(#REF!*C66)</f>
        <v>#REF!</v>
      </c>
      <c r="E66" s="11"/>
      <c r="F66" s="7"/>
      <c r="G66" s="7"/>
      <c r="H66" s="7"/>
      <c r="I66" s="7"/>
      <c r="J66" s="7"/>
      <c r="K66" s="7"/>
      <c r="L66" s="7"/>
      <c r="M66" s="7"/>
      <c r="N66" s="7"/>
    </row>
    <row r="67" spans="1:14" ht="11.25" customHeight="1" thickBot="1">
      <c r="A67" s="66">
        <v>161</v>
      </c>
      <c r="B67" s="34" t="s">
        <v>37</v>
      </c>
      <c r="C67" s="22"/>
      <c r="D67" s="13" t="e">
        <f>SUM(#REF!*C67)</f>
        <v>#REF!</v>
      </c>
      <c r="E67" s="11"/>
      <c r="F67" s="7"/>
      <c r="G67" s="7"/>
      <c r="H67" s="7"/>
      <c r="I67" s="7"/>
      <c r="J67" s="7"/>
      <c r="K67" s="7"/>
      <c r="L67" s="7"/>
      <c r="M67" s="7"/>
      <c r="N67" s="7"/>
    </row>
    <row r="68" spans="1:14" ht="12.75" customHeight="1" thickBot="1">
      <c r="A68" s="66">
        <v>162</v>
      </c>
      <c r="B68" s="34" t="s">
        <v>90</v>
      </c>
      <c r="C68" s="22"/>
      <c r="D68" s="13" t="e">
        <f>SUM(#REF!*C68)</f>
        <v>#REF!</v>
      </c>
      <c r="E68" s="11"/>
      <c r="F68" s="7"/>
      <c r="G68" s="7"/>
      <c r="H68" s="7"/>
      <c r="I68" s="7"/>
      <c r="J68" s="7"/>
      <c r="K68" s="7"/>
      <c r="L68" s="7"/>
      <c r="M68" s="7"/>
      <c r="N68" s="7"/>
    </row>
    <row r="69" spans="1:14" ht="12" customHeight="1" thickBot="1">
      <c r="A69" s="66">
        <v>163</v>
      </c>
      <c r="B69" s="34" t="s">
        <v>45</v>
      </c>
      <c r="C69" s="22"/>
      <c r="D69" s="13" t="e">
        <f>SUM(#REF!*C69)</f>
        <v>#REF!</v>
      </c>
      <c r="E69" s="11"/>
      <c r="F69" s="7"/>
      <c r="G69" s="7"/>
      <c r="H69" s="7"/>
      <c r="I69" s="7"/>
      <c r="J69" s="7"/>
      <c r="K69" s="7"/>
      <c r="L69" s="7"/>
      <c r="M69" s="7"/>
      <c r="N69" s="7"/>
    </row>
    <row r="70" spans="1:14" ht="12" customHeight="1" thickBot="1">
      <c r="A70" s="66">
        <v>164</v>
      </c>
      <c r="B70" s="34" t="s">
        <v>379</v>
      </c>
      <c r="C70" s="22"/>
      <c r="D70" s="13" t="e">
        <f>SUM(#REF!*C70)</f>
        <v>#REF!</v>
      </c>
      <c r="E70" s="11"/>
      <c r="F70" s="7"/>
      <c r="G70" s="7"/>
      <c r="H70" s="7"/>
      <c r="I70" s="7"/>
      <c r="J70" s="7"/>
      <c r="K70" s="7"/>
      <c r="L70" s="7"/>
      <c r="M70" s="7"/>
      <c r="N70" s="7"/>
    </row>
    <row r="71" spans="1:14" ht="12" customHeight="1" thickBot="1">
      <c r="A71" s="66">
        <v>165</v>
      </c>
      <c r="B71" s="34" t="s">
        <v>81</v>
      </c>
      <c r="C71" s="22"/>
      <c r="D71" s="13" t="e">
        <f>SUM(#REF!*C71)</f>
        <v>#REF!</v>
      </c>
      <c r="E71" s="11"/>
      <c r="F71" s="7"/>
      <c r="G71" s="7"/>
      <c r="H71" s="7"/>
      <c r="I71" s="7"/>
      <c r="J71" s="7"/>
      <c r="K71" s="7"/>
      <c r="L71" s="7"/>
      <c r="M71" s="7"/>
      <c r="N71" s="7"/>
    </row>
    <row r="72" spans="1:14" ht="12" customHeight="1" thickBot="1">
      <c r="A72" s="66">
        <v>166</v>
      </c>
      <c r="B72" s="34" t="s">
        <v>48</v>
      </c>
      <c r="C72" s="22"/>
      <c r="D72" s="13" t="e">
        <f>SUM(#REF!*C72)</f>
        <v>#REF!</v>
      </c>
      <c r="E72" s="11"/>
      <c r="F72" s="7"/>
      <c r="G72" s="7"/>
      <c r="H72" s="7"/>
      <c r="I72" s="7"/>
      <c r="J72" s="7"/>
      <c r="K72" s="7"/>
      <c r="L72" s="7"/>
      <c r="M72" s="7"/>
      <c r="N72" s="7"/>
    </row>
    <row r="73" spans="1:14" ht="12" customHeight="1" thickBot="1">
      <c r="A73" s="66">
        <v>167</v>
      </c>
      <c r="B73" s="34" t="s">
        <v>47</v>
      </c>
      <c r="C73" s="22"/>
      <c r="D73" s="13" t="e">
        <f>SUM(#REF!*C73)</f>
        <v>#REF!</v>
      </c>
      <c r="E73" s="11"/>
      <c r="F73" s="7"/>
      <c r="G73" s="7"/>
      <c r="H73" s="7"/>
      <c r="I73" s="7"/>
      <c r="J73" s="7"/>
      <c r="K73" s="7"/>
      <c r="L73" s="7"/>
      <c r="M73" s="7"/>
      <c r="N73" s="7"/>
    </row>
    <row r="74" spans="1:14" ht="12" customHeight="1" thickBot="1">
      <c r="A74" s="66">
        <v>168</v>
      </c>
      <c r="B74" s="34" t="s">
        <v>380</v>
      </c>
      <c r="C74" s="22"/>
      <c r="D74" s="13" t="e">
        <f>SUM(#REF!*C74)</f>
        <v>#REF!</v>
      </c>
      <c r="E74" s="11"/>
      <c r="F74" s="7"/>
      <c r="G74" s="7"/>
      <c r="H74" s="7"/>
      <c r="I74" s="7"/>
      <c r="J74" s="7"/>
      <c r="K74" s="7"/>
      <c r="L74" s="7"/>
      <c r="M74" s="7"/>
      <c r="N74" s="7"/>
    </row>
    <row r="75" spans="1:14" ht="12" customHeight="1" thickBot="1">
      <c r="A75" s="66">
        <v>169</v>
      </c>
      <c r="B75" s="34" t="s">
        <v>82</v>
      </c>
      <c r="C75" s="22"/>
      <c r="D75" s="13" t="e">
        <f>SUM(#REF!*C75)</f>
        <v>#REF!</v>
      </c>
      <c r="E75" s="11"/>
      <c r="F75" s="7"/>
      <c r="G75" s="7"/>
      <c r="H75" s="7"/>
      <c r="I75" s="7"/>
      <c r="J75" s="7"/>
      <c r="K75" s="7"/>
      <c r="L75" s="7"/>
      <c r="M75" s="7"/>
      <c r="N75" s="7"/>
    </row>
    <row r="76" spans="1:14" ht="12" customHeight="1" thickBot="1">
      <c r="A76" s="66">
        <v>170</v>
      </c>
      <c r="B76" s="34" t="s">
        <v>83</v>
      </c>
      <c r="C76" s="22"/>
      <c r="D76" s="13" t="e">
        <f>SUM(#REF!*C76)</f>
        <v>#REF!</v>
      </c>
      <c r="E76" s="11"/>
      <c r="F76" s="7"/>
      <c r="G76" s="7"/>
      <c r="H76" s="7"/>
      <c r="I76" s="7"/>
      <c r="J76" s="7"/>
      <c r="K76" s="7"/>
      <c r="L76" s="7"/>
      <c r="M76" s="7"/>
      <c r="N76" s="7"/>
    </row>
    <row r="77" spans="1:14" ht="12" customHeight="1" thickBot="1">
      <c r="A77" s="66">
        <v>171</v>
      </c>
      <c r="B77" s="34" t="s">
        <v>51</v>
      </c>
      <c r="C77" s="22"/>
      <c r="D77" s="13" t="e">
        <f>SUM(#REF!*C77)</f>
        <v>#REF!</v>
      </c>
      <c r="E77" s="11"/>
      <c r="F77" s="7"/>
      <c r="G77" s="7"/>
      <c r="H77" s="7"/>
      <c r="I77" s="7"/>
      <c r="J77" s="7"/>
      <c r="K77" s="7"/>
      <c r="L77" s="7"/>
      <c r="M77" s="7"/>
      <c r="N77" s="7"/>
    </row>
    <row r="78" spans="1:14" ht="12" customHeight="1" thickBot="1">
      <c r="A78" s="66">
        <v>172</v>
      </c>
      <c r="B78" s="34" t="s">
        <v>84</v>
      </c>
      <c r="C78" s="22"/>
      <c r="D78" s="13" t="e">
        <f>SUM(#REF!*C78)</f>
        <v>#REF!</v>
      </c>
      <c r="E78" s="11"/>
      <c r="F78" s="7"/>
      <c r="G78" s="7"/>
      <c r="H78" s="7"/>
      <c r="I78" s="7"/>
      <c r="J78" s="7"/>
      <c r="K78" s="7"/>
      <c r="L78" s="7"/>
      <c r="M78" s="7"/>
      <c r="N78" s="7"/>
    </row>
    <row r="79" spans="1:14" ht="12" customHeight="1" thickBot="1">
      <c r="A79" s="66">
        <v>173</v>
      </c>
      <c r="B79" s="34" t="s">
        <v>86</v>
      </c>
      <c r="C79" s="22"/>
      <c r="D79" s="14" t="e">
        <f>SUM(#REF!*C79)</f>
        <v>#REF!</v>
      </c>
      <c r="E79" s="11"/>
      <c r="F79" s="7"/>
      <c r="G79" s="7"/>
      <c r="H79" s="7"/>
      <c r="I79" s="7"/>
      <c r="J79" s="7"/>
      <c r="K79" s="7"/>
      <c r="L79" s="7"/>
      <c r="M79" s="7"/>
      <c r="N79" s="7"/>
    </row>
    <row r="80" spans="1:14" ht="12" customHeight="1" thickBot="1">
      <c r="A80" s="66">
        <v>174</v>
      </c>
      <c r="B80" s="39" t="s">
        <v>85</v>
      </c>
      <c r="C80" s="22"/>
      <c r="D80" s="13" t="e">
        <f>SUM(#REF!*C80)</f>
        <v>#REF!</v>
      </c>
      <c r="E80" s="11"/>
      <c r="F80" s="7"/>
      <c r="G80" s="7"/>
      <c r="H80" s="7"/>
      <c r="I80" s="7"/>
      <c r="J80" s="7"/>
      <c r="K80" s="7"/>
      <c r="L80" s="7"/>
      <c r="M80" s="7"/>
      <c r="N80" s="7"/>
    </row>
    <row r="81" spans="1:14" ht="12" customHeight="1" thickBot="1">
      <c r="A81" s="66">
        <v>175</v>
      </c>
      <c r="B81" s="34" t="s">
        <v>52</v>
      </c>
      <c r="C81" s="22"/>
      <c r="D81" s="13" t="e">
        <f>SUM(#REF!*C81)</f>
        <v>#REF!</v>
      </c>
      <c r="E81" s="11"/>
      <c r="F81" s="7"/>
      <c r="G81" s="7"/>
      <c r="H81" s="7"/>
      <c r="I81" s="7"/>
      <c r="J81" s="7"/>
      <c r="K81" s="7"/>
      <c r="L81" s="7"/>
      <c r="M81" s="7"/>
      <c r="N81" s="7"/>
    </row>
    <row r="82" spans="1:14" ht="12" customHeight="1" thickBot="1">
      <c r="A82" s="66">
        <v>176</v>
      </c>
      <c r="B82" s="34" t="s">
        <v>53</v>
      </c>
      <c r="C82" s="22"/>
      <c r="D82" s="13" t="e">
        <f>SUM(#REF!*C82)</f>
        <v>#REF!</v>
      </c>
      <c r="E82" s="11"/>
      <c r="F82" s="7"/>
      <c r="G82" s="7"/>
      <c r="H82" s="7"/>
      <c r="I82" s="7"/>
      <c r="J82" s="7"/>
      <c r="K82" s="7"/>
      <c r="L82" s="7"/>
      <c r="M82" s="7"/>
      <c r="N82" s="7"/>
    </row>
    <row r="83" spans="1:14" ht="12" customHeight="1" thickBot="1">
      <c r="A83" s="66">
        <v>177</v>
      </c>
      <c r="B83" s="34" t="s">
        <v>383</v>
      </c>
      <c r="C83" s="22"/>
      <c r="D83" s="13" t="e">
        <f>SUM(#REF!*C83)</f>
        <v>#REF!</v>
      </c>
      <c r="E83" s="11"/>
      <c r="F83" s="7"/>
      <c r="G83" s="7"/>
      <c r="H83" s="7"/>
      <c r="I83" s="7"/>
      <c r="J83" s="7"/>
      <c r="K83" s="7"/>
      <c r="L83" s="7"/>
      <c r="M83" s="7"/>
      <c r="N83" s="7"/>
    </row>
    <row r="84" spans="1:14" ht="12" customHeight="1" thickBot="1">
      <c r="A84" s="66">
        <v>178</v>
      </c>
      <c r="B84" s="34" t="s">
        <v>59</v>
      </c>
      <c r="C84" s="22"/>
      <c r="D84" s="13" t="e">
        <f>SUM(#REF!*C84)</f>
        <v>#REF!</v>
      </c>
      <c r="E84" s="11"/>
      <c r="F84" s="7"/>
      <c r="G84" s="7"/>
      <c r="H84" s="7"/>
      <c r="I84" s="7"/>
      <c r="J84" s="7"/>
      <c r="K84" s="7"/>
      <c r="L84" s="7"/>
      <c r="M84" s="7"/>
      <c r="N84" s="7"/>
    </row>
    <row r="85" spans="1:14" ht="12" customHeight="1" thickBot="1">
      <c r="A85" s="66">
        <v>179</v>
      </c>
      <c r="B85" s="34" t="s">
        <v>54</v>
      </c>
      <c r="C85" s="22"/>
      <c r="D85" s="13" t="e">
        <f>SUM(#REF!*C85)</f>
        <v>#REF!</v>
      </c>
      <c r="E85" s="11"/>
      <c r="F85" s="7"/>
      <c r="G85" s="7"/>
      <c r="H85" s="7"/>
      <c r="I85" s="7"/>
      <c r="J85" s="7"/>
      <c r="K85" s="7"/>
      <c r="L85" s="7"/>
      <c r="M85" s="7"/>
      <c r="N85" s="7"/>
    </row>
    <row r="86" spans="1:14" ht="12" customHeight="1" thickBot="1">
      <c r="A86" s="66">
        <v>180</v>
      </c>
      <c r="B86" s="34" t="s">
        <v>58</v>
      </c>
      <c r="C86" s="22"/>
      <c r="D86" s="13" t="e">
        <f>SUM(#REF!*C86)</f>
        <v>#REF!</v>
      </c>
      <c r="E86" s="11"/>
      <c r="F86" s="7"/>
      <c r="G86" s="7"/>
      <c r="H86" s="7"/>
      <c r="I86" s="7"/>
      <c r="J86" s="7"/>
      <c r="K86" s="7"/>
      <c r="L86" s="7"/>
      <c r="M86" s="7"/>
      <c r="N86" s="7"/>
    </row>
    <row r="87" spans="1:14" ht="12" customHeight="1" thickBot="1">
      <c r="A87" s="66">
        <v>181</v>
      </c>
      <c r="B87" s="34" t="s">
        <v>55</v>
      </c>
      <c r="C87" s="22"/>
      <c r="D87" s="13" t="e">
        <f>SUM(#REF!*C87)</f>
        <v>#REF!</v>
      </c>
      <c r="E87" s="11"/>
      <c r="F87" s="7"/>
      <c r="G87" s="7"/>
      <c r="H87" s="7"/>
      <c r="I87" s="7"/>
      <c r="J87" s="7"/>
      <c r="K87" s="7"/>
      <c r="L87" s="7"/>
      <c r="M87" s="7"/>
      <c r="N87" s="7"/>
    </row>
    <row r="88" spans="1:14" ht="12" customHeight="1" thickBot="1">
      <c r="A88" s="66">
        <v>182</v>
      </c>
      <c r="B88" s="34" t="s">
        <v>56</v>
      </c>
      <c r="C88" s="22"/>
      <c r="D88" s="13" t="e">
        <f>SUM(#REF!*C88)</f>
        <v>#REF!</v>
      </c>
      <c r="E88" s="11"/>
      <c r="F88" s="7"/>
      <c r="G88" s="7"/>
      <c r="H88" s="7"/>
      <c r="I88" s="7"/>
      <c r="J88" s="7"/>
      <c r="K88" s="7"/>
      <c r="L88" s="7"/>
      <c r="M88" s="7"/>
      <c r="N88" s="7"/>
    </row>
    <row r="89" spans="1:14" ht="12" customHeight="1" thickBot="1">
      <c r="A89" s="66">
        <v>183</v>
      </c>
      <c r="B89" s="34" t="s">
        <v>57</v>
      </c>
      <c r="C89" s="22"/>
      <c r="D89" s="13" t="e">
        <f>SUM(#REF!*C89)</f>
        <v>#REF!</v>
      </c>
      <c r="E89" s="11"/>
      <c r="F89" s="7"/>
      <c r="G89" s="7"/>
      <c r="H89" s="7"/>
      <c r="I89" s="7"/>
      <c r="J89" s="7"/>
      <c r="K89" s="7"/>
      <c r="L89" s="7"/>
      <c r="M89" s="7"/>
      <c r="N89" s="7"/>
    </row>
    <row r="90" spans="1:14" ht="12" customHeight="1" thickBot="1">
      <c r="A90" s="66">
        <v>184</v>
      </c>
      <c r="B90" s="34" t="s">
        <v>38</v>
      </c>
      <c r="C90" s="22"/>
      <c r="D90" s="13" t="e">
        <f>SUM(#REF!*C90)</f>
        <v>#REF!</v>
      </c>
      <c r="E90" s="11"/>
      <c r="F90" s="7"/>
      <c r="G90" s="7"/>
      <c r="H90" s="7"/>
      <c r="I90" s="7"/>
      <c r="J90" s="7"/>
      <c r="K90" s="7"/>
      <c r="L90" s="7"/>
      <c r="M90" s="7"/>
      <c r="N90" s="7"/>
    </row>
    <row r="91" spans="1:14" ht="12" customHeight="1" thickBot="1">
      <c r="A91" s="65">
        <v>185</v>
      </c>
      <c r="B91" s="34" t="s">
        <v>381</v>
      </c>
      <c r="C91" s="23"/>
      <c r="D91" s="13" t="e">
        <f>SUM(#REF!*C91)</f>
        <v>#REF!</v>
      </c>
      <c r="E91" s="11"/>
      <c r="F91" s="7"/>
      <c r="G91" s="7"/>
      <c r="H91" s="7"/>
      <c r="I91" s="7"/>
      <c r="J91" s="7"/>
      <c r="K91" s="7"/>
      <c r="L91" s="7"/>
      <c r="M91" s="7"/>
      <c r="N91" s="7"/>
    </row>
    <row r="92" spans="1:14" ht="12" customHeight="1" thickBot="1">
      <c r="A92" s="65">
        <v>186</v>
      </c>
      <c r="B92" s="34" t="s">
        <v>61</v>
      </c>
      <c r="C92" s="23"/>
      <c r="D92" s="13" t="e">
        <f>SUM(#REF!*C92)</f>
        <v>#REF!</v>
      </c>
      <c r="E92" s="11"/>
      <c r="F92" s="7"/>
      <c r="G92" s="7"/>
      <c r="H92" s="7"/>
      <c r="I92" s="7"/>
      <c r="J92" s="7"/>
      <c r="K92" s="7"/>
      <c r="L92" s="7"/>
      <c r="M92" s="7"/>
      <c r="N92" s="7"/>
    </row>
    <row r="93" spans="1:14" s="4" customFormat="1" ht="11.25" customHeight="1" thickBot="1">
      <c r="A93" s="65">
        <v>187</v>
      </c>
      <c r="B93" s="34" t="s">
        <v>89</v>
      </c>
      <c r="C93" s="23"/>
      <c r="D93" s="13" t="e">
        <f>SUM(#REF!*C93)</f>
        <v>#REF!</v>
      </c>
      <c r="E93" s="11"/>
      <c r="F93" s="6"/>
      <c r="G93" s="6"/>
      <c r="H93" s="6"/>
      <c r="I93" s="6"/>
      <c r="J93" s="6"/>
      <c r="K93" s="6"/>
      <c r="L93" s="6"/>
      <c r="M93" s="6"/>
      <c r="N93" s="7"/>
    </row>
    <row r="94" spans="1:14" s="4" customFormat="1" ht="11.25" customHeight="1" thickBot="1">
      <c r="A94" s="65">
        <v>188</v>
      </c>
      <c r="B94" s="34" t="s">
        <v>62</v>
      </c>
      <c r="C94" s="23"/>
      <c r="D94" s="13" t="e">
        <f>SUM(#REF!*C94)</f>
        <v>#REF!</v>
      </c>
      <c r="E94" s="11"/>
      <c r="F94" s="6"/>
      <c r="G94" s="6"/>
      <c r="H94" s="6"/>
      <c r="I94" s="6"/>
      <c r="J94" s="6"/>
      <c r="K94" s="6"/>
      <c r="L94" s="6"/>
      <c r="M94" s="6"/>
      <c r="N94" s="6"/>
    </row>
    <row r="95" spans="1:14" s="4" customFormat="1" ht="12" customHeight="1" thickBot="1">
      <c r="A95" s="65">
        <v>189</v>
      </c>
      <c r="B95" s="34" t="s">
        <v>64</v>
      </c>
      <c r="C95" s="23"/>
      <c r="D95" s="13" t="e">
        <f>SUM(#REF!*C95)</f>
        <v>#REF!</v>
      </c>
      <c r="E95" s="11"/>
      <c r="F95" s="6"/>
      <c r="G95" s="6"/>
      <c r="H95" s="6"/>
      <c r="I95" s="6"/>
      <c r="J95" s="6"/>
      <c r="K95" s="6"/>
      <c r="L95" s="6"/>
      <c r="M95" s="6"/>
      <c r="N95" s="6"/>
    </row>
    <row r="96" spans="1:14" s="4" customFormat="1" ht="12" customHeight="1" thickBot="1">
      <c r="A96" s="65">
        <v>190</v>
      </c>
      <c r="B96" s="34" t="s">
        <v>63</v>
      </c>
      <c r="C96" s="23"/>
      <c r="D96" s="13" t="e">
        <f>SUM(#REF!*C96)</f>
        <v>#REF!</v>
      </c>
      <c r="E96" s="11"/>
      <c r="F96" s="6"/>
      <c r="G96" s="6"/>
      <c r="H96" s="6"/>
      <c r="I96" s="6"/>
      <c r="J96" s="6"/>
      <c r="K96" s="6"/>
      <c r="L96" s="6"/>
      <c r="M96" s="6"/>
      <c r="N96" s="6"/>
    </row>
    <row r="97" spans="1:14" s="4" customFormat="1" ht="11.25" customHeight="1" thickBot="1">
      <c r="A97" s="65">
        <v>191</v>
      </c>
      <c r="B97" s="34" t="s">
        <v>87</v>
      </c>
      <c r="C97" s="23"/>
      <c r="D97" s="13" t="e">
        <f>SUM(#REF!*C97)</f>
        <v>#REF!</v>
      </c>
      <c r="E97" s="11"/>
      <c r="F97" s="6"/>
      <c r="G97" s="6"/>
      <c r="H97" s="6"/>
      <c r="I97" s="6"/>
      <c r="J97" s="6"/>
      <c r="K97" s="6"/>
      <c r="L97" s="6"/>
      <c r="M97" s="6"/>
      <c r="N97" s="6"/>
    </row>
    <row r="98" spans="1:14" ht="15" customHeight="1" hidden="1" thickBot="1">
      <c r="A98" s="65">
        <v>192</v>
      </c>
      <c r="B98" s="34" t="s">
        <v>65</v>
      </c>
      <c r="C98" s="23"/>
      <c r="D98" s="13" t="e">
        <f>SUM(#REF!*C98)</f>
        <v>#REF!</v>
      </c>
      <c r="E98" s="11"/>
      <c r="F98" s="7"/>
      <c r="G98" s="7"/>
      <c r="H98" s="7"/>
      <c r="I98" s="7"/>
      <c r="J98" s="7"/>
      <c r="K98" s="7"/>
      <c r="L98" s="7"/>
      <c r="M98" s="7"/>
      <c r="N98" s="6"/>
    </row>
    <row r="99" spans="1:14" ht="12" customHeight="1" thickBot="1">
      <c r="A99" s="65">
        <v>193</v>
      </c>
      <c r="B99" s="34" t="s">
        <v>88</v>
      </c>
      <c r="C99" s="23"/>
      <c r="D99" s="13" t="e">
        <f>SUM(#REF!*C99)</f>
        <v>#REF!</v>
      </c>
      <c r="E99" s="11"/>
      <c r="F99" s="7"/>
      <c r="G99" s="7"/>
      <c r="H99" s="7"/>
      <c r="I99" s="7"/>
      <c r="J99" s="7"/>
      <c r="K99" s="7"/>
      <c r="L99" s="7"/>
      <c r="M99" s="7"/>
      <c r="N99" s="7"/>
    </row>
    <row r="100" spans="1:14" ht="12" customHeight="1" thickBot="1">
      <c r="A100" s="65">
        <v>194</v>
      </c>
      <c r="B100" s="34" t="s">
        <v>94</v>
      </c>
      <c r="C100" s="23"/>
      <c r="D100" s="13" t="e">
        <f>SUM(#REF!*C100)</f>
        <v>#REF!</v>
      </c>
      <c r="E100" s="11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" customHeight="1" thickBot="1">
      <c r="A101" s="64">
        <v>195</v>
      </c>
      <c r="B101" s="34" t="s">
        <v>96</v>
      </c>
      <c r="C101" s="23"/>
      <c r="D101" s="13" t="e">
        <f>SUM(#REF!*C281)</f>
        <v>#REF!</v>
      </c>
      <c r="E101" s="11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 customHeight="1" thickBot="1">
      <c r="A102" s="64">
        <v>196</v>
      </c>
      <c r="B102" s="34" t="s">
        <v>97</v>
      </c>
      <c r="C102" s="23"/>
      <c r="D102" s="31"/>
      <c r="E102" s="11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" customHeight="1" thickBot="1">
      <c r="A103" s="64">
        <v>197</v>
      </c>
      <c r="B103" s="34" t="s">
        <v>98</v>
      </c>
      <c r="C103" s="23"/>
      <c r="D103" s="17" t="e">
        <f>SUM(D6:D101)</f>
        <v>#REF!</v>
      </c>
      <c r="E103" s="11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" customHeight="1" thickBot="1">
      <c r="A104" s="64">
        <v>198</v>
      </c>
      <c r="B104" s="34" t="s">
        <v>99</v>
      </c>
      <c r="C104" s="23"/>
      <c r="D104" s="19"/>
      <c r="E104" s="11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" customHeight="1" thickBot="1">
      <c r="A105" s="64">
        <v>199</v>
      </c>
      <c r="B105" s="34" t="s">
        <v>100</v>
      </c>
      <c r="C105" s="23"/>
      <c r="D105" s="25"/>
      <c r="E105" s="11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" customHeight="1" thickBot="1">
      <c r="A106" s="64">
        <v>300</v>
      </c>
      <c r="B106" s="34" t="s">
        <v>101</v>
      </c>
      <c r="C106" s="23"/>
      <c r="D106" s="25" t="s">
        <v>1</v>
      </c>
      <c r="E106" s="11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" customHeight="1" thickBot="1">
      <c r="A107" s="64">
        <v>301</v>
      </c>
      <c r="B107" s="34" t="s">
        <v>102</v>
      </c>
      <c r="C107" s="23"/>
      <c r="D107" s="27" t="e">
        <f>SUM(#REF!*C285)</f>
        <v>#REF!</v>
      </c>
      <c r="E107" s="11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" customHeight="1" thickBot="1">
      <c r="A108" s="64">
        <v>302</v>
      </c>
      <c r="B108" s="34" t="s">
        <v>60</v>
      </c>
      <c r="C108" s="23"/>
      <c r="D108" s="27" t="e">
        <f>SUM(#REF!*C286)</f>
        <v>#REF!</v>
      </c>
      <c r="E108" s="11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" customHeight="1" thickBot="1">
      <c r="A109" s="64">
        <v>303</v>
      </c>
      <c r="B109" s="34" t="s">
        <v>106</v>
      </c>
      <c r="C109" s="23"/>
      <c r="D109" s="27" t="e">
        <f>SUM(#REF!*C287)</f>
        <v>#REF!</v>
      </c>
      <c r="E109" s="11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" customHeight="1" thickBot="1">
      <c r="A110" s="64">
        <v>304</v>
      </c>
      <c r="B110" s="34" t="s">
        <v>125</v>
      </c>
      <c r="C110" s="23"/>
      <c r="D110" s="27" t="e">
        <f>SUM(#REF!*C288)</f>
        <v>#REF!</v>
      </c>
      <c r="E110" s="11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" customHeight="1" thickBot="1">
      <c r="A111" s="64">
        <v>305</v>
      </c>
      <c r="B111" s="34" t="s">
        <v>369</v>
      </c>
      <c r="C111" s="23"/>
      <c r="D111" s="27" t="e">
        <f>SUM(#REF!*C289)</f>
        <v>#REF!</v>
      </c>
      <c r="E111" s="11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" customHeight="1" thickBot="1">
      <c r="A112" s="64">
        <v>306</v>
      </c>
      <c r="B112" s="34" t="s">
        <v>107</v>
      </c>
      <c r="C112" s="23"/>
      <c r="D112" s="27" t="e">
        <f>SUM(#REF!*C290)</f>
        <v>#REF!</v>
      </c>
      <c r="E112" s="11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" customHeight="1" thickBot="1">
      <c r="A113" s="64">
        <v>307</v>
      </c>
      <c r="B113" s="34" t="s">
        <v>108</v>
      </c>
      <c r="C113" s="23"/>
      <c r="D113" s="27" t="e">
        <f>SUM(#REF!*C291)</f>
        <v>#REF!</v>
      </c>
      <c r="E113" s="11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" customHeight="1" thickBot="1">
      <c r="A114" s="64">
        <v>308</v>
      </c>
      <c r="B114" s="34" t="s">
        <v>109</v>
      </c>
      <c r="C114" s="23"/>
      <c r="D114" s="27" t="e">
        <f>SUM(#REF!*C292)</f>
        <v>#REF!</v>
      </c>
      <c r="E114" s="11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" customHeight="1" thickBot="1">
      <c r="A115" s="64">
        <v>309</v>
      </c>
      <c r="B115" s="34" t="s">
        <v>110</v>
      </c>
      <c r="C115" s="23"/>
      <c r="D115" s="27" t="e">
        <f>SUM(#REF!*C293)</f>
        <v>#REF!</v>
      </c>
      <c r="E115" s="11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" customHeight="1" thickBot="1">
      <c r="A116" s="64">
        <v>310</v>
      </c>
      <c r="B116" s="34" t="s">
        <v>111</v>
      </c>
      <c r="C116" s="23"/>
      <c r="D116" s="27" t="e">
        <f>SUM(#REF!*C294)</f>
        <v>#REF!</v>
      </c>
      <c r="E116" s="11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" customHeight="1">
      <c r="A117" s="64">
        <v>311</v>
      </c>
      <c r="B117" s="34" t="s">
        <v>112</v>
      </c>
      <c r="C117" s="23"/>
      <c r="D117" s="27"/>
      <c r="E117" s="11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" customHeight="1" thickBot="1">
      <c r="A118" s="64">
        <v>312</v>
      </c>
      <c r="B118" s="42" t="s">
        <v>113</v>
      </c>
      <c r="C118" s="23"/>
      <c r="D118" s="27"/>
      <c r="E118" s="11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" customHeight="1" thickBot="1">
      <c r="A119" s="64">
        <v>313</v>
      </c>
      <c r="B119" s="34" t="s">
        <v>114</v>
      </c>
      <c r="C119" s="23"/>
      <c r="D119" s="27"/>
      <c r="E119" s="11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" customHeight="1" thickBot="1">
      <c r="A120" s="64">
        <v>314</v>
      </c>
      <c r="B120" s="34" t="s">
        <v>115</v>
      </c>
      <c r="C120" s="23"/>
      <c r="D120" s="27"/>
      <c r="E120" s="11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" customHeight="1">
      <c r="A121" s="64">
        <v>315</v>
      </c>
      <c r="B121" s="34" t="s">
        <v>116</v>
      </c>
      <c r="C121" s="23"/>
      <c r="D121" s="27"/>
      <c r="E121" s="11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" customHeight="1" thickBot="1">
      <c r="A122" s="64">
        <v>316</v>
      </c>
      <c r="B122" s="42" t="s">
        <v>117</v>
      </c>
      <c r="C122" s="23"/>
      <c r="D122" s="27"/>
      <c r="E122" s="11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" customHeight="1" thickBot="1">
      <c r="A123" s="64">
        <v>317</v>
      </c>
      <c r="B123" s="34" t="s">
        <v>118</v>
      </c>
      <c r="C123" s="23"/>
      <c r="D123" s="27"/>
      <c r="E123" s="11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" customHeight="1" thickBot="1">
      <c r="A124" s="64">
        <v>318</v>
      </c>
      <c r="B124" s="34" t="s">
        <v>119</v>
      </c>
      <c r="C124" s="23"/>
      <c r="D124" s="27"/>
      <c r="E124" s="11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" customHeight="1" thickBot="1">
      <c r="A125" s="64">
        <v>319</v>
      </c>
      <c r="B125" s="34" t="s">
        <v>120</v>
      </c>
      <c r="C125" s="23"/>
      <c r="D125" s="27"/>
      <c r="E125" s="11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" customHeight="1" thickBot="1">
      <c r="A126" s="64">
        <v>320</v>
      </c>
      <c r="B126" s="34" t="s">
        <v>121</v>
      </c>
      <c r="C126" s="23"/>
      <c r="D126" s="27"/>
      <c r="E126" s="11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" customHeight="1" thickBot="1">
      <c r="A127" s="64">
        <v>321</v>
      </c>
      <c r="B127" s="34" t="s">
        <v>122</v>
      </c>
      <c r="C127" s="23"/>
      <c r="D127" s="27"/>
      <c r="E127" s="11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" customHeight="1" thickBot="1">
      <c r="A128" s="64">
        <v>322</v>
      </c>
      <c r="B128" s="34" t="s">
        <v>123</v>
      </c>
      <c r="C128" s="23"/>
      <c r="D128" s="27"/>
      <c r="E128" s="11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" customHeight="1" thickBot="1">
      <c r="A129" s="64">
        <v>323</v>
      </c>
      <c r="B129" s="34" t="s">
        <v>124</v>
      </c>
      <c r="C129" s="23"/>
      <c r="D129" s="27"/>
      <c r="E129" s="11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" customHeight="1" thickBot="1">
      <c r="A130" s="64">
        <v>324</v>
      </c>
      <c r="B130" s="34" t="s">
        <v>126</v>
      </c>
      <c r="C130" s="23"/>
      <c r="D130" s="27"/>
      <c r="E130" s="11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75" customHeight="1" thickBot="1">
      <c r="A131" s="64">
        <v>325</v>
      </c>
      <c r="B131" s="34" t="s">
        <v>127</v>
      </c>
      <c r="C131" s="23"/>
      <c r="D131" s="27"/>
      <c r="E131" s="11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75" customHeight="1" thickBot="1">
      <c r="A132" s="64">
        <v>326</v>
      </c>
      <c r="B132" s="34" t="s">
        <v>128</v>
      </c>
      <c r="C132" s="23"/>
      <c r="D132" s="27"/>
      <c r="E132" s="11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" customHeight="1" thickBot="1">
      <c r="A133" s="64">
        <v>327</v>
      </c>
      <c r="B133" s="34" t="s">
        <v>129</v>
      </c>
      <c r="C133" s="23"/>
      <c r="D133" s="27"/>
      <c r="E133" s="11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" customHeight="1" thickBot="1">
      <c r="A134" s="64">
        <v>328</v>
      </c>
      <c r="B134" s="34" t="s">
        <v>130</v>
      </c>
      <c r="C134" s="23"/>
      <c r="D134" s="27"/>
      <c r="E134" s="11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" customHeight="1" thickBot="1">
      <c r="A135" s="64">
        <v>329</v>
      </c>
      <c r="B135" s="34" t="s">
        <v>131</v>
      </c>
      <c r="C135" s="23"/>
      <c r="D135" s="27"/>
      <c r="E135" s="11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" customHeight="1" thickBot="1">
      <c r="A136" s="64">
        <v>330</v>
      </c>
      <c r="B136" s="34" t="s">
        <v>132</v>
      </c>
      <c r="C136" s="23"/>
      <c r="D136" s="27"/>
      <c r="E136" s="11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" customHeight="1" thickBot="1">
      <c r="A137" s="64">
        <v>331</v>
      </c>
      <c r="B137" s="34" t="s">
        <v>133</v>
      </c>
      <c r="C137" s="23"/>
      <c r="D137" s="27"/>
      <c r="E137" s="11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" customHeight="1" thickBot="1">
      <c r="A138" s="64">
        <v>332</v>
      </c>
      <c r="B138" s="34" t="s">
        <v>134</v>
      </c>
      <c r="C138" s="23"/>
      <c r="D138" s="27"/>
      <c r="E138" s="11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" customHeight="1" thickBot="1">
      <c r="A139" s="64">
        <v>333</v>
      </c>
      <c r="B139" s="34" t="s">
        <v>135</v>
      </c>
      <c r="C139" s="23"/>
      <c r="D139" s="27"/>
      <c r="E139" s="11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" customHeight="1" thickBot="1">
      <c r="A140" s="64">
        <v>334</v>
      </c>
      <c r="B140" s="34" t="s">
        <v>136</v>
      </c>
      <c r="C140" s="23"/>
      <c r="D140" s="27"/>
      <c r="E140" s="11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" customHeight="1" thickBot="1">
      <c r="A141" s="64">
        <v>335</v>
      </c>
      <c r="B141" s="34" t="s">
        <v>137</v>
      </c>
      <c r="C141" s="23"/>
      <c r="D141" s="27"/>
      <c r="E141" s="11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" customHeight="1" thickBot="1">
      <c r="A142" s="64">
        <v>336</v>
      </c>
      <c r="B142" s="34" t="s">
        <v>138</v>
      </c>
      <c r="C142" s="23"/>
      <c r="D142" s="27"/>
      <c r="E142" s="11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" customHeight="1" thickBot="1">
      <c r="A143" s="64">
        <v>337</v>
      </c>
      <c r="B143" s="34" t="s">
        <v>139</v>
      </c>
      <c r="C143" s="23"/>
      <c r="D143" s="27"/>
      <c r="E143" s="11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" customHeight="1" thickBot="1">
      <c r="A144" s="64">
        <v>338</v>
      </c>
      <c r="B144" s="34" t="s">
        <v>140</v>
      </c>
      <c r="C144" s="23"/>
      <c r="D144" s="27"/>
      <c r="E144" s="11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" customHeight="1" thickBot="1">
      <c r="A145" s="64">
        <v>339</v>
      </c>
      <c r="B145" s="34" t="s">
        <v>141</v>
      </c>
      <c r="C145" s="23"/>
      <c r="D145" s="27"/>
      <c r="E145" s="11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" customHeight="1" thickBot="1">
      <c r="A146" s="64">
        <v>340</v>
      </c>
      <c r="B146" s="34" t="s">
        <v>142</v>
      </c>
      <c r="C146" s="23"/>
      <c r="D146" s="27"/>
      <c r="E146" s="11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" customHeight="1" thickBot="1">
      <c r="A147" s="64">
        <v>341</v>
      </c>
      <c r="B147" s="34" t="s">
        <v>143</v>
      </c>
      <c r="C147" s="23"/>
      <c r="D147" s="27"/>
      <c r="E147" s="11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1.25" customHeight="1" thickBot="1">
      <c r="A148" s="64">
        <v>342</v>
      </c>
      <c r="B148" s="34" t="s">
        <v>144</v>
      </c>
      <c r="C148" s="23"/>
      <c r="D148" s="27"/>
      <c r="E148" s="11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" customHeight="1" thickBot="1">
      <c r="A149" s="64">
        <v>343</v>
      </c>
      <c r="B149" s="34" t="s">
        <v>145</v>
      </c>
      <c r="C149" s="23"/>
      <c r="D149" s="27"/>
      <c r="E149" s="11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75" customHeight="1">
      <c r="A150" s="64">
        <v>344</v>
      </c>
      <c r="B150" s="34" t="s">
        <v>146</v>
      </c>
      <c r="C150" s="23"/>
      <c r="D150" s="27"/>
      <c r="E150" s="11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" customHeight="1" thickBot="1">
      <c r="A151" s="64">
        <v>345</v>
      </c>
      <c r="B151" s="42" t="s">
        <v>147</v>
      </c>
      <c r="C151" s="23"/>
      <c r="D151" s="27"/>
      <c r="E151" s="11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" customHeight="1" thickBot="1">
      <c r="A152" s="64">
        <v>346</v>
      </c>
      <c r="B152" s="34" t="s">
        <v>150</v>
      </c>
      <c r="C152" s="23"/>
      <c r="D152" s="27"/>
      <c r="E152" s="11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" customHeight="1" thickBot="1">
      <c r="A153" s="64">
        <v>347</v>
      </c>
      <c r="B153" s="34" t="s">
        <v>151</v>
      </c>
      <c r="C153" s="23"/>
      <c r="D153" s="27"/>
      <c r="E153" s="11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3.5" customHeight="1" thickBot="1">
      <c r="A154" s="64">
        <v>348</v>
      </c>
      <c r="B154" s="34" t="s">
        <v>152</v>
      </c>
      <c r="C154" s="23"/>
      <c r="D154" s="27"/>
      <c r="E154" s="11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1.25" customHeight="1" thickBot="1">
      <c r="A155" s="64">
        <v>349</v>
      </c>
      <c r="B155" s="34" t="s">
        <v>153</v>
      </c>
      <c r="C155" s="23"/>
      <c r="D155" s="27"/>
      <c r="E155" s="11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" customHeight="1" hidden="1" thickBot="1">
      <c r="A156" s="64">
        <v>350</v>
      </c>
      <c r="B156" s="39" t="s">
        <v>154</v>
      </c>
      <c r="C156" s="23"/>
      <c r="D156" s="27"/>
      <c r="E156" s="43" t="s">
        <v>347</v>
      </c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" customHeight="1" thickBot="1">
      <c r="A157" s="64">
        <v>350</v>
      </c>
      <c r="B157" s="34" t="s">
        <v>401</v>
      </c>
      <c r="C157" s="23"/>
      <c r="D157" s="27"/>
      <c r="E157" s="43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" customHeight="1" thickBot="1">
      <c r="A158" s="64">
        <v>351</v>
      </c>
      <c r="B158" s="34" t="s">
        <v>155</v>
      </c>
      <c r="C158" s="23"/>
      <c r="D158" s="27"/>
      <c r="E158" s="11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" customHeight="1" thickBot="1">
      <c r="A159" s="64">
        <v>352</v>
      </c>
      <c r="B159" s="34" t="s">
        <v>157</v>
      </c>
      <c r="C159" s="23"/>
      <c r="D159" s="27"/>
      <c r="E159" s="11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" customHeight="1" thickBot="1">
      <c r="A160" s="64">
        <v>353</v>
      </c>
      <c r="B160" s="34" t="s">
        <v>158</v>
      </c>
      <c r="C160" s="23"/>
      <c r="D160" s="27"/>
      <c r="E160" s="11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3.5" customHeight="1" thickBot="1">
      <c r="A161" s="64">
        <v>354</v>
      </c>
      <c r="B161" s="34" t="s">
        <v>160</v>
      </c>
      <c r="C161" s="23"/>
      <c r="D161" s="27"/>
      <c r="E161" s="11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" customHeight="1" thickBot="1">
      <c r="A162" s="64">
        <v>355</v>
      </c>
      <c r="B162" s="34" t="s">
        <v>161</v>
      </c>
      <c r="C162" s="23"/>
      <c r="D162" s="27"/>
      <c r="E162" s="11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" customHeight="1" thickBot="1">
      <c r="A163" s="64">
        <v>356</v>
      </c>
      <c r="B163" s="34" t="s">
        <v>163</v>
      </c>
      <c r="C163" s="23"/>
      <c r="D163" s="27"/>
      <c r="E163" s="11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" customHeight="1" thickBot="1">
      <c r="A164" s="64">
        <v>357</v>
      </c>
      <c r="B164" s="34" t="s">
        <v>202</v>
      </c>
      <c r="C164" s="23"/>
      <c r="D164" s="27"/>
      <c r="E164" s="11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" customHeight="1" thickBot="1">
      <c r="A165" s="64">
        <v>358</v>
      </c>
      <c r="B165" s="34" t="s">
        <v>165</v>
      </c>
      <c r="C165" s="23"/>
      <c r="D165" s="27"/>
      <c r="E165" s="11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" customHeight="1" thickBot="1">
      <c r="A166" s="64">
        <v>359</v>
      </c>
      <c r="B166" s="39" t="s">
        <v>166</v>
      </c>
      <c r="C166" s="23"/>
      <c r="D166" s="27"/>
      <c r="E166" s="11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" customHeight="1" thickBot="1">
      <c r="A167" s="64">
        <v>360</v>
      </c>
      <c r="B167" s="34" t="s">
        <v>169</v>
      </c>
      <c r="C167" s="23"/>
      <c r="D167" s="27"/>
      <c r="E167" s="11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" customHeight="1" thickBot="1">
      <c r="A168" s="64">
        <v>361</v>
      </c>
      <c r="B168" s="34" t="s">
        <v>170</v>
      </c>
      <c r="C168" s="23"/>
      <c r="D168" s="27"/>
      <c r="E168" s="11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" customHeight="1" thickBot="1">
      <c r="A169" s="64">
        <v>362</v>
      </c>
      <c r="B169" s="34" t="s">
        <v>171</v>
      </c>
      <c r="C169" s="23"/>
      <c r="D169" s="27"/>
      <c r="E169" s="11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" customHeight="1" thickBot="1">
      <c r="A170" s="64">
        <v>363</v>
      </c>
      <c r="B170" s="34" t="s">
        <v>172</v>
      </c>
      <c r="C170" s="23"/>
      <c r="D170" s="27"/>
      <c r="E170" s="11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" customHeight="1" thickBot="1">
      <c r="A171" s="64">
        <v>364</v>
      </c>
      <c r="B171" s="34" t="s">
        <v>173</v>
      </c>
      <c r="C171" s="23"/>
      <c r="D171" s="27"/>
      <c r="E171" s="11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" customHeight="1" thickBot="1">
      <c r="A172" s="64">
        <v>365</v>
      </c>
      <c r="B172" s="34" t="s">
        <v>174</v>
      </c>
      <c r="C172" s="23"/>
      <c r="D172" s="27"/>
      <c r="E172" s="11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" customHeight="1" thickBot="1">
      <c r="A173" s="64">
        <v>366</v>
      </c>
      <c r="B173" s="34" t="s">
        <v>175</v>
      </c>
      <c r="C173" s="23"/>
      <c r="D173" s="27"/>
      <c r="E173" s="11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" customHeight="1" thickBot="1">
      <c r="A174" s="64">
        <v>367</v>
      </c>
      <c r="B174" s="34" t="s">
        <v>183</v>
      </c>
      <c r="C174" s="23"/>
      <c r="D174" s="27"/>
      <c r="E174" s="11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" customHeight="1" thickBot="1">
      <c r="A175" s="64">
        <v>368</v>
      </c>
      <c r="B175" s="34" t="s">
        <v>176</v>
      </c>
      <c r="C175" s="23"/>
      <c r="D175" s="27"/>
      <c r="E175" s="11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" customHeight="1" thickBot="1">
      <c r="A176" s="64">
        <v>369</v>
      </c>
      <c r="B176" s="34" t="s">
        <v>177</v>
      </c>
      <c r="C176" s="23"/>
      <c r="D176" s="27"/>
      <c r="E176" s="11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" customHeight="1" thickBot="1">
      <c r="A177" s="64">
        <v>370</v>
      </c>
      <c r="B177" s="34" t="s">
        <v>178</v>
      </c>
      <c r="C177" s="23"/>
      <c r="D177" s="27"/>
      <c r="E177" s="11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" customHeight="1" thickBot="1">
      <c r="A178" s="64">
        <v>371</v>
      </c>
      <c r="B178" s="34" t="s">
        <v>179</v>
      </c>
      <c r="C178" s="23"/>
      <c r="D178" s="27"/>
      <c r="E178" s="11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" customHeight="1" thickBot="1">
      <c r="A179" s="64">
        <v>372</v>
      </c>
      <c r="B179" s="34" t="s">
        <v>180</v>
      </c>
      <c r="C179" s="23"/>
      <c r="D179" s="27"/>
      <c r="E179" s="11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" customHeight="1" thickBot="1">
      <c r="A180" s="64">
        <v>373</v>
      </c>
      <c r="B180" s="34" t="s">
        <v>181</v>
      </c>
      <c r="C180" s="23"/>
      <c r="D180" s="27"/>
      <c r="E180" s="11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" customHeight="1" thickBot="1">
      <c r="A181" s="64">
        <v>374</v>
      </c>
      <c r="B181" s="34" t="s">
        <v>182</v>
      </c>
      <c r="C181" s="23"/>
      <c r="D181" s="27"/>
      <c r="E181" s="11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" customHeight="1" thickBot="1">
      <c r="A182" s="64">
        <v>375</v>
      </c>
      <c r="B182" s="34" t="s">
        <v>184</v>
      </c>
      <c r="C182" s="23"/>
      <c r="D182" s="27"/>
      <c r="E182" s="11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" customHeight="1" thickBot="1">
      <c r="A183" s="64">
        <v>376</v>
      </c>
      <c r="B183" s="34" t="s">
        <v>185</v>
      </c>
      <c r="C183" s="23"/>
      <c r="D183" s="27"/>
      <c r="E183" s="11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1.25" customHeight="1" thickBot="1">
      <c r="A184" s="64">
        <v>377</v>
      </c>
      <c r="B184" s="34" t="s">
        <v>186</v>
      </c>
      <c r="C184" s="23"/>
      <c r="D184" s="27"/>
      <c r="E184" s="11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" customHeight="1" thickBot="1">
      <c r="A185" s="64">
        <v>378</v>
      </c>
      <c r="B185" s="34" t="s">
        <v>187</v>
      </c>
      <c r="C185" s="23"/>
      <c r="D185" s="27"/>
      <c r="E185" s="43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" customHeight="1" thickBot="1">
      <c r="A186" s="64">
        <v>379</v>
      </c>
      <c r="B186" s="34" t="s">
        <v>188</v>
      </c>
      <c r="C186" s="23"/>
      <c r="D186" s="27"/>
      <c r="E186" s="11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" customHeight="1" thickBot="1">
      <c r="A187" s="64">
        <v>380</v>
      </c>
      <c r="B187" s="34" t="s">
        <v>189</v>
      </c>
      <c r="C187" s="23"/>
      <c r="D187" s="27"/>
      <c r="E187" s="11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" customHeight="1" thickBot="1">
      <c r="A188" s="64">
        <v>381</v>
      </c>
      <c r="B188" s="34" t="s">
        <v>190</v>
      </c>
      <c r="C188" s="23"/>
      <c r="D188" s="27"/>
      <c r="E188" s="11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" customHeight="1" thickBot="1">
      <c r="A189" s="64">
        <v>382</v>
      </c>
      <c r="B189" s="34" t="s">
        <v>191</v>
      </c>
      <c r="C189" s="23"/>
      <c r="D189" s="27"/>
      <c r="E189" s="11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" customHeight="1" thickBot="1">
      <c r="A190" s="64">
        <v>383</v>
      </c>
      <c r="B190" s="34" t="s">
        <v>192</v>
      </c>
      <c r="C190" s="23"/>
      <c r="D190" s="27"/>
      <c r="E190" s="11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" customHeight="1" thickBot="1">
      <c r="A191" s="64">
        <v>384</v>
      </c>
      <c r="B191" s="34" t="s">
        <v>193</v>
      </c>
      <c r="C191" s="23"/>
      <c r="D191" s="27"/>
      <c r="E191" s="11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" customHeight="1" thickBot="1">
      <c r="A192" s="64">
        <v>385</v>
      </c>
      <c r="B192" s="34" t="s">
        <v>194</v>
      </c>
      <c r="C192" s="23"/>
      <c r="D192" s="27"/>
      <c r="E192" s="11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" customHeight="1" thickBot="1">
      <c r="A193" s="64">
        <v>386</v>
      </c>
      <c r="B193" s="34" t="s">
        <v>195</v>
      </c>
      <c r="C193" s="23"/>
      <c r="D193" s="27"/>
      <c r="E193" s="11"/>
      <c r="N193" s="7"/>
    </row>
    <row r="194" spans="1:5" ht="12" customHeight="1" thickBot="1">
      <c r="A194" s="64">
        <v>387</v>
      </c>
      <c r="B194" s="34" t="s">
        <v>196</v>
      </c>
      <c r="C194" s="23"/>
      <c r="D194" s="27"/>
      <c r="E194" s="11"/>
    </row>
    <row r="195" spans="1:5" ht="12" customHeight="1" thickBot="1">
      <c r="A195" s="64">
        <v>388</v>
      </c>
      <c r="B195" s="39" t="s">
        <v>197</v>
      </c>
      <c r="C195" s="23"/>
      <c r="D195" s="27"/>
      <c r="E195" s="11"/>
    </row>
    <row r="196" spans="1:5" ht="12" customHeight="1" thickBot="1">
      <c r="A196" s="64">
        <v>389</v>
      </c>
      <c r="B196" s="34" t="s">
        <v>198</v>
      </c>
      <c r="C196" s="23"/>
      <c r="D196" s="27"/>
      <c r="E196" s="11"/>
    </row>
    <row r="197" spans="1:5" ht="12" customHeight="1" thickBot="1">
      <c r="A197" s="64">
        <v>390</v>
      </c>
      <c r="B197" s="34" t="s">
        <v>199</v>
      </c>
      <c r="C197" s="23"/>
      <c r="D197" s="27"/>
      <c r="E197" s="11"/>
    </row>
    <row r="198" spans="1:5" ht="12" customHeight="1" thickBot="1">
      <c r="A198" s="64">
        <v>391</v>
      </c>
      <c r="B198" s="34" t="s">
        <v>200</v>
      </c>
      <c r="C198" s="23"/>
      <c r="D198" s="27"/>
      <c r="E198" s="11"/>
    </row>
    <row r="199" spans="1:5" ht="12" customHeight="1" thickBot="1">
      <c r="A199" s="64">
        <v>392</v>
      </c>
      <c r="B199" s="34" t="s">
        <v>201</v>
      </c>
      <c r="C199" s="23"/>
      <c r="D199" s="27"/>
      <c r="E199" s="11"/>
    </row>
    <row r="200" spans="1:5" ht="12" customHeight="1" thickBot="1">
      <c r="A200" s="64">
        <v>393</v>
      </c>
      <c r="B200" s="34" t="s">
        <v>203</v>
      </c>
      <c r="C200" s="23"/>
      <c r="D200" s="27"/>
      <c r="E200" s="11"/>
    </row>
    <row r="201" spans="1:5" ht="12" customHeight="1" thickBot="1">
      <c r="A201" s="64">
        <v>394</v>
      </c>
      <c r="B201" s="34" t="s">
        <v>204</v>
      </c>
      <c r="C201" s="23"/>
      <c r="D201" s="27"/>
      <c r="E201" s="11"/>
    </row>
    <row r="202" spans="1:5" ht="12" customHeight="1" thickBot="1">
      <c r="A202" s="64">
        <v>395</v>
      </c>
      <c r="B202" s="34" t="s">
        <v>205</v>
      </c>
      <c r="C202" s="23"/>
      <c r="D202" s="27"/>
      <c r="E202" s="11"/>
    </row>
    <row r="203" spans="1:5" ht="12" customHeight="1" thickBot="1">
      <c r="A203" s="64">
        <v>396</v>
      </c>
      <c r="B203" s="34" t="s">
        <v>206</v>
      </c>
      <c r="C203" s="23"/>
      <c r="D203" s="27"/>
      <c r="E203" s="11"/>
    </row>
    <row r="204" spans="1:5" ht="12" customHeight="1" thickBot="1">
      <c r="A204" s="64">
        <v>397</v>
      </c>
      <c r="B204" s="39" t="s">
        <v>209</v>
      </c>
      <c r="C204" s="23"/>
      <c r="D204" s="27"/>
      <c r="E204" s="11"/>
    </row>
    <row r="205" spans="1:5" ht="12" customHeight="1" thickBot="1">
      <c r="A205" s="64">
        <v>398</v>
      </c>
      <c r="B205" s="34" t="s">
        <v>211</v>
      </c>
      <c r="C205" s="23"/>
      <c r="D205" s="27"/>
      <c r="E205" s="11"/>
    </row>
    <row r="206" spans="1:5" ht="12" customHeight="1" thickBot="1">
      <c r="A206" s="64">
        <v>399</v>
      </c>
      <c r="B206" s="34" t="s">
        <v>212</v>
      </c>
      <c r="C206" s="23"/>
      <c r="D206" s="27"/>
      <c r="E206" s="11"/>
    </row>
    <row r="207" spans="1:5" ht="12" customHeight="1" thickBot="1">
      <c r="A207" s="64">
        <v>400</v>
      </c>
      <c r="B207" s="34" t="s">
        <v>213</v>
      </c>
      <c r="C207" s="23"/>
      <c r="D207" s="27"/>
      <c r="E207" s="11"/>
    </row>
    <row r="208" spans="1:5" ht="12" customHeight="1" thickBot="1">
      <c r="A208" s="64">
        <v>401</v>
      </c>
      <c r="B208" s="34" t="s">
        <v>215</v>
      </c>
      <c r="C208" s="23"/>
      <c r="D208" s="27"/>
      <c r="E208" s="11"/>
    </row>
    <row r="209" spans="1:5" ht="12" customHeight="1" thickBot="1">
      <c r="A209" s="64">
        <v>402</v>
      </c>
      <c r="B209" s="34" t="s">
        <v>216</v>
      </c>
      <c r="C209" s="23"/>
      <c r="D209" s="27"/>
      <c r="E209" s="11"/>
    </row>
    <row r="210" spans="1:5" ht="12" customHeight="1" thickBot="1">
      <c r="A210" s="64">
        <v>403</v>
      </c>
      <c r="B210" s="34" t="s">
        <v>217</v>
      </c>
      <c r="C210" s="23"/>
      <c r="D210" s="27"/>
      <c r="E210" s="11"/>
    </row>
    <row r="211" spans="1:5" ht="12" customHeight="1" thickBot="1">
      <c r="A211" s="64">
        <v>404</v>
      </c>
      <c r="B211" s="34" t="s">
        <v>218</v>
      </c>
      <c r="C211" s="23"/>
      <c r="D211" s="27" t="e">
        <f>SUM(#REF!*C295)</f>
        <v>#REF!</v>
      </c>
      <c r="E211" s="11"/>
    </row>
    <row r="212" spans="1:5" ht="12" customHeight="1" thickBot="1">
      <c r="A212" s="64">
        <v>405</v>
      </c>
      <c r="B212" s="34" t="s">
        <v>219</v>
      </c>
      <c r="C212" s="23"/>
      <c r="D212" s="27"/>
      <c r="E212" s="11"/>
    </row>
    <row r="213" spans="1:5" ht="12" customHeight="1" thickBot="1">
      <c r="A213" s="64">
        <v>406</v>
      </c>
      <c r="B213" s="34" t="s">
        <v>220</v>
      </c>
      <c r="C213" s="23"/>
      <c r="D213" s="27"/>
      <c r="E213" s="11"/>
    </row>
    <row r="214" spans="1:5" ht="12" customHeight="1" thickBot="1">
      <c r="A214" s="64">
        <v>407</v>
      </c>
      <c r="B214" s="34" t="s">
        <v>221</v>
      </c>
      <c r="C214" s="23"/>
      <c r="D214" s="27"/>
      <c r="E214" s="11"/>
    </row>
    <row r="215" spans="1:5" ht="12" customHeight="1" thickBot="1">
      <c r="A215" s="64">
        <v>408</v>
      </c>
      <c r="B215" s="34" t="s">
        <v>222</v>
      </c>
      <c r="C215" s="23"/>
      <c r="D215" s="27"/>
      <c r="E215" s="11"/>
    </row>
    <row r="216" spans="1:5" ht="12" customHeight="1" thickBot="1">
      <c r="A216" s="64">
        <v>409</v>
      </c>
      <c r="B216" s="34" t="s">
        <v>227</v>
      </c>
      <c r="C216" s="23"/>
      <c r="D216" s="27"/>
      <c r="E216" s="11"/>
    </row>
    <row r="217" spans="1:5" ht="12" customHeight="1" thickBot="1">
      <c r="A217" s="64">
        <v>410</v>
      </c>
      <c r="B217" s="34" t="s">
        <v>228</v>
      </c>
      <c r="C217" s="23"/>
      <c r="D217" s="27"/>
      <c r="E217" s="11"/>
    </row>
    <row r="218" spans="1:5" ht="12" customHeight="1" thickBot="1">
      <c r="A218" s="64">
        <v>411</v>
      </c>
      <c r="B218" s="34" t="s">
        <v>229</v>
      </c>
      <c r="C218" s="23"/>
      <c r="D218" s="27"/>
      <c r="E218" s="11"/>
    </row>
    <row r="219" spans="1:5" ht="12" customHeight="1" thickBot="1">
      <c r="A219" s="64">
        <v>412</v>
      </c>
      <c r="B219" s="34" t="s">
        <v>231</v>
      </c>
      <c r="C219" s="23"/>
      <c r="D219" s="27"/>
      <c r="E219" s="11"/>
    </row>
    <row r="220" spans="1:5" ht="12" customHeight="1" thickBot="1">
      <c r="A220" s="64">
        <v>413</v>
      </c>
      <c r="B220" s="34" t="s">
        <v>232</v>
      </c>
      <c r="C220" s="23"/>
      <c r="D220" s="27"/>
      <c r="E220" s="11"/>
    </row>
    <row r="221" spans="1:5" ht="12" customHeight="1" thickBot="1">
      <c r="A221" s="64">
        <v>414</v>
      </c>
      <c r="B221" s="34" t="s">
        <v>233</v>
      </c>
      <c r="C221" s="23"/>
      <c r="D221" s="27"/>
      <c r="E221" s="11"/>
    </row>
    <row r="222" spans="1:5" ht="12" customHeight="1" thickBot="1">
      <c r="A222" s="64">
        <v>415</v>
      </c>
      <c r="B222" s="34" t="s">
        <v>234</v>
      </c>
      <c r="C222" s="23"/>
      <c r="D222" s="27"/>
      <c r="E222" s="11"/>
    </row>
    <row r="223" spans="1:5" ht="12" customHeight="1" thickBot="1">
      <c r="A223" s="64">
        <v>416</v>
      </c>
      <c r="B223" s="34" t="s">
        <v>230</v>
      </c>
      <c r="C223" s="23"/>
      <c r="D223" s="27"/>
      <c r="E223" s="11"/>
    </row>
    <row r="224" spans="1:5" ht="12" customHeight="1" thickBot="1">
      <c r="A224" s="64">
        <v>417</v>
      </c>
      <c r="B224" s="34" t="s">
        <v>235</v>
      </c>
      <c r="C224" s="23"/>
      <c r="D224" s="27"/>
      <c r="E224" s="11"/>
    </row>
    <row r="225" spans="1:5" ht="12" customHeight="1" thickBot="1">
      <c r="A225" s="64">
        <v>418</v>
      </c>
      <c r="B225" s="34" t="s">
        <v>236</v>
      </c>
      <c r="C225" s="23"/>
      <c r="D225" s="27"/>
      <c r="E225" s="11"/>
    </row>
    <row r="226" spans="1:5" ht="12" customHeight="1" thickBot="1">
      <c r="A226" s="64">
        <v>419</v>
      </c>
      <c r="B226" s="34" t="s">
        <v>237</v>
      </c>
      <c r="C226" s="23"/>
      <c r="D226" s="27"/>
      <c r="E226" s="11"/>
    </row>
    <row r="227" spans="1:5" ht="12" customHeight="1" thickBot="1">
      <c r="A227" s="64">
        <v>420</v>
      </c>
      <c r="B227" s="34" t="s">
        <v>238</v>
      </c>
      <c r="C227" s="23"/>
      <c r="D227" s="27"/>
      <c r="E227" s="11"/>
    </row>
    <row r="228" spans="1:5" ht="12" customHeight="1" thickBot="1">
      <c r="A228" s="64">
        <v>421</v>
      </c>
      <c r="B228" s="34" t="s">
        <v>239</v>
      </c>
      <c r="C228" s="23"/>
      <c r="D228" s="27"/>
      <c r="E228" s="11"/>
    </row>
    <row r="229" spans="1:5" ht="12" customHeight="1" thickBot="1">
      <c r="A229" s="64">
        <v>422</v>
      </c>
      <c r="B229" s="34" t="s">
        <v>240</v>
      </c>
      <c r="C229" s="23"/>
      <c r="D229" s="27"/>
      <c r="E229" s="11"/>
    </row>
    <row r="230" spans="1:5" ht="12" customHeight="1" thickBot="1">
      <c r="A230" s="64">
        <v>423</v>
      </c>
      <c r="B230" s="34" t="s">
        <v>241</v>
      </c>
      <c r="C230" s="23"/>
      <c r="D230" s="27"/>
      <c r="E230" s="11"/>
    </row>
    <row r="231" spans="1:5" ht="12" customHeight="1" thickBot="1">
      <c r="A231" s="64">
        <v>424</v>
      </c>
      <c r="B231" s="34" t="s">
        <v>242</v>
      </c>
      <c r="C231" s="23"/>
      <c r="D231" s="27"/>
      <c r="E231" s="11"/>
    </row>
    <row r="232" spans="1:5" ht="12" customHeight="1" thickBot="1">
      <c r="A232" s="64">
        <v>425</v>
      </c>
      <c r="B232" s="34" t="s">
        <v>244</v>
      </c>
      <c r="C232" s="23"/>
      <c r="D232" s="27"/>
      <c r="E232" s="11"/>
    </row>
    <row r="233" spans="1:5" ht="12" customHeight="1" thickBot="1">
      <c r="A233" s="64">
        <v>426</v>
      </c>
      <c r="B233" s="34" t="s">
        <v>247</v>
      </c>
      <c r="C233" s="23"/>
      <c r="D233" s="27"/>
      <c r="E233" s="11"/>
    </row>
    <row r="234" spans="1:5" ht="12" customHeight="1" thickBot="1">
      <c r="A234" s="64">
        <v>427</v>
      </c>
      <c r="B234" s="34" t="s">
        <v>248</v>
      </c>
      <c r="C234" s="23"/>
      <c r="D234" s="27"/>
      <c r="E234" s="11"/>
    </row>
    <row r="235" spans="1:5" ht="12" customHeight="1" thickBot="1">
      <c r="A235" s="64">
        <v>428</v>
      </c>
      <c r="B235" s="34" t="s">
        <v>249</v>
      </c>
      <c r="C235" s="23"/>
      <c r="D235" s="27"/>
      <c r="E235" s="11"/>
    </row>
    <row r="236" spans="1:5" ht="12" customHeight="1" thickBot="1">
      <c r="A236" s="64">
        <v>429</v>
      </c>
      <c r="B236" s="34" t="s">
        <v>250</v>
      </c>
      <c r="C236" s="23"/>
      <c r="D236" s="27"/>
      <c r="E236" s="11"/>
    </row>
    <row r="237" spans="1:5" ht="12" customHeight="1" thickBot="1">
      <c r="A237" s="64">
        <v>430</v>
      </c>
      <c r="B237" s="34" t="s">
        <v>251</v>
      </c>
      <c r="C237" s="23"/>
      <c r="D237" s="27"/>
      <c r="E237" s="11"/>
    </row>
    <row r="238" spans="1:5" ht="12" customHeight="1" thickBot="1">
      <c r="A238" s="64">
        <v>431</v>
      </c>
      <c r="B238" s="34" t="s">
        <v>334</v>
      </c>
      <c r="C238" s="23"/>
      <c r="D238" s="27"/>
      <c r="E238" s="11"/>
    </row>
    <row r="239" spans="1:5" ht="12" customHeight="1" thickBot="1">
      <c r="A239" s="64">
        <v>432</v>
      </c>
      <c r="B239" s="34" t="s">
        <v>335</v>
      </c>
      <c r="C239" s="23"/>
      <c r="D239" s="27"/>
      <c r="E239" s="11"/>
    </row>
    <row r="240" spans="1:5" ht="12" customHeight="1" thickBot="1">
      <c r="A240" s="64">
        <v>433</v>
      </c>
      <c r="B240" s="34" t="s">
        <v>337</v>
      </c>
      <c r="C240" s="23"/>
      <c r="D240" s="27"/>
      <c r="E240" s="11"/>
    </row>
    <row r="241" spans="1:5" ht="12" customHeight="1" thickBot="1">
      <c r="A241" s="64">
        <v>434</v>
      </c>
      <c r="B241" s="34" t="s">
        <v>343</v>
      </c>
      <c r="C241" s="23"/>
      <c r="D241" s="27"/>
      <c r="E241" s="11"/>
    </row>
    <row r="242" spans="1:5" ht="12" customHeight="1" thickBot="1">
      <c r="A242" s="64">
        <v>435</v>
      </c>
      <c r="B242" s="34" t="s">
        <v>344</v>
      </c>
      <c r="C242" s="23"/>
      <c r="D242" s="27"/>
      <c r="E242" s="11"/>
    </row>
    <row r="243" spans="1:5" ht="12" customHeight="1" thickBot="1">
      <c r="A243" s="64">
        <v>436</v>
      </c>
      <c r="B243" s="34" t="s">
        <v>345</v>
      </c>
      <c r="C243" s="23"/>
      <c r="D243" s="27"/>
      <c r="E243" s="11"/>
    </row>
    <row r="244" spans="1:5" ht="12" customHeight="1" thickBot="1">
      <c r="A244" s="64">
        <v>437</v>
      </c>
      <c r="B244" s="34" t="s">
        <v>346</v>
      </c>
      <c r="C244" s="23"/>
      <c r="D244" s="27"/>
      <c r="E244" s="11"/>
    </row>
    <row r="245" spans="1:5" ht="12" customHeight="1" thickBot="1">
      <c r="A245" s="64">
        <v>438</v>
      </c>
      <c r="B245" s="34" t="s">
        <v>348</v>
      </c>
      <c r="C245" s="23"/>
      <c r="D245" s="27"/>
      <c r="E245" s="11"/>
    </row>
    <row r="246" spans="1:5" ht="12" customHeight="1" thickBot="1">
      <c r="A246" s="64">
        <v>439</v>
      </c>
      <c r="B246" s="34" t="s">
        <v>349</v>
      </c>
      <c r="C246" s="23"/>
      <c r="D246" s="27"/>
      <c r="E246" s="11"/>
    </row>
    <row r="247" spans="1:5" ht="12" customHeight="1" thickBot="1">
      <c r="A247" s="64">
        <v>440</v>
      </c>
      <c r="B247" s="34" t="s">
        <v>350</v>
      </c>
      <c r="C247" s="23"/>
      <c r="D247" s="27"/>
      <c r="E247" s="11"/>
    </row>
    <row r="248" spans="1:5" ht="12" customHeight="1" thickBot="1">
      <c r="A248" s="64">
        <v>441</v>
      </c>
      <c r="B248" s="34" t="s">
        <v>351</v>
      </c>
      <c r="C248" s="23"/>
      <c r="D248" s="27"/>
      <c r="E248" s="11"/>
    </row>
    <row r="249" spans="1:5" ht="12" customHeight="1" thickBot="1">
      <c r="A249" s="64">
        <v>442</v>
      </c>
      <c r="B249" s="34" t="s">
        <v>352</v>
      </c>
      <c r="C249" s="23"/>
      <c r="D249" s="27"/>
      <c r="E249" s="11"/>
    </row>
    <row r="250" spans="1:5" ht="12" customHeight="1" thickBot="1">
      <c r="A250" s="64">
        <v>443</v>
      </c>
      <c r="B250" s="34" t="s">
        <v>353</v>
      </c>
      <c r="C250" s="23"/>
      <c r="D250" s="27"/>
      <c r="E250" s="11"/>
    </row>
    <row r="251" spans="1:5" ht="12" customHeight="1" thickBot="1">
      <c r="A251" s="64">
        <v>444</v>
      </c>
      <c r="B251" s="34" t="s">
        <v>355</v>
      </c>
      <c r="C251" s="23"/>
      <c r="D251" s="27"/>
      <c r="E251" s="11"/>
    </row>
    <row r="252" spans="1:5" ht="12" customHeight="1" thickBot="1">
      <c r="A252" s="64">
        <v>445</v>
      </c>
      <c r="B252" s="34" t="s">
        <v>356</v>
      </c>
      <c r="C252" s="23"/>
      <c r="D252" s="27"/>
      <c r="E252" s="11"/>
    </row>
    <row r="253" spans="1:5" ht="12" customHeight="1" thickBot="1">
      <c r="A253" s="64">
        <v>446</v>
      </c>
      <c r="B253" s="34" t="s">
        <v>365</v>
      </c>
      <c r="C253" s="23"/>
      <c r="D253" s="27"/>
      <c r="E253" s="11"/>
    </row>
    <row r="254" spans="1:5" ht="12" customHeight="1" thickBot="1">
      <c r="A254" s="64">
        <v>447</v>
      </c>
      <c r="B254" s="34" t="s">
        <v>358</v>
      </c>
      <c r="C254" s="23"/>
      <c r="D254" s="27"/>
      <c r="E254" s="11"/>
    </row>
    <row r="255" spans="1:5" ht="12" customHeight="1" thickBot="1">
      <c r="A255" s="64">
        <v>448</v>
      </c>
      <c r="B255" s="34" t="s">
        <v>359</v>
      </c>
      <c r="C255" s="23"/>
      <c r="D255" s="27"/>
      <c r="E255" s="11"/>
    </row>
    <row r="256" spans="1:5" ht="12" customHeight="1" thickBot="1">
      <c r="A256" s="64">
        <v>449</v>
      </c>
      <c r="B256" s="34" t="s">
        <v>364</v>
      </c>
      <c r="C256" s="23"/>
      <c r="D256" s="27"/>
      <c r="E256" s="11"/>
    </row>
    <row r="257" spans="1:5" ht="12" customHeight="1" thickBot="1">
      <c r="A257" s="64">
        <v>450</v>
      </c>
      <c r="B257" s="34" t="s">
        <v>362</v>
      </c>
      <c r="C257" s="23"/>
      <c r="D257" s="27"/>
      <c r="E257" s="11"/>
    </row>
    <row r="258" spans="1:5" ht="12" customHeight="1" thickBot="1">
      <c r="A258" s="64">
        <v>451</v>
      </c>
      <c r="B258" s="34" t="s">
        <v>363</v>
      </c>
      <c r="C258" s="23"/>
      <c r="D258" s="27"/>
      <c r="E258" s="11"/>
    </row>
    <row r="259" spans="1:5" ht="12" customHeight="1" thickBot="1">
      <c r="A259" s="64">
        <v>452</v>
      </c>
      <c r="B259" s="34" t="s">
        <v>367</v>
      </c>
      <c r="C259" s="23"/>
      <c r="D259" s="27"/>
      <c r="E259" s="11"/>
    </row>
    <row r="260" spans="1:5" ht="12" customHeight="1" thickBot="1">
      <c r="A260" s="64">
        <v>453</v>
      </c>
      <c r="B260" s="34" t="s">
        <v>371</v>
      </c>
      <c r="C260" s="23"/>
      <c r="D260" s="27"/>
      <c r="E260" s="11"/>
    </row>
    <row r="261" spans="1:5" ht="12" customHeight="1" thickBot="1">
      <c r="A261" s="64">
        <v>454</v>
      </c>
      <c r="B261" s="34" t="s">
        <v>372</v>
      </c>
      <c r="C261" s="23"/>
      <c r="D261" s="27"/>
      <c r="E261" s="11"/>
    </row>
    <row r="262" spans="1:5" ht="12" customHeight="1" thickBot="1">
      <c r="A262" s="64">
        <v>455</v>
      </c>
      <c r="B262" s="34" t="s">
        <v>373</v>
      </c>
      <c r="C262" s="23"/>
      <c r="D262" s="27"/>
      <c r="E262" s="11"/>
    </row>
    <row r="263" spans="1:5" ht="12" customHeight="1" thickBot="1">
      <c r="A263" s="64">
        <v>456</v>
      </c>
      <c r="B263" s="34" t="s">
        <v>374</v>
      </c>
      <c r="C263" s="23"/>
      <c r="D263" s="27"/>
      <c r="E263" s="11"/>
    </row>
    <row r="264" spans="1:5" ht="12" customHeight="1" thickBot="1">
      <c r="A264" s="64">
        <v>457</v>
      </c>
      <c r="B264" s="34" t="s">
        <v>391</v>
      </c>
      <c r="C264" s="23"/>
      <c r="D264" s="27"/>
      <c r="E264" s="11"/>
    </row>
    <row r="265" spans="1:5" ht="12" customHeight="1" thickBot="1">
      <c r="A265" s="64">
        <v>458</v>
      </c>
      <c r="B265" s="34" t="s">
        <v>392</v>
      </c>
      <c r="C265" s="23"/>
      <c r="D265" s="27"/>
      <c r="E265" s="11"/>
    </row>
    <row r="266" spans="1:5" ht="12" customHeight="1" thickBot="1">
      <c r="A266" s="64">
        <v>459</v>
      </c>
      <c r="B266" s="34" t="s">
        <v>393</v>
      </c>
      <c r="C266" s="23"/>
      <c r="D266" s="27"/>
      <c r="E266" s="11"/>
    </row>
    <row r="267" spans="1:5" ht="12" customHeight="1" thickBot="1">
      <c r="A267" s="64">
        <v>460</v>
      </c>
      <c r="B267" s="34" t="s">
        <v>394</v>
      </c>
      <c r="C267" s="23"/>
      <c r="D267" s="27"/>
      <c r="E267" s="62" t="s">
        <v>95</v>
      </c>
    </row>
    <row r="268" spans="1:5" ht="12" customHeight="1" thickBot="1">
      <c r="A268" s="64">
        <v>461</v>
      </c>
      <c r="B268" s="34" t="s">
        <v>395</v>
      </c>
      <c r="C268" s="23"/>
      <c r="D268" s="27"/>
      <c r="E268" s="62" t="s">
        <v>95</v>
      </c>
    </row>
    <row r="269" spans="1:5" ht="12" customHeight="1" thickBot="1">
      <c r="A269" s="64">
        <v>462</v>
      </c>
      <c r="B269" s="34" t="s">
        <v>396</v>
      </c>
      <c r="C269" s="23"/>
      <c r="D269" s="27"/>
      <c r="E269" s="62" t="s">
        <v>95</v>
      </c>
    </row>
    <row r="270" spans="1:5" ht="12" customHeight="1" thickBot="1">
      <c r="A270" s="64">
        <v>463</v>
      </c>
      <c r="B270" s="39" t="s">
        <v>397</v>
      </c>
      <c r="C270" s="23"/>
      <c r="D270" s="27"/>
      <c r="E270" s="62" t="s">
        <v>95</v>
      </c>
    </row>
    <row r="271" spans="1:5" ht="12" customHeight="1" thickBot="1">
      <c r="A271" s="64">
        <v>464</v>
      </c>
      <c r="B271" s="34" t="s">
        <v>398</v>
      </c>
      <c r="C271" s="23"/>
      <c r="D271" s="27"/>
      <c r="E271" s="62" t="s">
        <v>95</v>
      </c>
    </row>
    <row r="272" spans="1:5" ht="12" customHeight="1" thickBot="1">
      <c r="A272" s="64">
        <v>465</v>
      </c>
      <c r="B272" s="34" t="s">
        <v>399</v>
      </c>
      <c r="C272" s="23"/>
      <c r="D272" s="27"/>
      <c r="E272" s="62" t="s">
        <v>95</v>
      </c>
    </row>
    <row r="273" spans="1:5" ht="12" customHeight="1" thickBot="1">
      <c r="A273" s="64">
        <v>466</v>
      </c>
      <c r="B273" s="34" t="s">
        <v>400</v>
      </c>
      <c r="C273" s="23"/>
      <c r="D273" s="27"/>
      <c r="E273" s="62" t="s">
        <v>95</v>
      </c>
    </row>
    <row r="274" spans="1:5" ht="12" customHeight="1" thickBot="1">
      <c r="A274" s="64">
        <v>467</v>
      </c>
      <c r="B274" s="34" t="s">
        <v>402</v>
      </c>
      <c r="C274" s="23"/>
      <c r="D274" s="27"/>
      <c r="E274" s="62" t="s">
        <v>95</v>
      </c>
    </row>
    <row r="275" spans="1:5" ht="12" customHeight="1" thickBot="1">
      <c r="A275" s="64"/>
      <c r="B275" s="34"/>
      <c r="C275" s="23"/>
      <c r="D275" s="27"/>
      <c r="E275" s="6"/>
    </row>
    <row r="276" spans="1:5" ht="12" customHeight="1" thickBot="1">
      <c r="A276" s="64"/>
      <c r="B276" s="34"/>
      <c r="C276" s="23"/>
      <c r="D276" s="27"/>
      <c r="E276" s="6"/>
    </row>
    <row r="277" spans="1:5" ht="12" customHeight="1" thickBot="1">
      <c r="A277" s="64"/>
      <c r="B277" s="34"/>
      <c r="C277" s="23"/>
      <c r="D277" s="27"/>
      <c r="E277" s="6"/>
    </row>
    <row r="278" spans="1:5" ht="12" customHeight="1" thickBot="1">
      <c r="A278" s="64"/>
      <c r="B278" s="34"/>
      <c r="C278" s="23"/>
      <c r="D278" s="27"/>
      <c r="E278" s="6"/>
    </row>
    <row r="279" spans="1:5" ht="12" customHeight="1" thickBot="1">
      <c r="A279" s="64"/>
      <c r="B279" s="34"/>
      <c r="C279" s="23"/>
      <c r="D279" s="27"/>
      <c r="E279" s="6"/>
    </row>
    <row r="280" spans="1:5" ht="12" customHeight="1" thickBot="1">
      <c r="A280" s="64"/>
      <c r="B280" s="34"/>
      <c r="C280" s="23"/>
      <c r="D280" s="27" t="e">
        <f>SUM(#REF!*C296)</f>
        <v>#REF!</v>
      </c>
      <c r="E280" s="6"/>
    </row>
    <row r="281" spans="1:5" ht="12" customHeight="1">
      <c r="A281" s="64"/>
      <c r="B281" s="34"/>
      <c r="C281" s="23"/>
      <c r="D281" s="27" t="e">
        <f>SUM(#REF!*C297)</f>
        <v>#REF!</v>
      </c>
      <c r="E281" s="6"/>
    </row>
    <row r="282" spans="1:5" ht="12" customHeight="1">
      <c r="A282" s="18"/>
      <c r="B282" s="15"/>
      <c r="C282" s="16">
        <f>SUM(C6:C281)</f>
        <v>0</v>
      </c>
      <c r="D282" s="27" t="e">
        <f>SUM(#REF!*C298)</f>
        <v>#REF!</v>
      </c>
      <c r="E282" s="6"/>
    </row>
    <row r="283" spans="1:5" ht="12" customHeight="1">
      <c r="A283" s="47"/>
      <c r="B283" s="48"/>
      <c r="C283" s="24" t="s">
        <v>4</v>
      </c>
      <c r="D283" s="27" t="e">
        <f>SUM(#REF!*C299)</f>
        <v>#REF!</v>
      </c>
      <c r="E283" s="6"/>
    </row>
    <row r="284" spans="1:5" ht="12" customHeight="1">
      <c r="A284" s="49" t="s">
        <v>3</v>
      </c>
      <c r="B284" s="55" t="s">
        <v>387</v>
      </c>
      <c r="C284" s="22" t="s">
        <v>2</v>
      </c>
      <c r="D284" s="27" t="e">
        <f>SUM(#REF!*C300)</f>
        <v>#REF!</v>
      </c>
      <c r="E284" s="6"/>
    </row>
    <row r="285" spans="1:5" ht="12" customHeight="1">
      <c r="A285" s="63">
        <v>200</v>
      </c>
      <c r="B285" s="41" t="s">
        <v>333</v>
      </c>
      <c r="C285" s="26"/>
      <c r="D285" s="27" t="e">
        <f>SUM(#REF!*C301)</f>
        <v>#REF!</v>
      </c>
      <c r="E285" s="6"/>
    </row>
    <row r="286" spans="1:5" ht="12" customHeight="1">
      <c r="A286" s="63">
        <v>201</v>
      </c>
      <c r="B286" s="41" t="s">
        <v>332</v>
      </c>
      <c r="C286" s="26"/>
      <c r="D286" s="27" t="e">
        <f>SUM(#REF!*C302)</f>
        <v>#REF!</v>
      </c>
      <c r="E286" s="6"/>
    </row>
    <row r="287" spans="1:5" ht="12" customHeight="1">
      <c r="A287" s="64">
        <v>202</v>
      </c>
      <c r="B287" s="36" t="s">
        <v>331</v>
      </c>
      <c r="C287" s="26"/>
      <c r="D287" s="27" t="e">
        <f>SUM(#REF!*C303)</f>
        <v>#REF!</v>
      </c>
      <c r="E287" s="6"/>
    </row>
    <row r="288" spans="1:5" ht="12" customHeight="1">
      <c r="A288" s="64">
        <v>203</v>
      </c>
      <c r="B288" s="36" t="s">
        <v>330</v>
      </c>
      <c r="C288" s="26"/>
      <c r="D288" s="27" t="e">
        <f>SUM(#REF!*C304)</f>
        <v>#REF!</v>
      </c>
      <c r="E288" s="6"/>
    </row>
    <row r="289" spans="1:5" ht="12" customHeight="1">
      <c r="A289" s="64">
        <v>204</v>
      </c>
      <c r="B289" s="36" t="s">
        <v>329</v>
      </c>
      <c r="C289" s="26"/>
      <c r="D289" s="27" t="e">
        <f>SUM(#REF!*C305)</f>
        <v>#REF!</v>
      </c>
      <c r="E289" s="6"/>
    </row>
    <row r="290" spans="1:5" ht="12" customHeight="1">
      <c r="A290" s="64">
        <v>205</v>
      </c>
      <c r="B290" s="36" t="s">
        <v>328</v>
      </c>
      <c r="C290" s="26"/>
      <c r="D290" s="27" t="e">
        <f>SUM(#REF!*C306)</f>
        <v>#REF!</v>
      </c>
      <c r="E290" s="6"/>
    </row>
    <row r="291" spans="1:5" ht="12" customHeight="1">
      <c r="A291" s="64">
        <v>206</v>
      </c>
      <c r="B291" s="36" t="s">
        <v>327</v>
      </c>
      <c r="C291" s="26"/>
      <c r="D291" s="27" t="e">
        <f>SUM(#REF!*C307)</f>
        <v>#REF!</v>
      </c>
      <c r="E291" s="6"/>
    </row>
    <row r="292" spans="1:5" ht="12" customHeight="1">
      <c r="A292" s="64">
        <v>207</v>
      </c>
      <c r="B292" s="36" t="s">
        <v>326</v>
      </c>
      <c r="C292" s="26"/>
      <c r="D292" s="27" t="e">
        <f>SUM(#REF!*C308)</f>
        <v>#REF!</v>
      </c>
      <c r="E292" s="6"/>
    </row>
    <row r="293" spans="1:5" ht="12" customHeight="1">
      <c r="A293" s="64">
        <v>208</v>
      </c>
      <c r="B293" s="36" t="s">
        <v>325</v>
      </c>
      <c r="C293" s="26"/>
      <c r="D293" s="27" t="e">
        <f>SUM(#REF!*C309)</f>
        <v>#REF!</v>
      </c>
      <c r="E293" s="6"/>
    </row>
    <row r="294" spans="1:5" ht="12" customHeight="1">
      <c r="A294" s="64">
        <v>209</v>
      </c>
      <c r="B294" s="36" t="s">
        <v>324</v>
      </c>
      <c r="C294" s="26"/>
      <c r="D294" s="27" t="e">
        <f>SUM(#REF!*C310)</f>
        <v>#REF!</v>
      </c>
      <c r="E294" s="6"/>
    </row>
    <row r="295" spans="1:5" ht="12" customHeight="1">
      <c r="A295" s="64">
        <v>210</v>
      </c>
      <c r="B295" s="36" t="s">
        <v>323</v>
      </c>
      <c r="C295" s="26"/>
      <c r="D295" s="27" t="e">
        <f>SUM(#REF!*C311)</f>
        <v>#REF!</v>
      </c>
      <c r="E295" s="6"/>
    </row>
    <row r="296" spans="1:5" ht="12" customHeight="1">
      <c r="A296" s="64">
        <v>211</v>
      </c>
      <c r="B296" s="36" t="s">
        <v>322</v>
      </c>
      <c r="C296" s="26"/>
      <c r="D296" s="27" t="e">
        <f>SUM(#REF!*C312)</f>
        <v>#REF!</v>
      </c>
      <c r="E296" s="6"/>
    </row>
    <row r="297" spans="1:5" ht="12" customHeight="1">
      <c r="A297" s="64">
        <v>212</v>
      </c>
      <c r="B297" s="36" t="s">
        <v>321</v>
      </c>
      <c r="C297" s="26"/>
      <c r="D297" s="27" t="e">
        <f>SUM(#REF!*C313)</f>
        <v>#REF!</v>
      </c>
      <c r="E297" s="6"/>
    </row>
    <row r="298" spans="1:5" ht="12" customHeight="1">
      <c r="A298" s="64">
        <v>213</v>
      </c>
      <c r="B298" s="36" t="s">
        <v>320</v>
      </c>
      <c r="C298" s="26"/>
      <c r="D298" s="27" t="e">
        <f>SUM(#REF!*C314)</f>
        <v>#REF!</v>
      </c>
      <c r="E298" s="6"/>
    </row>
    <row r="299" spans="1:5" ht="12" customHeight="1">
      <c r="A299" s="64">
        <v>214</v>
      </c>
      <c r="B299" s="36" t="s">
        <v>319</v>
      </c>
      <c r="C299" s="26"/>
      <c r="D299" s="27" t="e">
        <f>SUM(#REF!*C315)</f>
        <v>#REF!</v>
      </c>
      <c r="E299" s="6"/>
    </row>
    <row r="300" spans="1:5" ht="12" customHeight="1">
      <c r="A300" s="64">
        <v>215</v>
      </c>
      <c r="B300" s="45" t="s">
        <v>318</v>
      </c>
      <c r="C300" s="26"/>
      <c r="D300" s="27" t="e">
        <f>SUM(#REF!*C316)</f>
        <v>#REF!</v>
      </c>
      <c r="E300" s="6"/>
    </row>
    <row r="301" spans="1:5" ht="12" customHeight="1">
      <c r="A301" s="64">
        <v>216</v>
      </c>
      <c r="B301" s="36" t="s">
        <v>317</v>
      </c>
      <c r="C301" s="26"/>
      <c r="D301" s="27" t="e">
        <f>SUM(#REF!*C317)</f>
        <v>#REF!</v>
      </c>
      <c r="E301" s="6"/>
    </row>
    <row r="302" spans="1:5" ht="12" customHeight="1">
      <c r="A302" s="64">
        <v>217</v>
      </c>
      <c r="B302" s="36" t="s">
        <v>316</v>
      </c>
      <c r="C302" s="26"/>
      <c r="D302" s="27" t="e">
        <f>SUM(#REF!*C318)</f>
        <v>#REF!</v>
      </c>
      <c r="E302" s="6"/>
    </row>
    <row r="303" spans="1:5" ht="12" customHeight="1">
      <c r="A303" s="64">
        <v>218</v>
      </c>
      <c r="B303" s="36" t="s">
        <v>315</v>
      </c>
      <c r="C303" s="26"/>
      <c r="D303" s="27" t="e">
        <f>SUM(#REF!*C319)</f>
        <v>#REF!</v>
      </c>
      <c r="E303" s="6"/>
    </row>
    <row r="304" spans="1:5" ht="12" customHeight="1">
      <c r="A304" s="64">
        <v>219</v>
      </c>
      <c r="B304" s="36" t="s">
        <v>314</v>
      </c>
      <c r="C304" s="26"/>
      <c r="D304" s="27" t="e">
        <f>SUM(#REF!*C320)</f>
        <v>#REF!</v>
      </c>
      <c r="E304" s="6"/>
    </row>
    <row r="305" spans="1:5" ht="12" customHeight="1">
      <c r="A305" s="64">
        <v>220</v>
      </c>
      <c r="B305" s="36" t="s">
        <v>313</v>
      </c>
      <c r="C305" s="26"/>
      <c r="D305" s="27" t="e">
        <f>SUM(#REF!*C321)</f>
        <v>#REF!</v>
      </c>
      <c r="E305" s="6"/>
    </row>
    <row r="306" spans="1:5" ht="12" customHeight="1">
      <c r="A306" s="64">
        <v>221</v>
      </c>
      <c r="B306" s="36" t="s">
        <v>312</v>
      </c>
      <c r="C306" s="26"/>
      <c r="D306" s="27" t="e">
        <f>SUM(#REF!*C322)</f>
        <v>#REF!</v>
      </c>
      <c r="E306" s="6"/>
    </row>
    <row r="307" spans="1:5" ht="12" customHeight="1">
      <c r="A307" s="64">
        <v>222</v>
      </c>
      <c r="B307" s="36" t="s">
        <v>311</v>
      </c>
      <c r="C307" s="26"/>
      <c r="D307" s="27" t="e">
        <f>SUM(#REF!*C323)</f>
        <v>#REF!</v>
      </c>
      <c r="E307" s="6"/>
    </row>
    <row r="308" spans="1:5" ht="12" customHeight="1">
      <c r="A308" s="64">
        <v>223</v>
      </c>
      <c r="B308" s="36" t="s">
        <v>310</v>
      </c>
      <c r="C308" s="26"/>
      <c r="D308" s="27" t="e">
        <f>SUM(#REF!*C324)</f>
        <v>#REF!</v>
      </c>
      <c r="E308" s="6"/>
    </row>
    <row r="309" spans="1:5" ht="12" customHeight="1">
      <c r="A309" s="64">
        <v>224</v>
      </c>
      <c r="B309" s="36" t="s">
        <v>309</v>
      </c>
      <c r="C309" s="26"/>
      <c r="D309" s="27" t="e">
        <f>SUM(#REF!*C325)</f>
        <v>#REF!</v>
      </c>
      <c r="E309" s="6"/>
    </row>
    <row r="310" spans="1:5" ht="12" customHeight="1">
      <c r="A310" s="64">
        <v>225</v>
      </c>
      <c r="B310" s="36" t="s">
        <v>308</v>
      </c>
      <c r="C310" s="26"/>
      <c r="D310" s="27" t="e">
        <f>SUM(#REF!*C326)</f>
        <v>#REF!</v>
      </c>
      <c r="E310" s="6"/>
    </row>
    <row r="311" spans="1:5" ht="12" customHeight="1">
      <c r="A311" s="64">
        <v>226</v>
      </c>
      <c r="B311" s="36" t="s">
        <v>307</v>
      </c>
      <c r="C311" s="26"/>
      <c r="D311" s="27" t="e">
        <f>SUM(#REF!*C327)</f>
        <v>#REF!</v>
      </c>
      <c r="E311" s="6"/>
    </row>
    <row r="312" spans="1:5" ht="12" customHeight="1">
      <c r="A312" s="64">
        <v>227</v>
      </c>
      <c r="B312" s="36" t="s">
        <v>306</v>
      </c>
      <c r="C312" s="26"/>
      <c r="D312" s="27" t="e">
        <f>SUM(#REF!*C328)</f>
        <v>#REF!</v>
      </c>
      <c r="E312" s="6"/>
    </row>
    <row r="313" spans="1:5" ht="12" customHeight="1">
      <c r="A313" s="64">
        <v>228</v>
      </c>
      <c r="B313" s="36" t="s">
        <v>305</v>
      </c>
      <c r="C313" s="26"/>
      <c r="D313" s="27" t="e">
        <f>SUM(#REF!*C329)</f>
        <v>#REF!</v>
      </c>
      <c r="E313" s="6"/>
    </row>
    <row r="314" spans="1:5" ht="12" customHeight="1">
      <c r="A314" s="64">
        <v>229</v>
      </c>
      <c r="B314" s="36" t="s">
        <v>304</v>
      </c>
      <c r="C314" s="26"/>
      <c r="D314" s="27" t="e">
        <f>SUM(#REF!*C330)</f>
        <v>#REF!</v>
      </c>
      <c r="E314" s="6"/>
    </row>
    <row r="315" spans="1:5" ht="12" customHeight="1">
      <c r="A315" s="64">
        <v>230</v>
      </c>
      <c r="B315" s="36" t="s">
        <v>303</v>
      </c>
      <c r="C315" s="26"/>
      <c r="D315" s="27" t="e">
        <f>SUM(#REF!*C331)</f>
        <v>#REF!</v>
      </c>
      <c r="E315" s="6"/>
    </row>
    <row r="316" spans="1:5" ht="12" customHeight="1">
      <c r="A316" s="64">
        <v>231</v>
      </c>
      <c r="B316" s="36" t="s">
        <v>302</v>
      </c>
      <c r="C316" s="26"/>
      <c r="D316" s="27" t="e">
        <f>SUM(#REF!*C332)</f>
        <v>#REF!</v>
      </c>
      <c r="E316" s="6"/>
    </row>
    <row r="317" spans="1:5" ht="12" customHeight="1">
      <c r="A317" s="64">
        <v>232</v>
      </c>
      <c r="B317" s="36" t="s">
        <v>301</v>
      </c>
      <c r="C317" s="26"/>
      <c r="D317" s="27" t="e">
        <f>SUM(#REF!*C333)</f>
        <v>#REF!</v>
      </c>
      <c r="E317" s="6"/>
    </row>
    <row r="318" spans="1:5" ht="12" customHeight="1">
      <c r="A318" s="64">
        <v>233</v>
      </c>
      <c r="B318" s="36" t="s">
        <v>300</v>
      </c>
      <c r="C318" s="26"/>
      <c r="D318" s="27" t="e">
        <f>SUM(#REF!*C334)</f>
        <v>#REF!</v>
      </c>
      <c r="E318" s="6"/>
    </row>
    <row r="319" spans="1:5" ht="12" customHeight="1">
      <c r="A319" s="64">
        <v>234</v>
      </c>
      <c r="B319" s="36" t="s">
        <v>299</v>
      </c>
      <c r="C319" s="26"/>
      <c r="D319" s="27" t="e">
        <f>SUM(#REF!*C335)</f>
        <v>#REF!</v>
      </c>
      <c r="E319" s="6"/>
    </row>
    <row r="320" spans="1:5" ht="12" customHeight="1">
      <c r="A320" s="64">
        <v>235</v>
      </c>
      <c r="B320" s="36" t="s">
        <v>298</v>
      </c>
      <c r="C320" s="26"/>
      <c r="D320" s="27" t="e">
        <f>SUM(#REF!*C336)</f>
        <v>#REF!</v>
      </c>
      <c r="E320" s="6"/>
    </row>
    <row r="321" spans="1:5" ht="12" customHeight="1">
      <c r="A321" s="64">
        <v>236</v>
      </c>
      <c r="B321" s="35" t="s">
        <v>297</v>
      </c>
      <c r="C321" s="26"/>
      <c r="D321" s="27" t="e">
        <f>SUM(#REF!*C337)</f>
        <v>#REF!</v>
      </c>
      <c r="E321" s="6"/>
    </row>
    <row r="322" spans="1:5" ht="12" customHeight="1">
      <c r="A322" s="64">
        <v>237</v>
      </c>
      <c r="B322" s="35" t="s">
        <v>296</v>
      </c>
      <c r="C322" s="26"/>
      <c r="D322" s="27" t="e">
        <f>SUM(#REF!*C338)</f>
        <v>#REF!</v>
      </c>
      <c r="E322" s="6"/>
    </row>
    <row r="323" spans="1:5" ht="12" customHeight="1">
      <c r="A323" s="64">
        <v>238</v>
      </c>
      <c r="B323" s="35" t="s">
        <v>295</v>
      </c>
      <c r="C323" s="26"/>
      <c r="D323" s="27" t="e">
        <f>SUM(#REF!*C339)</f>
        <v>#REF!</v>
      </c>
      <c r="E323" s="6"/>
    </row>
    <row r="324" spans="1:5" ht="12" customHeight="1">
      <c r="A324" s="64">
        <v>239</v>
      </c>
      <c r="B324" s="35" t="s">
        <v>294</v>
      </c>
      <c r="C324" s="26"/>
      <c r="D324" s="27" t="e">
        <f>SUM(#REF!*C372)</f>
        <v>#REF!</v>
      </c>
      <c r="E324" s="6"/>
    </row>
    <row r="325" spans="1:5" ht="12" customHeight="1">
      <c r="A325" s="64">
        <v>240</v>
      </c>
      <c r="B325" s="35" t="s">
        <v>293</v>
      </c>
      <c r="C325" s="26"/>
      <c r="D325" s="27" t="e">
        <f>SUM(#REF!*C373)</f>
        <v>#REF!</v>
      </c>
      <c r="E325" s="6"/>
    </row>
    <row r="326" spans="1:5" ht="12" customHeight="1">
      <c r="A326" s="64">
        <v>241</v>
      </c>
      <c r="B326" s="35" t="s">
        <v>384</v>
      </c>
      <c r="C326" s="26"/>
      <c r="D326" s="29" t="e">
        <f>SUM(D107:D325)</f>
        <v>#REF!</v>
      </c>
      <c r="E326" s="6"/>
    </row>
    <row r="327" spans="1:5" ht="12" customHeight="1">
      <c r="A327" s="64">
        <v>242</v>
      </c>
      <c r="B327" s="35" t="s">
        <v>292</v>
      </c>
      <c r="C327" s="26"/>
      <c r="D327" s="11"/>
      <c r="E327" s="6"/>
    </row>
    <row r="328" spans="1:5" ht="12" customHeight="1">
      <c r="A328" s="64">
        <v>243</v>
      </c>
      <c r="B328" s="35" t="s">
        <v>291</v>
      </c>
      <c r="C328" s="26"/>
      <c r="D328" s="33" t="e">
        <f>SUM(#REF!+#REF!+C282+#REF!+#REF!+C374)</f>
        <v>#REF!</v>
      </c>
      <c r="E328" s="6"/>
    </row>
    <row r="329" spans="1:5" ht="12" customHeight="1">
      <c r="A329" s="64">
        <v>244</v>
      </c>
      <c r="B329" s="35" t="s">
        <v>290</v>
      </c>
      <c r="C329" s="26"/>
      <c r="D329" s="33"/>
      <c r="E329" s="6"/>
    </row>
    <row r="330" spans="1:5" ht="12" customHeight="1">
      <c r="A330" s="65">
        <v>245</v>
      </c>
      <c r="B330" s="35" t="s">
        <v>289</v>
      </c>
      <c r="C330" s="26"/>
      <c r="D330" s="32" t="e">
        <f>SUM(#REF!,#REF!,D103,#REF!,#REF!,D326)</f>
        <v>#REF!</v>
      </c>
      <c r="E330" s="6"/>
    </row>
    <row r="331" spans="1:5" ht="12" customHeight="1">
      <c r="A331" s="65">
        <v>246</v>
      </c>
      <c r="B331" s="35" t="s">
        <v>288</v>
      </c>
      <c r="C331" s="26"/>
      <c r="D331" s="32"/>
      <c r="E331" s="6"/>
    </row>
    <row r="332" spans="1:5" ht="12" customHeight="1">
      <c r="A332" s="66">
        <v>247</v>
      </c>
      <c r="B332" s="35" t="s">
        <v>287</v>
      </c>
      <c r="C332" s="26"/>
      <c r="D332" s="32" t="e">
        <f>SUM(D330*24)</f>
        <v>#REF!</v>
      </c>
      <c r="E332" s="6"/>
    </row>
    <row r="333" spans="1:5" ht="12" customHeight="1">
      <c r="A333" s="67">
        <v>248</v>
      </c>
      <c r="B333" s="35" t="s">
        <v>286</v>
      </c>
      <c r="C333" s="26"/>
      <c r="D333" s="32"/>
      <c r="E333" s="6"/>
    </row>
    <row r="334" spans="1:5" ht="12" customHeight="1">
      <c r="A334" s="67">
        <v>249</v>
      </c>
      <c r="B334" s="35" t="s">
        <v>285</v>
      </c>
      <c r="C334" s="26"/>
      <c r="E334" s="6"/>
    </row>
    <row r="335" spans="1:5" ht="12" customHeight="1">
      <c r="A335" s="67">
        <v>250</v>
      </c>
      <c r="B335" s="35" t="s">
        <v>284</v>
      </c>
      <c r="C335" s="26"/>
      <c r="E335" s="6"/>
    </row>
    <row r="336" spans="1:5" ht="12" customHeight="1">
      <c r="A336" s="67">
        <v>251</v>
      </c>
      <c r="B336" s="35" t="s">
        <v>283</v>
      </c>
      <c r="C336" s="26"/>
      <c r="E336" s="6"/>
    </row>
    <row r="337" spans="1:5" ht="12" customHeight="1">
      <c r="A337" s="67">
        <v>252</v>
      </c>
      <c r="B337" s="35" t="s">
        <v>103</v>
      </c>
      <c r="C337" s="26"/>
      <c r="E337" s="6"/>
    </row>
    <row r="338" spans="1:5" ht="12.75" customHeight="1">
      <c r="A338" s="67">
        <v>253</v>
      </c>
      <c r="B338" s="35" t="s">
        <v>104</v>
      </c>
      <c r="C338" s="26"/>
      <c r="E338" s="6"/>
    </row>
    <row r="339" spans="1:5" ht="12.75" customHeight="1">
      <c r="A339" s="67">
        <v>254</v>
      </c>
      <c r="B339" s="35" t="s">
        <v>105</v>
      </c>
      <c r="C339" s="26"/>
      <c r="E339" s="6"/>
    </row>
    <row r="340" spans="1:5" ht="12" customHeight="1">
      <c r="A340" s="67">
        <v>255</v>
      </c>
      <c r="B340" s="35" t="s">
        <v>282</v>
      </c>
      <c r="C340" s="26"/>
      <c r="E340" s="6"/>
    </row>
    <row r="341" spans="1:5" ht="12" customHeight="1">
      <c r="A341" s="67">
        <v>256</v>
      </c>
      <c r="B341" s="35" t="s">
        <v>281</v>
      </c>
      <c r="C341" s="26"/>
      <c r="E341" s="6"/>
    </row>
    <row r="342" spans="1:5" ht="12" customHeight="1">
      <c r="A342" s="67">
        <v>257</v>
      </c>
      <c r="B342" s="40" t="s">
        <v>280</v>
      </c>
      <c r="C342" s="26"/>
      <c r="E342" s="6"/>
    </row>
    <row r="343" spans="1:5" ht="12" customHeight="1">
      <c r="A343" s="67">
        <v>258</v>
      </c>
      <c r="B343" s="35" t="s">
        <v>123</v>
      </c>
      <c r="C343" s="26"/>
      <c r="E343" s="6"/>
    </row>
    <row r="344" spans="1:5" ht="12" customHeight="1">
      <c r="A344" s="67">
        <v>259</v>
      </c>
      <c r="B344" s="35" t="s">
        <v>279</v>
      </c>
      <c r="C344" s="26"/>
      <c r="E344" s="6"/>
    </row>
    <row r="345" spans="1:5" ht="12" customHeight="1">
      <c r="A345" s="67">
        <v>260</v>
      </c>
      <c r="B345" s="35" t="s">
        <v>278</v>
      </c>
      <c r="C345" s="26"/>
      <c r="E345" s="6"/>
    </row>
    <row r="346" spans="1:5" ht="12" customHeight="1">
      <c r="A346" s="67">
        <v>261</v>
      </c>
      <c r="B346" s="35" t="s">
        <v>148</v>
      </c>
      <c r="C346" s="26"/>
      <c r="E346" s="6"/>
    </row>
    <row r="347" spans="1:5" ht="12" customHeight="1">
      <c r="A347" s="67">
        <v>262</v>
      </c>
      <c r="B347" s="35" t="s">
        <v>149</v>
      </c>
      <c r="C347" s="26"/>
      <c r="E347" s="6"/>
    </row>
    <row r="348" spans="1:5" ht="12" customHeight="1">
      <c r="A348" s="67">
        <v>263</v>
      </c>
      <c r="B348" s="35" t="s">
        <v>156</v>
      </c>
      <c r="C348" s="26"/>
      <c r="E348" s="6"/>
    </row>
    <row r="349" spans="1:5" ht="12" customHeight="1">
      <c r="A349" s="67">
        <v>264</v>
      </c>
      <c r="B349" s="35" t="s">
        <v>159</v>
      </c>
      <c r="C349" s="26"/>
      <c r="E349" s="6"/>
    </row>
    <row r="350" spans="1:5" ht="12" customHeight="1">
      <c r="A350" s="67">
        <v>265</v>
      </c>
      <c r="B350" s="40" t="s">
        <v>162</v>
      </c>
      <c r="C350" s="26"/>
      <c r="E350" s="6"/>
    </row>
    <row r="351" spans="1:5" ht="12" customHeight="1">
      <c r="A351" s="67">
        <v>266</v>
      </c>
      <c r="B351" s="35" t="s">
        <v>164</v>
      </c>
      <c r="C351" s="26"/>
      <c r="E351" s="6"/>
    </row>
    <row r="352" spans="1:5" ht="12" customHeight="1">
      <c r="A352" s="67">
        <v>267</v>
      </c>
      <c r="B352" s="35" t="s">
        <v>167</v>
      </c>
      <c r="C352" s="26"/>
      <c r="E352" s="6"/>
    </row>
    <row r="353" spans="1:5" ht="12" customHeight="1">
      <c r="A353" s="67">
        <v>268</v>
      </c>
      <c r="B353" s="35" t="s">
        <v>168</v>
      </c>
      <c r="C353" s="26"/>
      <c r="E353" s="6"/>
    </row>
    <row r="354" spans="1:5" ht="12" customHeight="1">
      <c r="A354" s="67">
        <v>269</v>
      </c>
      <c r="B354" s="35" t="s">
        <v>277</v>
      </c>
      <c r="C354" s="26"/>
      <c r="E354" s="6"/>
    </row>
    <row r="355" spans="1:5" ht="12" customHeight="1">
      <c r="A355" s="67">
        <v>270</v>
      </c>
      <c r="B355" s="35" t="s">
        <v>276</v>
      </c>
      <c r="C355" s="26"/>
      <c r="E355" s="6"/>
    </row>
    <row r="356" spans="1:5" ht="12" customHeight="1">
      <c r="A356" s="67">
        <v>271</v>
      </c>
      <c r="B356" s="35" t="s">
        <v>275</v>
      </c>
      <c r="C356" s="26"/>
      <c r="E356" s="6"/>
    </row>
    <row r="357" spans="1:5" ht="12" customHeight="1">
      <c r="A357" s="67">
        <v>272</v>
      </c>
      <c r="B357" s="35" t="s">
        <v>274</v>
      </c>
      <c r="C357" s="26"/>
      <c r="E357" s="6"/>
    </row>
    <row r="358" spans="1:5" ht="12.75" customHeight="1">
      <c r="A358" s="67">
        <v>273</v>
      </c>
      <c r="B358" s="35" t="s">
        <v>273</v>
      </c>
      <c r="C358" s="26"/>
      <c r="E358" s="6"/>
    </row>
    <row r="359" spans="1:5" ht="11.25" customHeight="1">
      <c r="A359" s="67">
        <v>274</v>
      </c>
      <c r="B359" s="35" t="s">
        <v>272</v>
      </c>
      <c r="C359" s="26"/>
      <c r="E359" s="6"/>
    </row>
    <row r="360" spans="1:5" ht="12" customHeight="1">
      <c r="A360" s="67">
        <v>275</v>
      </c>
      <c r="B360" s="35" t="s">
        <v>271</v>
      </c>
      <c r="C360" s="26"/>
      <c r="E360" s="6"/>
    </row>
    <row r="361" spans="1:5" ht="12" customHeight="1">
      <c r="A361" s="67">
        <v>276</v>
      </c>
      <c r="B361" s="35" t="s">
        <v>270</v>
      </c>
      <c r="C361" s="26"/>
      <c r="E361" s="6"/>
    </row>
    <row r="362" spans="1:5" ht="12" customHeight="1">
      <c r="A362" s="67">
        <v>277</v>
      </c>
      <c r="B362" s="35" t="s">
        <v>269</v>
      </c>
      <c r="C362" s="26"/>
      <c r="E362" s="6"/>
    </row>
    <row r="363" spans="1:5" ht="12" customHeight="1">
      <c r="A363" s="67">
        <v>278</v>
      </c>
      <c r="B363" s="35" t="s">
        <v>268</v>
      </c>
      <c r="C363" s="26"/>
      <c r="E363" s="6"/>
    </row>
    <row r="364" spans="1:5" ht="12" customHeight="1">
      <c r="A364" s="67">
        <v>279</v>
      </c>
      <c r="B364" s="53" t="s">
        <v>267</v>
      </c>
      <c r="C364" s="26"/>
      <c r="E364" s="6"/>
    </row>
    <row r="365" spans="1:5" ht="12" customHeight="1">
      <c r="A365" s="67">
        <v>280</v>
      </c>
      <c r="B365" s="35" t="s">
        <v>266</v>
      </c>
      <c r="C365" s="26"/>
      <c r="E365" s="6"/>
    </row>
    <row r="366" spans="1:5" ht="12" customHeight="1">
      <c r="A366" s="67">
        <v>281</v>
      </c>
      <c r="B366" s="35" t="s">
        <v>265</v>
      </c>
      <c r="C366" s="26"/>
      <c r="E366" s="6"/>
    </row>
    <row r="367" spans="1:5" ht="12" customHeight="1">
      <c r="A367" s="67">
        <v>282</v>
      </c>
      <c r="B367" s="40" t="s">
        <v>264</v>
      </c>
      <c r="C367" s="26"/>
      <c r="E367" s="6"/>
    </row>
    <row r="368" spans="1:5" ht="12" customHeight="1">
      <c r="A368" s="67">
        <v>283</v>
      </c>
      <c r="B368" s="35" t="s">
        <v>263</v>
      </c>
      <c r="C368" s="26"/>
      <c r="E368" s="6"/>
    </row>
    <row r="369" spans="1:5" ht="12" customHeight="1">
      <c r="A369" s="67">
        <v>284</v>
      </c>
      <c r="B369" s="35" t="s">
        <v>262</v>
      </c>
      <c r="C369" s="26"/>
      <c r="E369" s="6"/>
    </row>
    <row r="370" spans="1:5" ht="12" customHeight="1">
      <c r="A370" s="67">
        <v>285</v>
      </c>
      <c r="B370" s="40" t="s">
        <v>261</v>
      </c>
      <c r="C370" s="26"/>
      <c r="E370" s="44" t="s">
        <v>347</v>
      </c>
    </row>
    <row r="371" spans="1:5" ht="12" customHeight="1">
      <c r="A371" s="67">
        <v>286</v>
      </c>
      <c r="B371" s="35" t="s">
        <v>260</v>
      </c>
      <c r="C371" s="26"/>
      <c r="E371" s="6"/>
    </row>
    <row r="372" spans="1:5" ht="12" customHeight="1">
      <c r="A372" s="67">
        <v>287</v>
      </c>
      <c r="B372" s="35" t="s">
        <v>259</v>
      </c>
      <c r="C372" s="26"/>
      <c r="E372" s="6"/>
    </row>
    <row r="373" spans="1:5" ht="12" customHeight="1">
      <c r="A373" s="67">
        <v>288</v>
      </c>
      <c r="B373" s="35" t="s">
        <v>258</v>
      </c>
      <c r="C373" s="26"/>
      <c r="E373" s="6"/>
    </row>
    <row r="374" spans="1:5" ht="12" customHeight="1">
      <c r="A374" s="67">
        <v>289</v>
      </c>
      <c r="B374" s="35" t="s">
        <v>257</v>
      </c>
      <c r="C374" s="28">
        <f>SUM(C285:C373)</f>
        <v>0</v>
      </c>
      <c r="E374" s="6"/>
    </row>
    <row r="375" spans="1:5" ht="12" customHeight="1">
      <c r="A375" s="67">
        <v>290</v>
      </c>
      <c r="B375" s="35" t="s">
        <v>256</v>
      </c>
      <c r="C375" s="11"/>
      <c r="E375" s="6"/>
    </row>
    <row r="376" spans="1:5" ht="12" customHeight="1">
      <c r="A376" s="67">
        <v>291</v>
      </c>
      <c r="B376" s="35" t="s">
        <v>255</v>
      </c>
      <c r="E376" s="6"/>
    </row>
    <row r="377" spans="1:5" ht="12" customHeight="1">
      <c r="A377" s="67">
        <v>292</v>
      </c>
      <c r="B377" s="35" t="s">
        <v>253</v>
      </c>
      <c r="E377" s="6"/>
    </row>
    <row r="378" spans="1:5" ht="12" customHeight="1">
      <c r="A378" s="67">
        <v>293</v>
      </c>
      <c r="B378" s="35" t="s">
        <v>254</v>
      </c>
      <c r="E378" s="6"/>
    </row>
    <row r="379" spans="1:5" ht="12" customHeight="1">
      <c r="A379" s="67">
        <v>294</v>
      </c>
      <c r="B379" s="35" t="s">
        <v>207</v>
      </c>
      <c r="E379" s="6"/>
    </row>
    <row r="380" spans="1:5" ht="12" customHeight="1">
      <c r="A380" s="67">
        <v>295</v>
      </c>
      <c r="B380" s="35" t="s">
        <v>208</v>
      </c>
      <c r="E380" s="6"/>
    </row>
    <row r="381" spans="1:5" ht="12" customHeight="1">
      <c r="A381" s="67">
        <v>296</v>
      </c>
      <c r="B381" s="61" t="s">
        <v>210</v>
      </c>
      <c r="E381" s="6"/>
    </row>
    <row r="382" spans="1:5" ht="12" customHeight="1">
      <c r="A382" s="67">
        <v>297</v>
      </c>
      <c r="B382" s="54" t="s">
        <v>214</v>
      </c>
      <c r="E382" s="6"/>
    </row>
    <row r="383" spans="1:5" ht="12" customHeight="1">
      <c r="A383" s="67">
        <v>298</v>
      </c>
      <c r="B383" s="54" t="s">
        <v>223</v>
      </c>
      <c r="E383" s="6"/>
    </row>
    <row r="384" spans="1:5" ht="12" customHeight="1">
      <c r="A384" s="67">
        <v>299</v>
      </c>
      <c r="B384" s="54" t="s">
        <v>224</v>
      </c>
      <c r="E384" s="6"/>
    </row>
    <row r="385" spans="1:5" ht="12" customHeight="1">
      <c r="A385" s="67">
        <v>500</v>
      </c>
      <c r="B385" s="54" t="s">
        <v>225</v>
      </c>
      <c r="E385" s="6"/>
    </row>
    <row r="386" spans="1:5" ht="12" customHeight="1">
      <c r="A386" s="67">
        <v>501</v>
      </c>
      <c r="B386" s="69" t="s">
        <v>226</v>
      </c>
      <c r="E386" s="6"/>
    </row>
    <row r="387" spans="1:5" ht="12" customHeight="1">
      <c r="A387" s="67">
        <v>502</v>
      </c>
      <c r="B387" s="54" t="s">
        <v>243</v>
      </c>
      <c r="E387" s="6"/>
    </row>
    <row r="388" spans="1:5" ht="12" customHeight="1">
      <c r="A388" s="67">
        <v>503</v>
      </c>
      <c r="B388" s="54" t="s">
        <v>245</v>
      </c>
      <c r="E388" s="6"/>
    </row>
    <row r="389" spans="1:5" ht="12" customHeight="1">
      <c r="A389" s="67">
        <v>504</v>
      </c>
      <c r="B389" s="54" t="s">
        <v>246</v>
      </c>
      <c r="E389" s="6"/>
    </row>
    <row r="390" spans="1:5" ht="12" customHeight="1">
      <c r="A390" s="67">
        <v>505</v>
      </c>
      <c r="B390" s="54" t="s">
        <v>252</v>
      </c>
      <c r="E390" s="6"/>
    </row>
    <row r="391" spans="1:5" ht="12" customHeight="1">
      <c r="A391" s="67">
        <v>506</v>
      </c>
      <c r="B391" s="54" t="s">
        <v>338</v>
      </c>
      <c r="E391" s="6"/>
    </row>
    <row r="392" spans="1:5" ht="12" customHeight="1">
      <c r="A392" s="67">
        <v>507</v>
      </c>
      <c r="B392" s="54" t="s">
        <v>336</v>
      </c>
      <c r="E392" s="6"/>
    </row>
    <row r="393" spans="1:5" ht="12" customHeight="1">
      <c r="A393" s="67">
        <v>508</v>
      </c>
      <c r="B393" s="54" t="s">
        <v>357</v>
      </c>
      <c r="E393" s="6"/>
    </row>
    <row r="394" spans="1:5" ht="12" customHeight="1">
      <c r="A394" s="67">
        <v>509</v>
      </c>
      <c r="B394" s="54" t="s">
        <v>339</v>
      </c>
      <c r="E394" s="6"/>
    </row>
    <row r="395" spans="1:5" ht="12" customHeight="1">
      <c r="A395" s="67">
        <v>510</v>
      </c>
      <c r="B395" s="35" t="s">
        <v>340</v>
      </c>
      <c r="E395" s="6"/>
    </row>
    <row r="396" spans="1:5" ht="12" customHeight="1">
      <c r="A396" s="67">
        <v>511</v>
      </c>
      <c r="B396" s="35" t="s">
        <v>341</v>
      </c>
      <c r="E396" s="6"/>
    </row>
    <row r="397" spans="1:5" ht="12" customHeight="1">
      <c r="A397" s="67">
        <v>512</v>
      </c>
      <c r="B397" s="35" t="s">
        <v>342</v>
      </c>
      <c r="E397" s="6"/>
    </row>
    <row r="398" spans="1:5" ht="12" customHeight="1">
      <c r="A398" s="67">
        <v>513</v>
      </c>
      <c r="B398" s="35" t="s">
        <v>354</v>
      </c>
      <c r="E398" s="62" t="s">
        <v>95</v>
      </c>
    </row>
    <row r="399" spans="1:5" ht="12" customHeight="1">
      <c r="A399" s="67">
        <v>514</v>
      </c>
      <c r="B399" s="35" t="s">
        <v>360</v>
      </c>
      <c r="E399" s="62" t="s">
        <v>95</v>
      </c>
    </row>
    <row r="400" spans="1:5" ht="12" customHeight="1">
      <c r="A400" s="67">
        <v>515</v>
      </c>
      <c r="B400" s="35" t="s">
        <v>361</v>
      </c>
      <c r="E400" s="62" t="s">
        <v>95</v>
      </c>
    </row>
    <row r="401" spans="1:5" ht="12" customHeight="1">
      <c r="A401" s="67">
        <v>516</v>
      </c>
      <c r="B401" s="35" t="s">
        <v>366</v>
      </c>
      <c r="E401" s="62" t="s">
        <v>95</v>
      </c>
    </row>
    <row r="402" spans="1:5" ht="12" customHeight="1">
      <c r="A402" s="67">
        <v>517</v>
      </c>
      <c r="B402" s="35" t="s">
        <v>368</v>
      </c>
      <c r="E402" s="62" t="s">
        <v>95</v>
      </c>
    </row>
    <row r="403" spans="1:5" ht="12" customHeight="1">
      <c r="A403" s="67">
        <v>518</v>
      </c>
      <c r="B403" s="35" t="s">
        <v>375</v>
      </c>
      <c r="E403" s="62" t="s">
        <v>95</v>
      </c>
    </row>
    <row r="404" spans="1:5" ht="12" customHeight="1">
      <c r="A404" s="67">
        <v>519</v>
      </c>
      <c r="B404" s="35" t="s">
        <v>376</v>
      </c>
      <c r="E404" s="62" t="s">
        <v>95</v>
      </c>
    </row>
    <row r="405" spans="1:5" ht="12" customHeight="1">
      <c r="A405" s="67">
        <v>520</v>
      </c>
      <c r="B405" s="35" t="s">
        <v>389</v>
      </c>
      <c r="E405" s="62" t="s">
        <v>95</v>
      </c>
    </row>
    <row r="406" spans="1:5" ht="12" customHeight="1">
      <c r="A406" s="67">
        <v>521</v>
      </c>
      <c r="B406" s="35" t="s">
        <v>390</v>
      </c>
      <c r="E406" s="62" t="s">
        <v>95</v>
      </c>
    </row>
    <row r="407" spans="1:5" ht="12" customHeight="1">
      <c r="A407" s="67">
        <v>522</v>
      </c>
      <c r="B407" s="35" t="s">
        <v>403</v>
      </c>
      <c r="E407" s="62" t="s">
        <v>95</v>
      </c>
    </row>
    <row r="408" spans="1:2" ht="12" customHeight="1">
      <c r="A408" s="67"/>
      <c r="B408" s="35"/>
    </row>
    <row r="409" spans="1:2" ht="12" customHeight="1">
      <c r="A409" s="67"/>
      <c r="B409" s="50"/>
    </row>
  </sheetData>
  <sheetProtection selectLockedCells="1" selectUnlockedCells="1"/>
  <mergeCells count="3">
    <mergeCell ref="F4:M10"/>
    <mergeCell ref="F11:M14"/>
    <mergeCell ref="F16:M2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PLAY-1268</dc:creator>
  <cp:keywords/>
  <dc:description/>
  <cp:lastModifiedBy>Alex</cp:lastModifiedBy>
  <dcterms:created xsi:type="dcterms:W3CDTF">2014-08-21T19:52:14Z</dcterms:created>
  <dcterms:modified xsi:type="dcterms:W3CDTF">2018-04-10T09:35:05Z</dcterms:modified>
  <cp:category/>
  <cp:version/>
  <cp:contentType/>
  <cp:contentStatus/>
</cp:coreProperties>
</file>