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<sst xmlns="http://schemas.openxmlformats.org/spreadsheetml/2006/main" count="935" uniqueCount="935">
  <si>
    <t>Гигиенические прокладки Либрес инвизбл ультра норм,супер</t>
  </si>
  <si>
    <t>Гигиенические прокладки Либрес классик ультра норм,супер</t>
  </si>
  <si>
    <t>Гигиенические прокладка Лидия ежедн 25шт</t>
  </si>
  <si>
    <t>Гигиенические прокладки Олдейс ежеднев 60шт</t>
  </si>
  <si>
    <t>Гигиенические прокладки Олдейс ежеднев 20шт</t>
  </si>
  <si>
    <t>Гигиенические прокладки Олдейс ежеднев 100шт</t>
  </si>
  <si>
    <t>Гигиенические прокладки Олвейс ультра Платинум норм,супер,ночь</t>
  </si>
  <si>
    <t>Гигиенические прокладки Олвейс ультра Платинум Дуо норм,супер,ночь</t>
  </si>
  <si>
    <t>Гигиенические прокладки Олвейс ультра норм,лайт,супер,ночь</t>
  </si>
  <si>
    <t>Гигиенические прокладки Олвейс ультра Дуо норм,лайт,супер,ночь</t>
  </si>
  <si>
    <t>Гигиенические прокладки Натурелла ультра нормал,супер,ночь</t>
  </si>
  <si>
    <t>Гигиенические прокладки Натурелла ультра нормал 40шт</t>
  </si>
  <si>
    <t>Гигиенические прокладки Натурелла ультра Дуо нормал,супер,ночь</t>
  </si>
  <si>
    <t>Гигиенические прокладки Натурелла классик нормал,супер,ночь</t>
  </si>
  <si>
    <t>Гигиенические прокладки Натурелла классик нормал 40шт</t>
  </si>
  <si>
    <t>Гигиенические прокладки Лидия ежедн 50шт</t>
  </si>
  <si>
    <t>Гигиенические прокладки Натурелла ежедн 100шт</t>
  </si>
  <si>
    <t>Гигиенические прокладки Натурелла ежедн 20шт</t>
  </si>
  <si>
    <t>Гигиенические прокладки Натурелла ежедн 60шт</t>
  </si>
  <si>
    <t>Гигиенические прокладки Натурелла классик Дуо нормал,супер,ночь</t>
  </si>
  <si>
    <t>Гигиенические прокладки Натурелла ежедн 40шт</t>
  </si>
  <si>
    <t xml:space="preserve">Станки одноразовые Жиллет 10шт </t>
  </si>
  <si>
    <t xml:space="preserve">Станки одноразовые Жиллет 3шт </t>
  </si>
  <si>
    <t xml:space="preserve">Станки одноразовые Жиллет 5шт </t>
  </si>
  <si>
    <t xml:space="preserve">Станки одноразовые Жиллет планшет, 24шт </t>
  </si>
  <si>
    <t xml:space="preserve">Станки одноразовые Жиллет жен, планшет, 12шт </t>
  </si>
  <si>
    <t xml:space="preserve">Лак для волос Ит 265мл </t>
  </si>
  <si>
    <t xml:space="preserve">Лак для волос Леда 1л </t>
  </si>
  <si>
    <t>Лак для волос Леда 200мл</t>
  </si>
  <si>
    <t>Лак для волос Миллениум 265мл асс.</t>
  </si>
  <si>
    <t>Лак для волос Прелесть Арнест 160мл</t>
  </si>
  <si>
    <t>Лак для волос Прелесть Арнест 200мл</t>
  </si>
  <si>
    <t xml:space="preserve">Лак для волос Проф-тач 300мл </t>
  </si>
  <si>
    <t>Лак для волос Тафт 200мл асс.</t>
  </si>
  <si>
    <t>Бальзам-маска Домашний доктор 500мл</t>
  </si>
  <si>
    <t>Шампунь для волос Домашний доктор 1л асс.</t>
  </si>
  <si>
    <t>Бальзам для волос Пантин 200мл асс.</t>
  </si>
  <si>
    <t>Пенка для волос Велла асс.</t>
  </si>
  <si>
    <t xml:space="preserve">Пенка для волос Ит 225мл </t>
  </si>
  <si>
    <t xml:space="preserve">Пенка для волос Миллениум 225мл </t>
  </si>
  <si>
    <t xml:space="preserve">Пенка для волос Тач 225мл </t>
  </si>
  <si>
    <t xml:space="preserve">Армоль </t>
  </si>
  <si>
    <t xml:space="preserve">Мыло Невское 100гр Вазелиновое </t>
  </si>
  <si>
    <t>Мыло Невское 100гр Глицериновое</t>
  </si>
  <si>
    <t>Мыло Невское 100гр Ланолиновое</t>
  </si>
  <si>
    <t>Мыло жидкое Палмолив 300мл</t>
  </si>
  <si>
    <t xml:space="preserve">Мыло Рецепты Природы планшет 3*100гр асс </t>
  </si>
  <si>
    <t>Мыло Сарма 140гр хоз.</t>
  </si>
  <si>
    <t>Моющее средство Мистер Мускул для стекла с расп. асс</t>
  </si>
  <si>
    <t xml:space="preserve">Стиральный порошок Мультиколор 4л жидкий  </t>
  </si>
  <si>
    <t>Мыло хоз 72% 200гр Формовое</t>
  </si>
  <si>
    <t>Освежитель воздуха Глейд арома кристал</t>
  </si>
  <si>
    <t>Освежитель воздуха Глейд микроспрей запаска асс.</t>
  </si>
  <si>
    <t>Освежитель воздуха Симфония сухое расп.</t>
  </si>
  <si>
    <t>Полироль Золушка для мебели 250мл</t>
  </si>
  <si>
    <t>Пронто аэрозоль 250мл</t>
  </si>
  <si>
    <t xml:space="preserve">Пронто гель-крем 300мл </t>
  </si>
  <si>
    <t>Асе отбеливатель гель-автомат 1л</t>
  </si>
  <si>
    <t>Ваниш для ковров 3в1 400гр асс.</t>
  </si>
  <si>
    <t>Ваниш для ковров и моющих пылесосов 400гр асс.</t>
  </si>
  <si>
    <t>Килимок 500мл для ковров сошет</t>
  </si>
  <si>
    <t>Отбеливатель Босс 500мл жидкий</t>
  </si>
  <si>
    <t>Антимоль Лаванда 10 таб.</t>
  </si>
  <si>
    <t xml:space="preserve">Липучки от мух Раптор </t>
  </si>
  <si>
    <t>Ополаскиветель Савекс 1л</t>
  </si>
  <si>
    <t>Моющее средство Бриз экопак 5л синяя канистра</t>
  </si>
  <si>
    <t>Моющее средство Сан Клин для полов универсальный 5л</t>
  </si>
  <si>
    <t xml:space="preserve">Моющее средство Craft Magik 5л канистра </t>
  </si>
  <si>
    <t>Ополаскиватель Уплон 4л</t>
  </si>
  <si>
    <t>Ополаскиватель Ленор Концентрат 0,5л асс.</t>
  </si>
  <si>
    <t>Одеколон 70мл Золотоноша ассорт</t>
  </si>
  <si>
    <t>Одеколон Тройной 190мл</t>
  </si>
  <si>
    <t>Жиллет станок Фьюжн 1карт</t>
  </si>
  <si>
    <t>Белизна Теза 850 мл</t>
  </si>
  <si>
    <t>Жиллет VENUS катридж жен,8шт</t>
  </si>
  <si>
    <t xml:space="preserve">Мусорные мешки Помічниця 160л 10шт </t>
  </si>
  <si>
    <t xml:space="preserve">Мусорные мешки Мелочи жизни 35л 30шт </t>
  </si>
  <si>
    <t>Жидкость для снятия лака Ноготок, 110мл</t>
  </si>
  <si>
    <t>Жидкость для снятия лака Ноготок, 50мл</t>
  </si>
  <si>
    <t>Моющее средство Чистюня 500мл для стекла с расп.</t>
  </si>
  <si>
    <t>Моющее средство Чистюня 500мл для стекла запаска</t>
  </si>
  <si>
    <t>Моющее средство Чистюня 500мл для плит</t>
  </si>
  <si>
    <t>Платочки Алсу 10шт</t>
  </si>
  <si>
    <t>Мыло жидкое Фловер-шоп 5л</t>
  </si>
  <si>
    <t>Белизна Сама 1л</t>
  </si>
  <si>
    <t>Белизна Оникс 950мл</t>
  </si>
  <si>
    <t>Самоклейка С-6</t>
  </si>
  <si>
    <t>Помазок большой Нивея</t>
  </si>
  <si>
    <t>Моющее средство Бджілка 500мл для духовок и гриля</t>
  </si>
  <si>
    <t>Моющее средство Бджілка 500мл для ковров и мягкой мебели</t>
  </si>
  <si>
    <t>Моющее средство Макс 500мл для стекла расп</t>
  </si>
  <si>
    <t>Чистящее средство Сама для кухни 500мл расп</t>
  </si>
  <si>
    <t>Чистящее средство Сама для акрил ванн.душ.кабина 500мл расп</t>
  </si>
  <si>
    <t>Шампунь для волос Ласковая мам 315мл асс.</t>
  </si>
  <si>
    <t>Моющее средство Бджілка 500мл для окон с расп.</t>
  </si>
  <si>
    <t>Моющее средство Бджілка 500мл лимон,яблоко</t>
  </si>
  <si>
    <t>Моющее средство Бджілка 750мл санитарный</t>
  </si>
  <si>
    <t>Моющее средство Био 500мл сошет</t>
  </si>
  <si>
    <t xml:space="preserve">Моющее средство Гала 1000мл </t>
  </si>
  <si>
    <t>Моющее средство Гала 500мл асс.</t>
  </si>
  <si>
    <t>Стиральный порошок Crystal универсал 10кг</t>
  </si>
  <si>
    <t>Моющее средство Доминик 2,0л асс.</t>
  </si>
  <si>
    <t xml:space="preserve"> </t>
  </si>
  <si>
    <t>Моющее средство Доминик 520мл асс.</t>
  </si>
  <si>
    <t>Моющее средство Доминик 5л асс.</t>
  </si>
  <si>
    <t>Моющее средство Евро Виндов для окон 500мл тригер</t>
  </si>
  <si>
    <t>Моющее средство Евро Виндов для окон запас</t>
  </si>
  <si>
    <t xml:space="preserve">Моющее средство Клин для окон 500мл запаска 3 вида </t>
  </si>
  <si>
    <t>Моющее средство Клин для окон с расп. 500мл асс.</t>
  </si>
  <si>
    <t xml:space="preserve">Моющее средство Кристальный блеск 5л </t>
  </si>
  <si>
    <t xml:space="preserve">Моющее средство Лимон-Фреш 1500мл </t>
  </si>
  <si>
    <t xml:space="preserve">Моющее средство Лимон-Фреш 500мл </t>
  </si>
  <si>
    <t xml:space="preserve">Влажные салфетки Суперфреш 120шт </t>
  </si>
  <si>
    <t>Моющее средство Лимон-Фреш 5л</t>
  </si>
  <si>
    <t>Моющее средство Мистер Мускул для ванн курок</t>
  </si>
  <si>
    <t>Моющее средство Мистер Мускул для кухни курок</t>
  </si>
  <si>
    <t xml:space="preserve">Моющее средство Мистер Мускул для кухни сменка </t>
  </si>
  <si>
    <t>Моющее средство Мистер Мускул для стекла круглый асс.</t>
  </si>
  <si>
    <t>Мыло жидкое Фреш Джус 460мл доз асс.</t>
  </si>
  <si>
    <t>Туал. бумага НК Сервис 100м</t>
  </si>
  <si>
    <t>Туал. бумага НК Сервис 67м</t>
  </si>
  <si>
    <t>Моющее средство Мистер Мускул для стекла сменка</t>
  </si>
  <si>
    <t>Стиральный порошок Power Wash гель 4л</t>
  </si>
  <si>
    <t>Зубная щетка Colgate плюс классик 1+1</t>
  </si>
  <si>
    <t>Моющее средство Гала 500мл Витамин Е,Нежные ручки</t>
  </si>
  <si>
    <t>Шампунь для волос Shamtu 200мл асс.</t>
  </si>
  <si>
    <t>Шампунь для волос Shamtu 380мл асс.</t>
  </si>
  <si>
    <t xml:space="preserve">Малярная лента для окон м-2 </t>
  </si>
  <si>
    <t>Стиральный порошок Purox 5кг картон</t>
  </si>
  <si>
    <t>Стиральный порошок Fly 400гр колор и универсал</t>
  </si>
  <si>
    <t xml:space="preserve">Стиральный порошок Мультиколор 5кг </t>
  </si>
  <si>
    <t>Стиральный порошок Мультиколор 10кг картон</t>
  </si>
  <si>
    <t xml:space="preserve">Стиральный порошок Мультиколор 400гр для ручной стирки </t>
  </si>
  <si>
    <t xml:space="preserve">Стиральный порошок Мультиколор 400гр авт  </t>
  </si>
  <si>
    <t xml:space="preserve">Полироль ПолиРоли 300мл </t>
  </si>
  <si>
    <t>Отбеливатель Босс+100мл гель</t>
  </si>
  <si>
    <t>Белла салф, Хеппи 100+50 ЦЕЛОФ</t>
  </si>
  <si>
    <t>Перчатки Добра господарочка</t>
  </si>
  <si>
    <t>Пленка пищевая ПВХ .Добра госп. 20м</t>
  </si>
  <si>
    <t>Прищепки 120шт</t>
  </si>
  <si>
    <t>Моющее средство Сама 1л гель</t>
  </si>
  <si>
    <t>Моющее средство Мистер Мускул универсал для ванн,кухни,туал.</t>
  </si>
  <si>
    <t>Чистящее средство для пола Мистер Пропер 400гр асс.</t>
  </si>
  <si>
    <t xml:space="preserve">Моющее средство для пола Мистер Пропер 500мл </t>
  </si>
  <si>
    <t>Моющее средство для пола Мистер Пропер 750мл</t>
  </si>
  <si>
    <t>Моющее средство Мистер Чистер 650мл расп. для акрила</t>
  </si>
  <si>
    <t>Моющее средство Мистер Чистер 650мл расп. для кухни</t>
  </si>
  <si>
    <t>Моющее средство Мистер Чистер 650мл расп. для окон</t>
  </si>
  <si>
    <t>Моющее средство Пур 500мл асс</t>
  </si>
  <si>
    <t>Шампунь для волос Эльсев</t>
  </si>
  <si>
    <t>Шампунь для волос Глис кур 200мл асс.</t>
  </si>
  <si>
    <t xml:space="preserve">Шампунь для волос Дракоша 300мл </t>
  </si>
  <si>
    <t>Шампунь для волос Зеленая аптека 350мл асс.</t>
  </si>
  <si>
    <t xml:space="preserve">Шампунь для волос Clear vita abe 200мл женский </t>
  </si>
  <si>
    <t>Шампунь для волос Clear vita abe 200мл мужской</t>
  </si>
  <si>
    <t>Шампунь для волос Clear vita abe 400мл мужской</t>
  </si>
  <si>
    <t>Шампунь для волос Clear vita abe 400мл женский</t>
  </si>
  <si>
    <t>Шампунь для волос Кря 170мл Адвечер детский</t>
  </si>
  <si>
    <t>Шампунь для волос Нивея асс.</t>
  </si>
  <si>
    <t>Шампунь для волос Пантин 200мл асс.</t>
  </si>
  <si>
    <t>Шампунь для волос Пантин 400мл асс.</t>
  </si>
  <si>
    <t>Шампунь для волос Пирана 1000мл асс.</t>
  </si>
  <si>
    <t>Шампунь для волос Пирана 300мл асс.</t>
  </si>
  <si>
    <t>Шампунь для волос Пирана 500мл асс.</t>
  </si>
  <si>
    <t>Шампунь для волос Сто рецептов красоты</t>
  </si>
  <si>
    <t>Шампунь для волос Фрутис асс.</t>
  </si>
  <si>
    <t>Шампунь для волос Хеденшолдерс 200мл асс.</t>
  </si>
  <si>
    <t>Шампунь для волос Хеденшолдерс 400мл асс.</t>
  </si>
  <si>
    <t>Стиральный порошок Ариель гель 4,9л белый и колор</t>
  </si>
  <si>
    <t>Стиральный порошок Waschbar 7,5кг</t>
  </si>
  <si>
    <t>Шампунь для волос Чистая линия 250мл асс.</t>
  </si>
  <si>
    <t>Шампунь для волос Чистая линия 400мл асс.</t>
  </si>
  <si>
    <t>Шампунь для волос Шаума 250мл асс.</t>
  </si>
  <si>
    <t>Шампунь для волос Шаума 400мл асс.</t>
  </si>
  <si>
    <t>Моющее средство Сарма 500мл асс.</t>
  </si>
  <si>
    <t>Моющее средство Сарма 500мл для ванн с расп.</t>
  </si>
  <si>
    <t>Моющее средство Сарма 500мл чистящий гель</t>
  </si>
  <si>
    <t>Моющее средство Сарма 750мл для сантехники</t>
  </si>
  <si>
    <t>Моющее средство Фея 5л круглая канистра</t>
  </si>
  <si>
    <t xml:space="preserve">Моющее средство Фурри 500мл </t>
  </si>
  <si>
    <t>Моющее средство Фэри 1000мл асс.</t>
  </si>
  <si>
    <t>Моющее средство Фэри 500мл асс.</t>
  </si>
  <si>
    <t>Моющее средство Чистюня 500мл</t>
  </si>
  <si>
    <t>Стиральный порошок Ариель 6000гр д/авт</t>
  </si>
  <si>
    <t>Стиральный порошок Ариель авт, 3000гр асс.</t>
  </si>
  <si>
    <t>Стиральный порошок Ариель д/авт 1500гр</t>
  </si>
  <si>
    <t>Средство для подкрахм. Луга 1л</t>
  </si>
  <si>
    <t xml:space="preserve">Средство для подкрахм. Луга 0,5л </t>
  </si>
  <si>
    <t>Стиральный порошок Ариель д/авт 450гр асс.</t>
  </si>
  <si>
    <t>Стиральный порошок Ариель авт,4500гр асс.</t>
  </si>
  <si>
    <t>Стиральный порошок Ариель капсулы 32шт</t>
  </si>
  <si>
    <t>Моющее средство Фея 2л асс</t>
  </si>
  <si>
    <t>Моющее средство Фея 500мл</t>
  </si>
  <si>
    <t>Мыло жидкое Блиц 1л асс</t>
  </si>
  <si>
    <t>Мыло жидкое Блиц 500мл</t>
  </si>
  <si>
    <t>Ополаскиватель Блиц Софи 3л</t>
  </si>
  <si>
    <t>Ополаскиватель Блиц Софи 1л</t>
  </si>
  <si>
    <t>Моющее средство Макс 500мл</t>
  </si>
  <si>
    <t>Чистящее средство Сама 500гр</t>
  </si>
  <si>
    <t xml:space="preserve">Синька Сама 90гр </t>
  </si>
  <si>
    <t xml:space="preserve">Чистящее средство Блиц крем универсал 500мл </t>
  </si>
  <si>
    <t xml:space="preserve">Чистящее средство Блиц д/чистки унитазов 750мл </t>
  </si>
  <si>
    <t>Чистящее средство Блиц д/кухни 500мл курок</t>
  </si>
  <si>
    <t xml:space="preserve">Чистящее средство Блиц д/ванн 500мл </t>
  </si>
  <si>
    <t>Шампунь для волос Эффект 1л</t>
  </si>
  <si>
    <t>Стиральный порошок Ворсинка д/шерсти и черного белья 750мл</t>
  </si>
  <si>
    <t>Стиральный порошок Гала 1500гр асс.</t>
  </si>
  <si>
    <t>Моющее средство Ушастый нянь 500мл гель</t>
  </si>
  <si>
    <t>Чистящее средство Мистер Мускул для труб</t>
  </si>
  <si>
    <t>Моющее средство Сильвия 500мл</t>
  </si>
  <si>
    <t>Моющее средство Gold Cytrus 500мл</t>
  </si>
  <si>
    <t>Моющее средство Gold Cytrus 1500мл</t>
  </si>
  <si>
    <t>Моющее средство Festa 500мл</t>
  </si>
  <si>
    <t xml:space="preserve">Мусорные мешки Помічниця 60л 20шт </t>
  </si>
  <si>
    <t>Мыло Florisens 5л роза</t>
  </si>
  <si>
    <t>Стиральный порошок Ушастый нянь 9кг</t>
  </si>
  <si>
    <t>Стиральный порошок Ушастый нянь 800гр</t>
  </si>
  <si>
    <t>Стиральный порошок Ушастый нянь 750мл</t>
  </si>
  <si>
    <t>Стиральный порошок Ушастый нянь 6кг</t>
  </si>
  <si>
    <t xml:space="preserve">Стиральный порошок Ушастый нянь 400гр </t>
  </si>
  <si>
    <t>Стиральный порошок Ушастый нянь 4,5кг</t>
  </si>
  <si>
    <t xml:space="preserve">Стиральный порошок Ушастый нянь 2400гр </t>
  </si>
  <si>
    <t>Нивея бальзам после бритья асс.</t>
  </si>
  <si>
    <t>Стиральный порошок Тео-беби 400гр</t>
  </si>
  <si>
    <t>Стиральный порошок Тео-беби 2400гр</t>
  </si>
  <si>
    <t xml:space="preserve">Стиральный порошок Тайд авт1500гр </t>
  </si>
  <si>
    <t xml:space="preserve">Стиральный порошок Тайд 9000гр авт </t>
  </si>
  <si>
    <t>Освежитель Грейс асс.</t>
  </si>
  <si>
    <t xml:space="preserve">Стиральный порошок Тайд 6000гр авт </t>
  </si>
  <si>
    <t>Стиральный порошок Тайд 450гр авт асс.</t>
  </si>
  <si>
    <t>Стиральный порошок Тайд 4500гр асс.</t>
  </si>
  <si>
    <t>Стиральный порошок Тайд 3000кг авт асс.</t>
  </si>
  <si>
    <t xml:space="preserve">Стиральный порошок Тайд 150гр </t>
  </si>
  <si>
    <t>Стиральный порошок Сигнум 7кг</t>
  </si>
  <si>
    <t>Стиральный порошок Сигнум 3,5кг</t>
  </si>
  <si>
    <t>Стиральный порошок Сигнум 1,5кг</t>
  </si>
  <si>
    <t>Стиральный порошок Сарма 800гр универсал</t>
  </si>
  <si>
    <t>Стиральный порошок Сарма 450гр универсал</t>
  </si>
  <si>
    <t>Стиральный порошок Сарма 2400гр универсал</t>
  </si>
  <si>
    <t>Стиральный порошок Савекс авт. 2400гр асс.</t>
  </si>
  <si>
    <t>Стиральный порошок Савекс авт 400гр асс.</t>
  </si>
  <si>
    <t>Стиральный порошок Савекс 400гр асс.</t>
  </si>
  <si>
    <t>Стиральный порошок Рекс 450гр ручн асс.</t>
  </si>
  <si>
    <t>Стиральный порошок Рекс 450гр авт асс.</t>
  </si>
  <si>
    <t>Стиральный порошок Рекс 3000гр авт асс.</t>
  </si>
  <si>
    <t>Стиральный порошок Рекс 1500гр авт асс.</t>
  </si>
  <si>
    <t>Стиральный порошок Белые Паруса 400гр без фосфатов</t>
  </si>
  <si>
    <t>Стиральный порошок Белые Паруса 3000гр без фосфатов</t>
  </si>
  <si>
    <t>Стиральный порошок Белые Паруса 1500гр без фосфатов</t>
  </si>
  <si>
    <t>Стиральный порошок Персил 450гр руч асс.</t>
  </si>
  <si>
    <t>Стиральный порошок Персил 450гр авт асс.</t>
  </si>
  <si>
    <t>Стиральный порошок Персил 3000гр асс.</t>
  </si>
  <si>
    <t>Стиральный порошок Персил 1500гр асс.</t>
  </si>
  <si>
    <t>Мыло жидкое Нежное 5л круглая канистра</t>
  </si>
  <si>
    <t>Стиральный порошок Персил 4500кг</t>
  </si>
  <si>
    <t>Стиральный порошок Макс 350гр асс.</t>
  </si>
  <si>
    <t>Стиральный порошок Макс 350гр автомат</t>
  </si>
  <si>
    <t>Стиральный порошок Лоск 450гр асс.</t>
  </si>
  <si>
    <t>Гигиенические прокладки Олвейс ультра 36шт норм,лайт,супер, ночь</t>
  </si>
  <si>
    <t xml:space="preserve">Чистящее средство Сан Клин для плит без расп.500мл  </t>
  </si>
  <si>
    <t>Стиральный порошок Лоск 450гр авт асс.</t>
  </si>
  <si>
    <t>Стиральный порошок Лоск 3000гр авт асс.</t>
  </si>
  <si>
    <t>Стиральный порошок Лоск 1500гр асс.</t>
  </si>
  <si>
    <t>Стиральный порошок Галинка 6000гр</t>
  </si>
  <si>
    <t>Стиральный порошок Галинка 4500гр</t>
  </si>
  <si>
    <t xml:space="preserve">Стиральный порошок Галинка 400гр авт </t>
  </si>
  <si>
    <t>Стиральный порошок Галинка 2400гр</t>
  </si>
  <si>
    <t>Салфетки Алсу 40шт с рисунком</t>
  </si>
  <si>
    <t>Стиральный порошок Гала 4500гр асс.</t>
  </si>
  <si>
    <t>Стиральный порошок Гала 400 гр д/ручн асс.</t>
  </si>
  <si>
    <t>Стиральный порошок Гала 3000гр асс.</t>
  </si>
  <si>
    <t>Туалетная бумага Диво 2шт</t>
  </si>
  <si>
    <t>Туалетная бумага Диво 4шт</t>
  </si>
  <si>
    <t>Туалетная бумага Диво 4шт элит 3-х слойная</t>
  </si>
  <si>
    <t>Туалетная бумага Диво-Эконом 4шт</t>
  </si>
  <si>
    <t>Туалетная бумага Диво-Эконом 8шт</t>
  </si>
  <si>
    <t>Туалетная бумага Каховинка</t>
  </si>
  <si>
    <t>Чистящее средство Циллит Вапс 750мл с расп</t>
  </si>
  <si>
    <t xml:space="preserve">Туалетная бумага Малин </t>
  </si>
  <si>
    <t>Туалетная бумага Панда аромат</t>
  </si>
  <si>
    <t>Туалетная бумага Панда классик</t>
  </si>
  <si>
    <t>Туалетная бумага Селпак 4шт</t>
  </si>
  <si>
    <t>Крем Эмолан для обуви асс.</t>
  </si>
  <si>
    <t xml:space="preserve">Чистящее средство Антинакипин Золушка 100гр </t>
  </si>
  <si>
    <t xml:space="preserve">Чистящее средство Антинакипин Золушка жидкий 250мл </t>
  </si>
  <si>
    <t>Чистящее средство Бреф дуо актив 60мл асс.</t>
  </si>
  <si>
    <t>Чистящее средство Бреф ОВ асс.</t>
  </si>
  <si>
    <t>Чистящее средство Бреф шарики</t>
  </si>
  <si>
    <t>Чистящее средство Доместос 1000мл асс.</t>
  </si>
  <si>
    <t>Чистящее средство Доместос 500мл асс.</t>
  </si>
  <si>
    <t>Чистящее средство Доместос кубики д/бачка</t>
  </si>
  <si>
    <t>Чистящее средство Доместос стикер д/унитаза</t>
  </si>
  <si>
    <t>Чистящее средство Золушка для ковров 300мл</t>
  </si>
  <si>
    <t xml:space="preserve">Чистящее средство Золушка для ковров 500мл </t>
  </si>
  <si>
    <t>Чистящее средство Карандаш для чистки утюгов</t>
  </si>
  <si>
    <t>Чистящее средство Комет 500гр в асс.</t>
  </si>
  <si>
    <t>Чистящее средство Комет гель 500мл асс.</t>
  </si>
  <si>
    <t>ТОВ"Доместик",ФОП Мамзина</t>
  </si>
  <si>
    <t xml:space="preserve">тел.факс.: 044-245-92-40;                           </t>
  </si>
  <si>
    <t>Лак для волос Интеccа 500мл</t>
  </si>
  <si>
    <t xml:space="preserve">Чистящее средство Комет гель д/унитаза 500мл </t>
  </si>
  <si>
    <t>Чистящее средство Комет гель д/унитаза 750мл</t>
  </si>
  <si>
    <t xml:space="preserve">Чистящее средство Комет лимон 400г пакет </t>
  </si>
  <si>
    <t xml:space="preserve">Чистящее средство Комет спрей 500мл Блеск эффект </t>
  </si>
  <si>
    <t xml:space="preserve">Чистящее средство Крот для труб Золушка </t>
  </si>
  <si>
    <t xml:space="preserve">Чистящее средство Крот для труб Оникс 1л </t>
  </si>
  <si>
    <t>Станки Lezo start plus 3шт</t>
  </si>
  <si>
    <t>Станки Lezo start plus 5шт</t>
  </si>
  <si>
    <t>Станки Lezo start 5шт</t>
  </si>
  <si>
    <t>Станки Lezo start 3шт</t>
  </si>
  <si>
    <t>Станки Lezo Lady 3шт</t>
  </si>
  <si>
    <t>Станки Lezo Lady 5шт</t>
  </si>
  <si>
    <t xml:space="preserve">Чистящее средство Крот для труб Павлоград 1л </t>
  </si>
  <si>
    <t>Чистящее средство Юка-Блеск 810г асс.</t>
  </si>
  <si>
    <t>Чистящее средство Юка ОВ 500гр асс.</t>
  </si>
  <si>
    <t>Чистящее средство Чистюня 500мл для унитаза</t>
  </si>
  <si>
    <t>Чистящее средство Чистюня 500мл для плит</t>
  </si>
  <si>
    <t xml:space="preserve">Чистящее средство Циллит Вапс 750гр анти-жир </t>
  </si>
  <si>
    <t>Чистящее средство Циллит 450мл от ржавчины</t>
  </si>
  <si>
    <t>Рукав для запекания 3м Фрекен Бок</t>
  </si>
  <si>
    <t>Шампунь для волос Кливен 500мл,асс.</t>
  </si>
  <si>
    <t>Чистящее средство Фурри 500гр</t>
  </si>
  <si>
    <t xml:space="preserve">Чистящее средство Уплон 950гр анти-кальк для машин </t>
  </si>
  <si>
    <t xml:space="preserve">Чистящее средство Универсал для ковров с расп. 650мл </t>
  </si>
  <si>
    <t>Чистящее средство Туалетный Утенок стикер чистоты</t>
  </si>
  <si>
    <t>Чистящее средство Туалетный Утенок освеж. для туалета корзинка асс.</t>
  </si>
  <si>
    <t>Чистящее средство Туалетный Утенок освеж. для туалета запаска асс.</t>
  </si>
  <si>
    <t>Чистящее средство Туалетный Утенок диски чистоты</t>
  </si>
  <si>
    <t>Чистящее средство Туалетный Утенок Активный 500мл асс.</t>
  </si>
  <si>
    <t xml:space="preserve">Чистящее средство Титан для унитаза 750мл </t>
  </si>
  <si>
    <t xml:space="preserve">Чистящее средство Титан для унитаза 500мл </t>
  </si>
  <si>
    <t>Мыло жидкое-крем Пуся 500гр дозатор асс.</t>
  </si>
  <si>
    <t>Чистящее средство Sarma гель 700мл для сантехники</t>
  </si>
  <si>
    <t>Чистящее средство Титан для труб гранулы 250гр</t>
  </si>
  <si>
    <t>Чистящее средство Сиф крем 500мл асс.</t>
  </si>
  <si>
    <t xml:space="preserve">Чистящее средство Сиф крем 250мл асс. </t>
  </si>
  <si>
    <t>Чистящее средство Сиф для нерж. стали расп.</t>
  </si>
  <si>
    <t>Чистящее средство Сиф для кухни курок 500мл</t>
  </si>
  <si>
    <t xml:space="preserve">Чистящее средство Сиф для ванн курок 500мл </t>
  </si>
  <si>
    <t xml:space="preserve">Чистящее средство Сантри-Эконом 1000мл </t>
  </si>
  <si>
    <t>Чистящее средство Мыльца-вклады для унитаза асс.</t>
  </si>
  <si>
    <t>Чистящее средство Паста Авто-мастер 1000гр</t>
  </si>
  <si>
    <t>Чистящее средство Паста Авто-мастер 500гр</t>
  </si>
  <si>
    <t>Чистящее средство Сан Клин для акриловых ванн с расп.650мл</t>
  </si>
  <si>
    <t>Чистящее средство Сан Клин для стеклокерамики с расп. 650мл</t>
  </si>
  <si>
    <t xml:space="preserve">Чистящее средство Сантик для сантехники 500мл </t>
  </si>
  <si>
    <t>Чистящее средство Сантик для сантехники без расп. 650мл</t>
  </si>
  <si>
    <t>Чистящее средство Сантик для сантехники с расп. 650мл</t>
  </si>
  <si>
    <t xml:space="preserve">Чистящее средство Сантик от накипи 500мл </t>
  </si>
  <si>
    <t>Зубная паста Аквафреш 125мл отбеливающая</t>
  </si>
  <si>
    <t>Зубная паста Аквафреш 100мл синяя,зеленая</t>
  </si>
  <si>
    <t>Зубная паста Аквафреш 50мл кидс</t>
  </si>
  <si>
    <t>Зубная паста Аквафреш 50мл отбеливающая</t>
  </si>
  <si>
    <t>Зубная паста Аквафреш 50мл синяя,зеленая</t>
  </si>
  <si>
    <t>Зубная паста Бленд-а-мед 100мл 1,2,3</t>
  </si>
  <si>
    <t>Зубная паста Бленд-а-мед 100мл Компл дуб</t>
  </si>
  <si>
    <t>Зубная паста Бленд-а-мед 100мл Компл с ополаскивателем</t>
  </si>
  <si>
    <t>Зубная паста Бленд-а-мед 100мл Компл травы</t>
  </si>
  <si>
    <t>Зубная паста Бленд-а-мед 100мл Компл экстра</t>
  </si>
  <si>
    <t>Зубная паста Бленд-а-мед 100мл Кора дуба</t>
  </si>
  <si>
    <t>Зубная паста Бленд-а-мед 100мл Минерал зеленая</t>
  </si>
  <si>
    <t>Зубная паста Бленд-а-мед 100мл Ромашка</t>
  </si>
  <si>
    <t>Зубная паста Бленд-а-мед 100мл Трёхмерное отбеливание</t>
  </si>
  <si>
    <t>Зубная паста Бленд-а-мед 50мл 1,2,3</t>
  </si>
  <si>
    <t xml:space="preserve">Зубная паста Бленд-а-мед 50мл Компл отбеливающий </t>
  </si>
  <si>
    <t xml:space="preserve">Салфетка Bella Happy 100+50шт </t>
  </si>
  <si>
    <t>Салфетка Bella Happy 80шт шашка</t>
  </si>
  <si>
    <t>Туалетная бумага Панда Элит 3-х слойная</t>
  </si>
  <si>
    <t>Стиральный порошок Чисто Просто 400гр руч</t>
  </si>
  <si>
    <t>Стиральный порошок Чисто Просто 400гр авт</t>
  </si>
  <si>
    <t>Освежитель воздуха Sky 300мл</t>
  </si>
  <si>
    <t>Освежитель воздуха Глейд Вдохновение природы асс.</t>
  </si>
  <si>
    <t>Освежитель воздуха Глейд арома кристал запаска</t>
  </si>
  <si>
    <t>Освежитель воздуха Domo 300мл асс.</t>
  </si>
  <si>
    <t>Туалетная бумага Обухiвський 2-х слойный</t>
  </si>
  <si>
    <t>Стиральный порошок Ариель 400гр д/ручн асс.</t>
  </si>
  <si>
    <t>Стиральный порошок Тайд 400гр ручн асс.</t>
  </si>
  <si>
    <t>Стиральный порошок Гала авт 400гр асс.</t>
  </si>
  <si>
    <t>Чистящее средство Гала ОВ 500гр асс.</t>
  </si>
  <si>
    <t>Полотенце Обухов</t>
  </si>
  <si>
    <t>Майка Санбери 29*46 50шт</t>
  </si>
  <si>
    <t>Майка Домовой 22*36 100шт</t>
  </si>
  <si>
    <t xml:space="preserve">Стиральный порошок Лотос М 400гр </t>
  </si>
  <si>
    <t>Мыло Шарм эко 5*70 эко</t>
  </si>
  <si>
    <t>Зубная паста Бленд-а-мед 50мл Компл с ополаскивателем</t>
  </si>
  <si>
    <t>Зубная паста Бленд-а-мед 50мл Компл травы</t>
  </si>
  <si>
    <t>Зубная паста Бленд-а-мед 50мл Минерал зеленая</t>
  </si>
  <si>
    <t>Зубная паста Бленд-а-мед 50мл Минерал синяя</t>
  </si>
  <si>
    <t>Зубная паста Бленд-а-мед 50мл Техмерное отбеливание</t>
  </si>
  <si>
    <t>Зубная паста Болгарская 65гр ассорт.</t>
  </si>
  <si>
    <t>Зубная паста Дракоша детская 75гр</t>
  </si>
  <si>
    <t>Зубная паста Жемчуг 100мл кальций,фтор</t>
  </si>
  <si>
    <t>Зубная паста Жемчуг 50мл кальций,фтор</t>
  </si>
  <si>
    <t>Зубная паста Колгейт 100мл Бережное отбеливание</t>
  </si>
  <si>
    <t>Зубная паста Колгейт 100мл Защита от кариеса</t>
  </si>
  <si>
    <t>Зубная щетка Colgate Зиг Заг</t>
  </si>
  <si>
    <t>Зубная щетка Colgate Премьер</t>
  </si>
  <si>
    <t>Зубная щетка Colgate Клин 360</t>
  </si>
  <si>
    <t>Зубная щетка натуральная Болгария</t>
  </si>
  <si>
    <t>Зубная паста Колгейт 100мл Комплексное отбеливание</t>
  </si>
  <si>
    <t>Зубная паста Колгейт 100мл Макс блеск</t>
  </si>
  <si>
    <t>Зубная паста Колгейт 100мл Макс фреш</t>
  </si>
  <si>
    <t>Зубная паста Колгейт 100мл Прополис</t>
  </si>
  <si>
    <t>Зубная паста Колгейт 100мл Прополис отбеливающий</t>
  </si>
  <si>
    <t>Зубная паста Колгейт 100мл Трипли экшн</t>
  </si>
  <si>
    <t>Зубная паста Колгейт 100мл Хербал</t>
  </si>
  <si>
    <t>Зубная паста Колгейт 100мл Хербал обеливающий</t>
  </si>
  <si>
    <t>Зубная паста Колгейт 50мл Бережное отбеливание</t>
  </si>
  <si>
    <t xml:space="preserve">Чистящее средство Сан Клин для плит без расп. 750мл </t>
  </si>
  <si>
    <t xml:space="preserve">Чистящее средство Сан Клин для плит с расп. 750мл </t>
  </si>
  <si>
    <t>Зубная паста Колгейт 50мл Защита от кариеса</t>
  </si>
  <si>
    <t>Зубная паста Колгейт 50мл Макс блеск</t>
  </si>
  <si>
    <t>Зубная паста Колгейт 50мл Прополис</t>
  </si>
  <si>
    <t>Дезодорант Рексона спрей мужской</t>
  </si>
  <si>
    <t>Дезодорант Рексона ролик мужской</t>
  </si>
  <si>
    <t>Дезодорант Рексона стик женский</t>
  </si>
  <si>
    <t>Зубная паста Колгейт 50мл Трипли экшн</t>
  </si>
  <si>
    <t>Зубная паста Лесной бальзам 75мл</t>
  </si>
  <si>
    <t>Зубная паста Парадонтакс 50мл</t>
  </si>
  <si>
    <t>Зубная паста Парадонтакс 75мл</t>
  </si>
  <si>
    <t>Зубная паста Сенсодайн 50мл фтор</t>
  </si>
  <si>
    <t>Зубная паста Сенсодайн 75мл классический</t>
  </si>
  <si>
    <t>Зубная паста Сенсодайн 75мл комплексная защита</t>
  </si>
  <si>
    <t>Зубная паста Сенсодайн 75мл отбеливающий</t>
  </si>
  <si>
    <t>Зубная паста Сенсодайн 75мл фтор</t>
  </si>
  <si>
    <t>Зубная паста Сплат 100мл Актив,боикальций,отбел,травы,ультрак</t>
  </si>
  <si>
    <t>Зубная паста Сплат 40мл Боикальций,отбел,ультрак</t>
  </si>
  <si>
    <t>Стиральный порошок Little Manny для детского белья 400гр</t>
  </si>
  <si>
    <t>Стиральный порошок Оригинал 400гр руч</t>
  </si>
  <si>
    <t>Global шприц 40гр от тараканов</t>
  </si>
  <si>
    <t>Мыло ТиАмо-крем 140гр асс</t>
  </si>
  <si>
    <t>Зубная щетка Oral B детская</t>
  </si>
  <si>
    <t>Зубная щетка Oral B деликатное отбеливание</t>
  </si>
  <si>
    <t>Зубная щетка Aquafresh семейная</t>
  </si>
  <si>
    <t>Зубная щетка Aquafresh Clean and Flex</t>
  </si>
  <si>
    <t>Зубная щетка Aquafresh Interdental</t>
  </si>
  <si>
    <t xml:space="preserve">Офф аэрозоль Экстрим </t>
  </si>
  <si>
    <t>Офф аерозоль от комаров</t>
  </si>
  <si>
    <t xml:space="preserve">Офф крем от комаров 150 мл </t>
  </si>
  <si>
    <t>Рейд электро-фумигатор 30ночей</t>
  </si>
  <si>
    <t xml:space="preserve">Рейд Макс 4 (4приманки+1) </t>
  </si>
  <si>
    <t xml:space="preserve">Рейд Макс от тараканов и мурав. </t>
  </si>
  <si>
    <t>Жиллет станок Мак-3 Турбо +2 карт.</t>
  </si>
  <si>
    <t xml:space="preserve">Жиллет станок Мак-3 1 катр. </t>
  </si>
  <si>
    <t xml:space="preserve">Жиллет станок Мак-3 +2 карт. </t>
  </si>
  <si>
    <t>Жиллет станок Слалом+ 1 карт.</t>
  </si>
  <si>
    <t>Станки метал.</t>
  </si>
  <si>
    <t xml:space="preserve">Станки одн Биг клас для чувст. кожи 5шт  </t>
  </si>
  <si>
    <t>Чистящее средство Lazuria гель для унитазов 1л</t>
  </si>
  <si>
    <t>Чистящее средство Lazuria для унитазов 1л</t>
  </si>
  <si>
    <t>Станки одн Биг метал 5шт черный</t>
  </si>
  <si>
    <t>Станки одн Биг твин комф 5шт зеленый</t>
  </si>
  <si>
    <t>Флорена бальзам после бритья асс.</t>
  </si>
  <si>
    <t>Флорена гель для бритья асс.</t>
  </si>
  <si>
    <t>Флорена пена для бритья 200мл асс.</t>
  </si>
  <si>
    <t>Арко гель для бритья 200мл асс.</t>
  </si>
  <si>
    <t>Жиллет Сириес гель для бритья асс.</t>
  </si>
  <si>
    <t>Нивея гель для бритья асс.</t>
  </si>
  <si>
    <t>Арко крем 50гр после бритья асс.</t>
  </si>
  <si>
    <t>Арко крем 65гр для бритья асс.</t>
  </si>
  <si>
    <t xml:space="preserve">Нивея крем для бритья </t>
  </si>
  <si>
    <t>Нивея крем после бритья 75мл</t>
  </si>
  <si>
    <t xml:space="preserve">Нивея лосьон после бритья </t>
  </si>
  <si>
    <t>Арко пенка 200мл асс.</t>
  </si>
  <si>
    <t>Жиллет пенка для бритья асс.</t>
  </si>
  <si>
    <t>Нивея пенка для бритья асс.</t>
  </si>
  <si>
    <t>Лезвия Руби платина 20*5</t>
  </si>
  <si>
    <t>Лезвия Рапира 10*5</t>
  </si>
  <si>
    <t>Лезвия Рапира 20*5</t>
  </si>
  <si>
    <t>Лезвия Спутник 20*5</t>
  </si>
  <si>
    <t>Металический ершик деш. 1шт</t>
  </si>
  <si>
    <t>Металический ершик Бонус 1шт</t>
  </si>
  <si>
    <t xml:space="preserve">Металический ершик Фрек Бок 1шт </t>
  </si>
  <si>
    <t>Мешочек д/стирки Фрекен Бок</t>
  </si>
  <si>
    <t>Металический ершик Спиро 3шт Мелочи Жизни</t>
  </si>
  <si>
    <t>Мочалка банная Лагуна Мелочи Жизни</t>
  </si>
  <si>
    <t xml:space="preserve">Мочалка капрон Мелочи жизни полиэт. </t>
  </si>
  <si>
    <t>Мочалки Аврора Мелочи Жизни</t>
  </si>
  <si>
    <t>Мочалки Акция хоз. 5шт</t>
  </si>
  <si>
    <t>Мочалки Акция хоз. 10шт</t>
  </si>
  <si>
    <t>Мочалки Афродита Мелочи Жизни</t>
  </si>
  <si>
    <t>Мочалки Бонус хоз. 10шт</t>
  </si>
  <si>
    <t>Мочалки Бонус хоз. 5шт</t>
  </si>
  <si>
    <t>Мочалки для машин</t>
  </si>
  <si>
    <t>Мочалки Фрекен Бок хоз. 10шт</t>
  </si>
  <si>
    <t xml:space="preserve">Мусорные мешки Помічниця 120л 10шт </t>
  </si>
  <si>
    <t xml:space="preserve">Мусорные мешки Помічниця 120л 20шт </t>
  </si>
  <si>
    <t xml:space="preserve">Мусорные мешки Помічниця 35л*30шт </t>
  </si>
  <si>
    <t xml:space="preserve">Мусорные мешки Помічниця 35л*50шт </t>
  </si>
  <si>
    <t xml:space="preserve">Мусорные мешки Помічниця 60л*40шт </t>
  </si>
  <si>
    <t>Пленка для продукт Бонус 20м</t>
  </si>
  <si>
    <t xml:space="preserve">Пленка для продукт 200м </t>
  </si>
  <si>
    <t xml:space="preserve">Пленка для продуктов Помічниця 50м </t>
  </si>
  <si>
    <t xml:space="preserve">Пленка для продуктов Фрекен Бок 20м </t>
  </si>
  <si>
    <t>Мыло Сейфгард 100гр асс.</t>
  </si>
  <si>
    <t>Мыло Факс планшет 3*100гр асс.</t>
  </si>
  <si>
    <t>Мыло Факс экопак 5*75гр асс.</t>
  </si>
  <si>
    <t>Мыло хоз Друг 135гр асс.</t>
  </si>
  <si>
    <t>Мыло Шик 70гр асс.</t>
  </si>
  <si>
    <t>Мыло Шик-крем 100гр асс.</t>
  </si>
  <si>
    <t>Мыло Юси Банное 200гр асс.</t>
  </si>
  <si>
    <t>Мыло Юси хоз,72% 150гр</t>
  </si>
  <si>
    <t>Мыло Юси хоз,72% 200гр</t>
  </si>
  <si>
    <t>Мыло Юси хоз,72% 300гр</t>
  </si>
  <si>
    <t>Мыло-крем Дав 135гр асс.</t>
  </si>
  <si>
    <t xml:space="preserve">Антистатик Лира 220мл </t>
  </si>
  <si>
    <t xml:space="preserve">Освежитель воздуха Фловер-шоп 265мл асс. </t>
  </si>
  <si>
    <t>Мыло хоз Запорожье 200гр 72%</t>
  </si>
  <si>
    <t>Освежитель воздуха Глейд асс.</t>
  </si>
  <si>
    <t>Ополаскиватель Силан 500мл асс.</t>
  </si>
  <si>
    <t xml:space="preserve">Ополаскиватель Силан 1000мл </t>
  </si>
  <si>
    <t>Ваниш сошет 100мл асс.</t>
  </si>
  <si>
    <t>Ваниш Оxi 30гр сошет асс.</t>
  </si>
  <si>
    <t>Ваниш отбелив,жид 1000мл асс.</t>
  </si>
  <si>
    <t>Ваниш отбелив,жид,450мл асс.</t>
  </si>
  <si>
    <t xml:space="preserve">Влажные салфетки Фреш Бери 15шт </t>
  </si>
  <si>
    <t xml:space="preserve">Рейд жидкость 30 ночей </t>
  </si>
  <si>
    <t>Ополаскиватель Е 1000мл асс.</t>
  </si>
  <si>
    <t>Ополаскиватель Е 450мл асс.</t>
  </si>
  <si>
    <t>Ополаскиватель Ленор Конц 1л асс.</t>
  </si>
  <si>
    <t>Моющие средства</t>
  </si>
  <si>
    <t>Чистящие средства</t>
  </si>
  <si>
    <t xml:space="preserve">Жиллет MACH-3 картридж 2шт </t>
  </si>
  <si>
    <t>Жиллет MACH-3 катридж 4шт</t>
  </si>
  <si>
    <t xml:space="preserve">Жиллет MACH-3 катридж 8шт </t>
  </si>
  <si>
    <t>Свечи Польша</t>
  </si>
  <si>
    <t>Жиллет MACH-3 Турбо картридж 2шт</t>
  </si>
  <si>
    <t>Жиллет MACH-3 Турбо картридж 4шт</t>
  </si>
  <si>
    <t>Жиллет MACH-3 Турбо катридж 8шт</t>
  </si>
  <si>
    <t>Жиллет SENSOR катридж 10шт</t>
  </si>
  <si>
    <t>Ваниш Охi 250гр асс.</t>
  </si>
  <si>
    <t>Салфетки Алсу 40шт белая</t>
  </si>
  <si>
    <t xml:space="preserve">Салфетка СТС 33*33 с рисунком </t>
  </si>
  <si>
    <t xml:space="preserve">Подгузники "Памперс" актив беби </t>
  </si>
  <si>
    <t>Подгузники "Памперс" актив беби Джамбо</t>
  </si>
  <si>
    <t>Подгузники "Памперс" актив беби Премиум бол</t>
  </si>
  <si>
    <t>Подгузники "Памперс" актив беби Премиум мал</t>
  </si>
  <si>
    <t>Подгузники "Памперс" актив беби трусики д/мальчиков и девочек</t>
  </si>
  <si>
    <t>Подгузники "Памперс" Слип енд плей Джамбо</t>
  </si>
  <si>
    <t>Освежители, антистатики и полироли</t>
  </si>
  <si>
    <t>Жиллет VENUS катридж жен,2шт</t>
  </si>
  <si>
    <t>Жиллет VENUS катридж жен,4шт</t>
  </si>
  <si>
    <t>Жиллет VENUS станок +2карт</t>
  </si>
  <si>
    <t xml:space="preserve">Жиллет VENUS станок </t>
  </si>
  <si>
    <t xml:space="preserve">Жиллет Слалом картридж 3 шт </t>
  </si>
  <si>
    <t xml:space="preserve">Жиллет Слалом картридж 5шт </t>
  </si>
  <si>
    <t xml:space="preserve">Жиллет Слалом плюс картридж 3шт </t>
  </si>
  <si>
    <t xml:space="preserve">Жиллет Слалом плюс картридж 5шт </t>
  </si>
  <si>
    <t xml:space="preserve">Станки одн Биг 5шт леди </t>
  </si>
  <si>
    <t xml:space="preserve">Полотенце Кахавынка Зетобразные </t>
  </si>
  <si>
    <t>Полотенце Зева</t>
  </si>
  <si>
    <t>Карты игральные</t>
  </si>
  <si>
    <t>Мыло Дуру хоз, 2*115гр</t>
  </si>
  <si>
    <t>Мыло жидкое Фреш-джус 500мл пакет</t>
  </si>
  <si>
    <t>Мыло Диво 70гр ассорт</t>
  </si>
  <si>
    <t>Мочалки Варитекс с ручками</t>
  </si>
  <si>
    <t xml:space="preserve">Мочалки капрон </t>
  </si>
  <si>
    <t>Влажные салфетки Свижанка 72шт</t>
  </si>
  <si>
    <t>Мусорные мешки Мелочи жизни 35л 50шт</t>
  </si>
  <si>
    <t xml:space="preserve">Мусорные мешки Мелочи жизни 60л 20шт </t>
  </si>
  <si>
    <t>Мусорные мешки Мелочи жизни 60л 40шт</t>
  </si>
  <si>
    <t>Мусорные мешки Фрек Бок 100шт 35л</t>
  </si>
  <si>
    <t>Мусорные мешки Фрек Бок 120л 10шт</t>
  </si>
  <si>
    <t>Мусорные мешки Фрек Бок 120л 10шт надмицни</t>
  </si>
  <si>
    <t xml:space="preserve">Фольга Фрекен Бок 20м </t>
  </si>
  <si>
    <t xml:space="preserve">Мусорные мешки Фрек Бок 15шт 35л шнурок </t>
  </si>
  <si>
    <t>Мусорные мешки Фрек Бок 20шт 60л</t>
  </si>
  <si>
    <t>Мыло Шик 1+1экопак асс</t>
  </si>
  <si>
    <t>Мыло Шик 90гр крем-мыло асс</t>
  </si>
  <si>
    <t>Мыло Шик 150гр асс</t>
  </si>
  <si>
    <t xml:space="preserve">Мусорные мешки Фрек Бок 30шт 20л </t>
  </si>
  <si>
    <t>Мусорные мешки Фрек Бок 30шт 35л</t>
  </si>
  <si>
    <t>Мыльницы Батон</t>
  </si>
  <si>
    <t>Пемза маленькая</t>
  </si>
  <si>
    <t>Перчатки Фрекен  Бок асс.</t>
  </si>
  <si>
    <t>Перчатки х/б дорогие</t>
  </si>
  <si>
    <t xml:space="preserve">Синька Ленок </t>
  </si>
  <si>
    <t>Диски Belux 100 шт</t>
  </si>
  <si>
    <t>Диски Belux 70 шт</t>
  </si>
  <si>
    <t>Палочки Belux 100 шт</t>
  </si>
  <si>
    <t>Палочки Belux 200 шт</t>
  </si>
  <si>
    <t>Полотенце Рута 2рул универсал</t>
  </si>
  <si>
    <t>Полироль Belux  для мебели 300мл</t>
  </si>
  <si>
    <t>Шампунь для волос Dove 250мл асс.</t>
  </si>
  <si>
    <t>Шампунь для волос Timotei 200мл асс.</t>
  </si>
  <si>
    <t>Дезодорант Rexona men stik</t>
  </si>
  <si>
    <t>Скатерть 120*150см</t>
  </si>
  <si>
    <t xml:space="preserve">Скотч </t>
  </si>
  <si>
    <t xml:space="preserve">Фольга Польша Помичница 30/10м </t>
  </si>
  <si>
    <t xml:space="preserve">Фольга Фрекен Бок 10м </t>
  </si>
  <si>
    <t>Маска Нумеро 1кг</t>
  </si>
  <si>
    <t>Мыло</t>
  </si>
  <si>
    <t xml:space="preserve">Отбеливатель Босс+ 200гр </t>
  </si>
  <si>
    <t xml:space="preserve">Басма </t>
  </si>
  <si>
    <t>Блеск д/обуви Сильвер асс.</t>
  </si>
  <si>
    <t>Паста Сульсена от перхоти</t>
  </si>
  <si>
    <t xml:space="preserve">Хна </t>
  </si>
  <si>
    <t>Мыло жидкое Блиц 5л квадратная канистра</t>
  </si>
  <si>
    <t>Самоклейка С-2</t>
  </si>
  <si>
    <t>Самоклейка С-4</t>
  </si>
  <si>
    <t>Салфетка Люкс 33*33 20шт с рисунком</t>
  </si>
  <si>
    <t>Пронто д/полов 750мл</t>
  </si>
  <si>
    <t>Мыло Дуру хоз, 4*150гр асс</t>
  </si>
  <si>
    <t>Мыло Палмолив эко,5*75 ассорт</t>
  </si>
  <si>
    <t>Мыло Дуру Пур 4*100гр ассорт</t>
  </si>
  <si>
    <t>Карандаш от тараканов</t>
  </si>
  <si>
    <t>Жиллет Фьюжн катридж 2шт</t>
  </si>
  <si>
    <t>Жиллет Фьюжн катридж 4шт</t>
  </si>
  <si>
    <t>Полотенце Рута Макс 350 отрывов</t>
  </si>
  <si>
    <t>Влажные салфетки Lili 15шт</t>
  </si>
  <si>
    <t>Жиллет Фьюжн катридж павер 2шт</t>
  </si>
  <si>
    <t>Жиллет Фьюжн катридж павер 4шт</t>
  </si>
  <si>
    <t>Жиллет Фьюжн катридж павер 8шт</t>
  </si>
  <si>
    <t>Зубные пасты и щётки</t>
  </si>
  <si>
    <t xml:space="preserve">Мусорные мешки Фрек Бок 50шт 35л </t>
  </si>
  <si>
    <t xml:space="preserve">Асе отбеливатель 1л </t>
  </si>
  <si>
    <t>Предметы гигиены,подгузники</t>
  </si>
  <si>
    <t>Пемза Черная</t>
  </si>
  <si>
    <t>Перчатки Бонус асс.</t>
  </si>
  <si>
    <t>Мыло Шик планшет 3*125гр</t>
  </si>
  <si>
    <t>Мыло хоз Запорожье 300гр 72%</t>
  </si>
  <si>
    <t xml:space="preserve">Мыло Дегтярное 140гр </t>
  </si>
  <si>
    <t>Мыло Дегтярное 4*100гр</t>
  </si>
  <si>
    <t>Мыло Ушастый нянь 90гр</t>
  </si>
  <si>
    <t>Мыло Ушастый нянь 300мл</t>
  </si>
  <si>
    <t>Кашемир 350гр деликат сошет для шерсти</t>
  </si>
  <si>
    <t>Мусорные мешки Бонус 60л 15шт</t>
  </si>
  <si>
    <t>Мусорные мешки Бонус 35л 30шт</t>
  </si>
  <si>
    <t>Мусорные мешки Бонус 35л 50шт</t>
  </si>
  <si>
    <t>Пемза 4 в 1</t>
  </si>
  <si>
    <t>Спички 1000шт полиэтилен</t>
  </si>
  <si>
    <t>Дезодоранты</t>
  </si>
  <si>
    <t>Дезодорант Рексона спрей жен</t>
  </si>
  <si>
    <t>Дезодорант Гарнье спрей женская</t>
  </si>
  <si>
    <t>Дезодорант Гарнье спрей мужская</t>
  </si>
  <si>
    <t xml:space="preserve">Дезодорант Рексона ролик женская </t>
  </si>
  <si>
    <t>Дезодорант Гарнье стик женский</t>
  </si>
  <si>
    <t>Дезодорант Гарнье стик мужской</t>
  </si>
  <si>
    <t>Дезодорант Гарнье ролик женский</t>
  </si>
  <si>
    <t>Дезодорант Гарнье ролик мужской</t>
  </si>
  <si>
    <t>Дезодорант Олд Спайс стик</t>
  </si>
  <si>
    <t>Дезодорант Олд Спайс гель</t>
  </si>
  <si>
    <t>Дезодорант Акс спрей</t>
  </si>
  <si>
    <t>Дезодорант Леди спид стик</t>
  </si>
  <si>
    <t>Дезодорант Леди спид гель</t>
  </si>
  <si>
    <t>Дезодорант Менен стик</t>
  </si>
  <si>
    <t xml:space="preserve">Дезодорант Менен гель </t>
  </si>
  <si>
    <t>Дезодорант Нивея женс спрей</t>
  </si>
  <si>
    <t>Чистящее средство Бреф-гель для унит 400мл корз. асс.</t>
  </si>
  <si>
    <t>Дезодорант Нивея муж спрей</t>
  </si>
  <si>
    <t>Дезодорант Нивея муж ролик</t>
  </si>
  <si>
    <t>Дезодорант Нивея женс ролик</t>
  </si>
  <si>
    <t>Дезодорант Нивея муж стик</t>
  </si>
  <si>
    <t>Стиральный порошок Ариель 15000гр д/авт</t>
  </si>
  <si>
    <t>Стиральный порошок Гала 6000гр асс.</t>
  </si>
  <si>
    <t>Стиральный порошок Гала 9000гр асс.</t>
  </si>
  <si>
    <t>Гель для душа Камей асс.</t>
  </si>
  <si>
    <t>Дезодорант Нивея женск стик</t>
  </si>
  <si>
    <t>Дезодорант Фа спрей</t>
  </si>
  <si>
    <t>Дезодорант Фа ролик</t>
  </si>
  <si>
    <t>Тряпки Попелюшка вискозные 3шт</t>
  </si>
  <si>
    <t>Тряпки Попелюшка вискозные 5шт</t>
  </si>
  <si>
    <t>Тряпки Бонус вискозные 10шт</t>
  </si>
  <si>
    <t>Тряпки Бонус вискозные 3шт</t>
  </si>
  <si>
    <t>Тряпки Бонус целлюлозные 2шт</t>
  </si>
  <si>
    <t>Тряпки Бонус д/пола</t>
  </si>
  <si>
    <t>Подгузники Хеппи Джамбо</t>
  </si>
  <si>
    <t>Салфетка Панда 100шт</t>
  </si>
  <si>
    <t>Тампоны об 8шт</t>
  </si>
  <si>
    <t>Тампоны об 16шт</t>
  </si>
  <si>
    <t>Тампоны Тампакс 16шт</t>
  </si>
  <si>
    <t>Стиральный порошок Stark 400гр ручн</t>
  </si>
  <si>
    <t>Стиральный порошок Stark 1150гр авт и ручн</t>
  </si>
  <si>
    <t>Стиральный порошок Stark 400гр авт для белого,колор,универсал</t>
  </si>
  <si>
    <t>Стиральный порошок Stark 3,4 кг универсал</t>
  </si>
  <si>
    <t>Стиральный порошок Stark 9 кг колор и универсал</t>
  </si>
  <si>
    <t>TORTILLA пятновыводитель для цветных вещей 200 г</t>
  </si>
  <si>
    <t>Чистящее средство Сана Сантри универсальный 1л</t>
  </si>
  <si>
    <t>Подгузники Хагис стандарт мегапак</t>
  </si>
  <si>
    <t>Подгузники Хагис ультра комфорт мегапак</t>
  </si>
  <si>
    <t>Мыло Палмолив 90гр асс.</t>
  </si>
  <si>
    <t>Подгузники Сени д/взрослых S 10шт</t>
  </si>
  <si>
    <t>Подгузники Сени д/взрослых M 10шт</t>
  </si>
  <si>
    <t>Подгузники Сени д/взрослых L 10шт</t>
  </si>
  <si>
    <t>Подгузники Сени д/взрослых S 30шт</t>
  </si>
  <si>
    <t>Подгузники Сени д/взрослых M 30шт</t>
  </si>
  <si>
    <t>Подгузники Сени д/взрослых L 30шт</t>
  </si>
  <si>
    <t>Ср-ва для обуви, замши</t>
  </si>
  <si>
    <t>Мыло Готельное 15гр</t>
  </si>
  <si>
    <t xml:space="preserve">Антимоль Эффект </t>
  </si>
  <si>
    <t xml:space="preserve">Дихлофос Нео 150мл </t>
  </si>
  <si>
    <t>Наш сайт: www.domestik.com.ua, e-mail:zakaz@domestik.com.ua</t>
  </si>
  <si>
    <t>Дихлофос Нео 200мл</t>
  </si>
  <si>
    <t>Жидкость Раптор от комаров 30ночей</t>
  </si>
  <si>
    <t>Жидкость Раптор от комаров 60ночей</t>
  </si>
  <si>
    <t>Пластины Раптор асс.</t>
  </si>
  <si>
    <t xml:space="preserve">Раптор аэрозоль от комаров 300мл </t>
  </si>
  <si>
    <t xml:space="preserve">Раптор аэрозоль от моли </t>
  </si>
  <si>
    <t xml:space="preserve">Раптор гель от тараканов/мурав </t>
  </si>
  <si>
    <t>Липучки от мух Брос</t>
  </si>
  <si>
    <t>Липучки от мух Экострип</t>
  </si>
  <si>
    <t xml:space="preserve">Блискавка крем для обуви черный туба </t>
  </si>
  <si>
    <t xml:space="preserve">Блискавка крем-краска банка черный </t>
  </si>
  <si>
    <t>Блискавка аэрозоль 250 мл от воды и загрязнений</t>
  </si>
  <si>
    <t xml:space="preserve">Блискавка аэрозоль 250мл для замши и нубука черный </t>
  </si>
  <si>
    <t>Сильвер спрей для нубука и замши</t>
  </si>
  <si>
    <t>Сильвер крем для обуви черный</t>
  </si>
  <si>
    <t>Сильвер крем для обуви коричневый</t>
  </si>
  <si>
    <t>Блеск для обуви Супер асс.</t>
  </si>
  <si>
    <t>Валик для чистки одежды Мелочи Жизни</t>
  </si>
  <si>
    <t>Валик для чистки одежды Фрекен Бок 5м</t>
  </si>
  <si>
    <t>Валик запаска для чистки одежды Мелочи Жизни 2шт</t>
  </si>
  <si>
    <t>Мыло Шарм 140гр Грант ассорти</t>
  </si>
  <si>
    <t xml:space="preserve">Чистящее средство Ерш для кухни 500мл ультра </t>
  </si>
  <si>
    <t>Чистящее средство Ерш от ржавчины и известкового налета</t>
  </si>
  <si>
    <t xml:space="preserve">Тряпка Фрекен Бок вискозн Фламенко 5шт </t>
  </si>
  <si>
    <t>Валик запаска для чистки одежды Фрекен Бок 2*5м</t>
  </si>
  <si>
    <t xml:space="preserve">Рейд жидкость 60 ночей </t>
  </si>
  <si>
    <t>Раптор комплект(прибор+ликвид 30ноч)</t>
  </si>
  <si>
    <t xml:space="preserve">Раптор Некусайка комп(прибор+30ночей) </t>
  </si>
  <si>
    <t>Полотенце Диво</t>
  </si>
  <si>
    <t>Полотенце Селпак</t>
  </si>
  <si>
    <t xml:space="preserve">Рейд аэроз,от мух и комаров </t>
  </si>
  <si>
    <t xml:space="preserve">Рейд пластины от комар 10шт Киев 3вида </t>
  </si>
  <si>
    <t xml:space="preserve">Рейд пластины от комар ламин 10шт </t>
  </si>
  <si>
    <t xml:space="preserve">Рейд пластины от комар ламин 30шт </t>
  </si>
  <si>
    <t>Ср-ва против насекомых</t>
  </si>
  <si>
    <t>Станки и пр. для бритья</t>
  </si>
  <si>
    <t>Хозгруппа</t>
  </si>
  <si>
    <t>Доставка</t>
  </si>
  <si>
    <t>Самовывоз</t>
  </si>
  <si>
    <t>Отбеливатель Босс 500гр</t>
  </si>
  <si>
    <t>Моющее средство Я хозяйка 500мл Алое</t>
  </si>
  <si>
    <t>Моющее средство Я хозяйка 500мл Лимон</t>
  </si>
  <si>
    <t>Моющее средство Я хозяйка 500мл Яблоко</t>
  </si>
  <si>
    <t>Моющее средство Я хозяйка Алое 1000мл</t>
  </si>
  <si>
    <t>Моющее средство Я хозяйка Лимон 1000мл</t>
  </si>
  <si>
    <t>Моющее средство Я хозяйка Яблоко 1000мл</t>
  </si>
  <si>
    <t>Моющее средство Я хозяйка д/полов 1000мл</t>
  </si>
  <si>
    <t>Моющее средство Эконом Сама 500мл</t>
  </si>
  <si>
    <t>Моющее средство Пуся 500 гр асс.</t>
  </si>
  <si>
    <t>Мыло жидкое  хозяйственное Пуся 5л</t>
  </si>
  <si>
    <t>Мыло Шарм 70гр асс.</t>
  </si>
  <si>
    <t>Ваниш отбелив,жид 1л ГОЛД</t>
  </si>
  <si>
    <t>Шампунь для волос Я хозяйка 500мл  асс.</t>
  </si>
  <si>
    <t>Чистящее средство Я хозяйка антижир д/кухни 500г</t>
  </si>
  <si>
    <t>Чистящее средство Я хозяйка д/туал гель 500г</t>
  </si>
  <si>
    <t>Шампунь для волос Каллос 1л. асс.</t>
  </si>
  <si>
    <t>Маска Каллос 1л. асс.</t>
  </si>
  <si>
    <t>Стиральный порошок Оригинал 400гр автомат</t>
  </si>
  <si>
    <t>Стиральный порошок Оригинал 8 кг автомат,пакет</t>
  </si>
  <si>
    <t>Стиральный порошок Мульти ПУРОКС 10кг асс.</t>
  </si>
  <si>
    <t>Стиральный порошок Мульти ПУРОКС  4,3л Гель асс.</t>
  </si>
  <si>
    <t>Стиральный порошок Персил  5,65л гель асс.</t>
  </si>
  <si>
    <t>Бумага для выпечки Бонус</t>
  </si>
  <si>
    <t>Порошки и пр. для стирки</t>
  </si>
  <si>
    <t>Наличный</t>
  </si>
  <si>
    <t>расчет</t>
  </si>
  <si>
    <t>Асе пидсилювач порошка био+кисень 200гр асс.</t>
  </si>
  <si>
    <t>Туалетная бумага Zewa Deluxe 8шт белая</t>
  </si>
  <si>
    <t>Асе пидсилювач порошка био+кисень 500гр асс.</t>
  </si>
  <si>
    <t>Наименование товаров</t>
  </si>
  <si>
    <t>Салфетка Диво 33*33 100шт</t>
  </si>
  <si>
    <t>Салфетка Диво 24*25 100шт</t>
  </si>
  <si>
    <t>Диски Леди котон 120шт</t>
  </si>
  <si>
    <t>Диски Леди котон 100шт</t>
  </si>
  <si>
    <t>Диски Клеаник 80шт</t>
  </si>
  <si>
    <t>Палочки Виола 100шт полиэт</t>
  </si>
  <si>
    <t>Палочки Виола 200шт полиэт</t>
  </si>
  <si>
    <t>Палочки Леди котон 100шт полиэт</t>
  </si>
  <si>
    <t>Палочки Леди котон 200шт полиэт</t>
  </si>
  <si>
    <t xml:space="preserve">Сода 700гр кальц </t>
  </si>
  <si>
    <t>Мыло Шик 5*75 эко</t>
  </si>
  <si>
    <t>Диски Свижанка 100шт</t>
  </si>
  <si>
    <t>Диски Свижанка 120шт</t>
  </si>
  <si>
    <t>Диски Свижанка 80шт</t>
  </si>
  <si>
    <t>Диски Свижанка 50шт</t>
  </si>
  <si>
    <t>Палочки Свижанка 100шт коробка</t>
  </si>
  <si>
    <t>Палочки Свижанка 200шт коробка</t>
  </si>
  <si>
    <t>Палочки Свижанка 100шт полиэт</t>
  </si>
  <si>
    <t>Палочки Свижанка 200шт полиэт</t>
  </si>
  <si>
    <t>Шампуни и пр. для волос</t>
  </si>
  <si>
    <t>Мыло Дуру 1+1 4*100гр</t>
  </si>
  <si>
    <t>Мыло Дуру Фреш 4*125гр</t>
  </si>
  <si>
    <t>Мыло Камей 100гр асс.</t>
  </si>
  <si>
    <t xml:space="preserve">Мыло Леда жидкое 1л </t>
  </si>
  <si>
    <t>Стиральный порошок Сарма 400гр ручная</t>
  </si>
  <si>
    <t>Стиральный порошок Waschbar 5кг</t>
  </si>
  <si>
    <t>Станки одноразовые Simply Venus 2 (2 шт)</t>
  </si>
  <si>
    <t>Станки одноразовые Simply Venus 2 (4 шт)</t>
  </si>
  <si>
    <t>Мыло-крем Дав 100гр асс.</t>
  </si>
  <si>
    <t>Стиральный порошок Персил капсулы 30шт</t>
  </si>
  <si>
    <t>Туалетная бумага Добрый ранок</t>
  </si>
  <si>
    <t>Туалетная бумага Киев 63</t>
  </si>
  <si>
    <t>Туалетная бумага Малин 72( Люкс)</t>
  </si>
  <si>
    <t xml:space="preserve">Офф крем от комаров 50 мл </t>
  </si>
  <si>
    <t>Зубная паста Колгейт 125мл Тотал 12 Чистая мята</t>
  </si>
  <si>
    <t>Зубная паста Колгейт 75мл Тотал 12 Отбелив</t>
  </si>
  <si>
    <t>Зубная паста Колгейт 75мл Тотал 12 Профес гель</t>
  </si>
  <si>
    <t>Зубная паста Колгейт 75мл Тотал 12 Чистая мята</t>
  </si>
  <si>
    <t>Диски Клеаник 120шт</t>
  </si>
  <si>
    <t>Стиральный порошок Praktik 400гр колор</t>
  </si>
  <si>
    <t>Стиральный порошок Praktik 4,4кг колор</t>
  </si>
  <si>
    <t>Стиральный порошок Praktik 10кг колор</t>
  </si>
  <si>
    <t xml:space="preserve">Клей 505 </t>
  </si>
  <si>
    <t xml:space="preserve">Мочалки Мелочи жизни для керамики 1шт </t>
  </si>
  <si>
    <t>Салфетки, туалетная бумага</t>
  </si>
  <si>
    <t>Мыло Бархатные ручки 75гр асс</t>
  </si>
  <si>
    <t>Мусорные мешки Фрек Бок 160л 10шт прочные</t>
  </si>
  <si>
    <t>Мыло Дуру гурме 5*75 3вида</t>
  </si>
  <si>
    <t xml:space="preserve">Мыло жидкое Дегтярное 300мл </t>
  </si>
  <si>
    <t>Мыло жидкое Фловер-шоп асс</t>
  </si>
  <si>
    <t>Мыло жидкое Фловер-шоп Детское с дозатором</t>
  </si>
  <si>
    <t>Мыло жидкое Фловер-шоп запас асс,</t>
  </si>
  <si>
    <t>Мыло жидкое Зеленая аптека с дозатор, асс</t>
  </si>
  <si>
    <t xml:space="preserve">Мочалки хоз. Мелочи жизни 5шт </t>
  </si>
  <si>
    <t>Мыло жидкое Фловер-шоп Интим-гель с дозатором</t>
  </si>
  <si>
    <t>Бальзам для волос Дав 200мл асс.</t>
  </si>
  <si>
    <t>Бальзам для волос Фрутис 200мл асс.</t>
  </si>
  <si>
    <t>Бальзам для волос Глис Кур 200мл асс.</t>
  </si>
  <si>
    <t>Бальзам для волос Нивея 200мл асс.</t>
  </si>
  <si>
    <t>Крем для обуви Киви асс.</t>
  </si>
  <si>
    <t>Крем для обуви Сова асс.</t>
  </si>
  <si>
    <t xml:space="preserve">Калгон 500гр </t>
  </si>
  <si>
    <t>Мочалки Нимфа Мелочи жизни</t>
  </si>
  <si>
    <t>Мочалки Русалка Мелочи жизни</t>
  </si>
  <si>
    <t>Мочалки Китчинет Николс</t>
  </si>
  <si>
    <t xml:space="preserve">Фольга Бонус 10м </t>
  </si>
  <si>
    <t>Зубная паста Санино 100мл асс</t>
  </si>
  <si>
    <t>Зубная паста Санино 50мл асс.</t>
  </si>
  <si>
    <t>Белизна Калушанка 900 гр.</t>
  </si>
  <si>
    <t>Стиральный порошок Карапуз 400гр ассорт.</t>
  </si>
  <si>
    <t>Мусорные мешки Добра госп. 35л 30шт</t>
  </si>
  <si>
    <t>Мусорные мешки Добра госп. 35л 50шт</t>
  </si>
  <si>
    <t xml:space="preserve">Мусорные мешки Добра госп. 60л 20шт </t>
  </si>
  <si>
    <t>Мусорные мешки Добра госп. 120л 10шт</t>
  </si>
  <si>
    <t xml:space="preserve">Фольга Бонус 5м </t>
  </si>
  <si>
    <t>Мочалки Махаон Мелочи жизни</t>
  </si>
  <si>
    <t>Мочалки Симфония хоз. 5шт Фрекен Бок</t>
  </si>
  <si>
    <t>Мочалки Сонечко Мелочи жизни</t>
  </si>
  <si>
    <t>Мыло жидкое Вкусные секреты 460мл</t>
  </si>
  <si>
    <t>Мыло жидкое Вкусные секреты 500мл в сошете</t>
  </si>
  <si>
    <t>Мочалки хоз.Максима колор 5шт Фрекен Бок</t>
  </si>
  <si>
    <t>Рукав для запекания 3м "Помічниця"</t>
  </si>
  <si>
    <t>Зубная паста Промис Индия 100гр</t>
  </si>
  <si>
    <t>Рукав для запекания 3м Бонус</t>
  </si>
  <si>
    <t>Тарацид гель от тараканов и муравьев</t>
  </si>
  <si>
    <t>Перчатки резиновые Хай Рикс s,m,l,xl 1 пара</t>
  </si>
  <si>
    <t>Перчатки резиновые медицинские s,m,l 1 пара</t>
  </si>
  <si>
    <t>Перчатки х/б белая с оранжевой точкой</t>
  </si>
  <si>
    <t>Перчатки х/б стрейч микроточка</t>
  </si>
  <si>
    <t>Зубная паста Pomorin 100мл асс</t>
  </si>
  <si>
    <t>Зубная щетка Dr.Brush</t>
  </si>
  <si>
    <t xml:space="preserve">Мусорные мешки Maestro 60л 40шт </t>
  </si>
  <si>
    <t xml:space="preserve">Мусорные мешки Maestro 60л 20шт </t>
  </si>
  <si>
    <t xml:space="preserve">Мусорные мешки Maestro Luxe 120л 10шт </t>
  </si>
  <si>
    <t>Пергамент Maestro 6м</t>
  </si>
  <si>
    <t>Туалетная бумага Zewa аромат 4шт</t>
  </si>
  <si>
    <t>Туалетная бумага Zewa Deluxe 4шт</t>
  </si>
  <si>
    <t>Полотенце Zewa Wisch&amp;Weg</t>
  </si>
  <si>
    <t>Полотенце Zewa Deluxe</t>
  </si>
  <si>
    <t xml:space="preserve">Мусорные мешки Мелочи жизни 35л 15шт с шнурком </t>
  </si>
  <si>
    <t xml:space="preserve">Тряпка Фрекен Бок для пола Степ </t>
  </si>
  <si>
    <t>Тряпка Фрекен Бок для пола Твист</t>
  </si>
  <si>
    <t>Тряпка Микрофибра Фрекен Бок для стекл.поверхн.</t>
  </si>
  <si>
    <t>Тряпка Микрофибра Фрекен Бок для техники и мебели</t>
  </si>
  <si>
    <t>Тряпка Микрофибра Фрекен Бок д/универсальная</t>
  </si>
  <si>
    <t xml:space="preserve">Тряпка Фрекен Бок вискозн Фламенко 3шт </t>
  </si>
  <si>
    <t>Тряпка Мелочи жизни губчатые Гидра 3шт</t>
  </si>
  <si>
    <t>Тряпки Мелочи жизни губчатые Гидра 5шт</t>
  </si>
  <si>
    <t>Освежитель воздуха Аирвик Фреш матик</t>
  </si>
  <si>
    <t xml:space="preserve">Мыло Рецепты Природы эко 4*75гр асс </t>
  </si>
  <si>
    <t>Освежитель воздуха Аирвик Фреш матик запас</t>
  </si>
  <si>
    <t>Доместик мочалка хоз Макси 5шт+1</t>
  </si>
  <si>
    <t>Доместик мочалка хоз Макси 5шт</t>
  </si>
  <si>
    <t>Доместик мочалка хоз Мини 10шт</t>
  </si>
  <si>
    <t>Доместик мочалка банная массажная Ромашка</t>
  </si>
  <si>
    <t>Доместик мочалка банная массажная Аполлон</t>
  </si>
  <si>
    <t>Доместик мочалка банная массажная Стелла</t>
  </si>
  <si>
    <t>Мыло хоз 72% 300гр  Формовое</t>
  </si>
  <si>
    <t>Доместик мочалка банная массажная Яблоко</t>
  </si>
  <si>
    <t>Доместик мочалка хоз Мега 3 шт</t>
  </si>
  <si>
    <t>Доместик тряпка вискозная 3шт</t>
  </si>
  <si>
    <t>Доместик скребок шероховатый 10шт</t>
  </si>
  <si>
    <t>Адрес: г.Киев,ул. Молодогвардейская,20(база"Явир")</t>
  </si>
  <si>
    <t>Мыло-крем Тет-а-тет 100гр</t>
  </si>
  <si>
    <t>Мыло Антипятин</t>
  </si>
  <si>
    <t>Мыло Далан-фрути 150гр</t>
  </si>
  <si>
    <t>Ополаскиватель Велон 1л</t>
  </si>
  <si>
    <t>Ополаскиватель Бустер 4л</t>
  </si>
  <si>
    <t>Безналичный расчет цены с НДС</t>
  </si>
  <si>
    <t>Моющее средство Гала 1000мл Витамин Е, Нежные ручки</t>
  </si>
  <si>
    <t>Моющее средство Чистюня 1000мл для унитаза</t>
  </si>
  <si>
    <t>Влажные салфетки Суперфреш 15шт</t>
  </si>
  <si>
    <t>Влажные салфетки Суперфреш 72шт</t>
  </si>
  <si>
    <t>Белизна Оникс 1,7мл</t>
  </si>
  <si>
    <t>Перчатки "Помічниця"</t>
  </si>
  <si>
    <t>Полотенце Панда</t>
  </si>
  <si>
    <t>Салфетка Панда 50шт</t>
  </si>
  <si>
    <t>Гель для волос Миллениум асс.</t>
  </si>
  <si>
    <t>Гель для душа Дав 250 асс.</t>
  </si>
  <si>
    <t>Гель для душа Нивея асс.</t>
  </si>
  <si>
    <t>Гель для душа Палмолив 250мл асс.</t>
  </si>
  <si>
    <t>Гель для душа Фа асс.</t>
  </si>
  <si>
    <t>Туалетная бумага Киев 500</t>
  </si>
  <si>
    <t xml:space="preserve">Бальзам для волос Кливен 500мл </t>
  </si>
  <si>
    <t xml:space="preserve">Краска для волос Блондекс </t>
  </si>
  <si>
    <t>Лак для волос Велла асс.</t>
  </si>
  <si>
    <t>Туалетная бумага Обухов 65</t>
  </si>
  <si>
    <r>
      <t xml:space="preserve">моб.Киевстар: 067-441-31-52;              </t>
    </r>
    <r>
      <rPr>
        <b/>
        <sz val="20"/>
        <rFont val="Arial"/>
        <family val="2"/>
      </rPr>
      <t xml:space="preserve">  </t>
    </r>
    <r>
      <rPr>
        <b/>
        <sz val="18"/>
        <rFont val="Arial"/>
        <family val="2"/>
      </rPr>
      <t>Леся, Алена</t>
    </r>
  </si>
  <si>
    <t>Гигиенические прокладки Helen Harper ultra нормал,супер,ночь</t>
  </si>
  <si>
    <t>Гигиенические прокладки Helen Harper ежедневки 20шт</t>
  </si>
  <si>
    <t>Гигиенические прокладки Helen Harper ежедневки 50шт</t>
  </si>
  <si>
    <t xml:space="preserve">Гигиенические прокладки Белла классик драйнет </t>
  </si>
  <si>
    <t>Гигиенические прокладки Белла комфорт драй</t>
  </si>
  <si>
    <t>Гигиенические прокладки Белла комфорт софт</t>
  </si>
  <si>
    <t>Гигиенические прокладки Белла макси драйнет</t>
  </si>
  <si>
    <t>Гигиенические прокладки Белла макси софт</t>
  </si>
  <si>
    <t>Гигиенические прокладки Белла нова</t>
  </si>
  <si>
    <t>Гигиенические прокладки Белла нормал 10шт</t>
  </si>
  <si>
    <t>Гигиенические прокладки Белла нормал 20шт</t>
  </si>
  <si>
    <t>Гигиенические прокладки Белла панти + 30шт</t>
  </si>
  <si>
    <t>Гигиенические прокладки Белла панти софт оранж 20шт</t>
  </si>
  <si>
    <t>Гигиенические прокладки Белла панти синяя 20шт</t>
  </si>
  <si>
    <t>Гигиенические прокладки Белла панти софт оранж 50+10шт</t>
  </si>
  <si>
    <t>Гигиенические прокладки Белла перфекта ультра 20шт</t>
  </si>
  <si>
    <t>Гигиенические прокладки Белла перфекта ультра 10шт</t>
  </si>
  <si>
    <t>Гигиенические прокладки Котекс еж 20шт</t>
  </si>
  <si>
    <t>Гигиенические прокладки Котекс тампоны 16шт</t>
  </si>
  <si>
    <t>Гигиенические прокладки Котекс ежедн 60шт</t>
  </si>
  <si>
    <t>Гигиенические прокладки Котекс тампоны 8шт</t>
  </si>
  <si>
    <t xml:space="preserve">Гигиенические прокладки Котекс ультра лайт,норм,супер,ночь </t>
  </si>
  <si>
    <t>Гигиенические прокладки Либрес ежедн 20шт</t>
  </si>
  <si>
    <t>Гигиенические прокладки Либрес ежедн 50шт</t>
  </si>
  <si>
    <t>моб.Лайф: 063-608-11-29.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</si>
</sst>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грн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b/>
      <i/>
      <u val="single"/>
      <sz val="18"/>
      <name val="Arial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0" fillId="0" borderId="10" applyFont="0" applyBorder="0" applyAlignment="0">
      <protection/>
    </xf>
    <xf numFmtId="0" fontId="50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4" fontId="4" fillId="33" borderId="0" xfId="0" applyNumberFormat="1" applyFont="1" applyFill="1" applyBorder="1" applyAlignment="1">
      <alignment horizontal="left" vertical="center"/>
    </xf>
    <xf numFmtId="14" fontId="4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4" fontId="5" fillId="33" borderId="15" xfId="0" applyNumberFormat="1" applyFont="1" applyFill="1" applyBorder="1" applyAlignment="1">
      <alignment horizontal="left" vertical="center"/>
    </xf>
    <xf numFmtId="14" fontId="8" fillId="33" borderId="0" xfId="0" applyNumberFormat="1" applyFont="1" applyFill="1" applyBorder="1" applyAlignment="1">
      <alignment horizontal="left" vertical="center"/>
    </xf>
    <xf numFmtId="14" fontId="8" fillId="33" borderId="14" xfId="0" applyNumberFormat="1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top" wrapText="1"/>
    </xf>
    <xf numFmtId="2" fontId="0" fillId="33" borderId="23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top" wrapText="1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top" wrapText="1"/>
    </xf>
    <xf numFmtId="2" fontId="0" fillId="33" borderId="27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center" vertical="top" wrapText="1"/>
    </xf>
    <xf numFmtId="2" fontId="0" fillId="33" borderId="29" xfId="0" applyNumberFormat="1" applyFont="1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top"/>
    </xf>
    <xf numFmtId="2" fontId="0" fillId="33" borderId="32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33" xfId="0" applyFont="1" applyFill="1" applyBorder="1" applyAlignment="1">
      <alignment vertical="center"/>
    </xf>
    <xf numFmtId="0" fontId="14" fillId="33" borderId="3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2" fontId="6" fillId="33" borderId="23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top"/>
    </xf>
    <xf numFmtId="2" fontId="6" fillId="33" borderId="36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>
      <alignment horizontal="center" vertical="center"/>
    </xf>
    <xf numFmtId="2" fontId="0" fillId="33" borderId="37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2" fontId="6" fillId="33" borderId="27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wrapText="1"/>
    </xf>
    <xf numFmtId="0" fontId="14" fillId="33" borderId="3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top" wrapText="1"/>
    </xf>
    <xf numFmtId="0" fontId="0" fillId="33" borderId="36" xfId="0" applyFont="1" applyFill="1" applyBorder="1" applyAlignment="1">
      <alignment horizontal="left" vertical="top" wrapText="1"/>
    </xf>
    <xf numFmtId="0" fontId="14" fillId="33" borderId="38" xfId="0" applyFont="1" applyFill="1" applyBorder="1" applyAlignment="1">
      <alignment horizontal="center" vertical="center"/>
    </xf>
    <xf numFmtId="2" fontId="0" fillId="33" borderId="38" xfId="0" applyNumberFormat="1" applyFont="1" applyFill="1" applyBorder="1" applyAlignment="1">
      <alignment horizontal="center" vertical="center"/>
    </xf>
    <xf numFmtId="2" fontId="0" fillId="33" borderId="39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horizontal="left" vertical="top"/>
      <protection locked="0"/>
    </xf>
    <xf numFmtId="2" fontId="6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top"/>
      <protection locked="0"/>
    </xf>
    <xf numFmtId="2" fontId="6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2" fontId="6" fillId="33" borderId="24" xfId="0" applyNumberFormat="1" applyFont="1" applyFill="1" applyBorder="1" applyAlignment="1" applyProtection="1">
      <alignment horizontal="center" vertical="center"/>
      <protection locked="0"/>
    </xf>
    <xf numFmtId="2" fontId="0" fillId="33" borderId="24" xfId="0" applyNumberFormat="1" applyFont="1" applyFill="1" applyBorder="1" applyAlignment="1" applyProtection="1">
      <alignment horizontal="center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top"/>
      <protection locked="0"/>
    </xf>
    <xf numFmtId="0" fontId="0" fillId="33" borderId="40" xfId="0" applyFont="1" applyFill="1" applyBorder="1" applyAlignment="1">
      <alignment horizontal="left" vertical="top" wrapText="1"/>
    </xf>
    <xf numFmtId="2" fontId="6" fillId="33" borderId="40" xfId="0" applyNumberFormat="1" applyFont="1" applyFill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2" fontId="0" fillId="33" borderId="4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top" wrapText="1"/>
    </xf>
    <xf numFmtId="2" fontId="6" fillId="33" borderId="32" xfId="0" applyNumberFormat="1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left" vertical="top" wrapText="1"/>
    </xf>
    <xf numFmtId="2" fontId="6" fillId="33" borderId="43" xfId="0" applyNumberFormat="1" applyFont="1" applyFill="1" applyBorder="1" applyAlignment="1">
      <alignment horizontal="center" vertical="center"/>
    </xf>
    <xf numFmtId="2" fontId="0" fillId="33" borderId="43" xfId="0" applyNumberFormat="1" applyFont="1" applyFill="1" applyBorder="1" applyAlignment="1">
      <alignment horizontal="center" vertical="center"/>
    </xf>
    <xf numFmtId="2" fontId="0" fillId="33" borderId="44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top"/>
    </xf>
    <xf numFmtId="2" fontId="0" fillId="33" borderId="4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 horizontal="left" vertical="top" wrapText="1"/>
    </xf>
    <xf numFmtId="2" fontId="0" fillId="33" borderId="0" xfId="0" applyNumberFormat="1" applyFont="1" applyFill="1" applyAlignment="1">
      <alignment/>
    </xf>
    <xf numFmtId="0" fontId="0" fillId="33" borderId="24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2" fontId="6" fillId="33" borderId="23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2" fontId="18" fillId="33" borderId="24" xfId="0" applyNumberFormat="1" applyFont="1" applyFill="1" applyBorder="1" applyAlignment="1">
      <alignment horizontal="center" vertical="center"/>
    </xf>
    <xf numFmtId="2" fontId="17" fillId="33" borderId="24" xfId="0" applyNumberFormat="1" applyFont="1" applyFill="1" applyBorder="1" applyAlignment="1">
      <alignment horizontal="center" vertical="center"/>
    </xf>
    <xf numFmtId="2" fontId="17" fillId="33" borderId="25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2" fontId="18" fillId="33" borderId="23" xfId="0" applyNumberFormat="1" applyFont="1" applyFill="1" applyBorder="1" applyAlignment="1">
      <alignment horizontal="center" vertical="center"/>
    </xf>
    <xf numFmtId="2" fontId="17" fillId="33" borderId="23" xfId="0" applyNumberFormat="1" applyFont="1" applyFill="1" applyBorder="1" applyAlignment="1">
      <alignment horizontal="center" vertical="center"/>
    </xf>
    <xf numFmtId="2" fontId="17" fillId="33" borderId="18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17" fillId="33" borderId="24" xfId="0" applyFont="1" applyFill="1" applyBorder="1" applyAlignment="1">
      <alignment horizontal="left" vertical="top" wrapText="1"/>
    </xf>
    <xf numFmtId="0" fontId="17" fillId="33" borderId="35" xfId="0" applyFont="1" applyFill="1" applyBorder="1" applyAlignment="1" applyProtection="1">
      <alignment/>
      <protection locked="0"/>
    </xf>
    <xf numFmtId="0" fontId="17" fillId="33" borderId="24" xfId="0" applyFont="1" applyFill="1" applyBorder="1" applyAlignment="1" applyProtection="1">
      <alignment horizontal="left" vertical="top"/>
      <protection locked="0"/>
    </xf>
    <xf numFmtId="2" fontId="18" fillId="33" borderId="36" xfId="0" applyNumberFormat="1" applyFont="1" applyFill="1" applyBorder="1" applyAlignment="1" applyProtection="1">
      <alignment horizontal="center" vertical="center"/>
      <protection locked="0"/>
    </xf>
    <xf numFmtId="2" fontId="17" fillId="33" borderId="36" xfId="0" applyNumberFormat="1" applyFont="1" applyFill="1" applyBorder="1" applyAlignment="1" applyProtection="1">
      <alignment horizontal="center" vertical="center"/>
      <protection locked="0"/>
    </xf>
    <xf numFmtId="2" fontId="17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horizontal="left" vertical="top" wrapText="1"/>
    </xf>
    <xf numFmtId="0" fontId="0" fillId="33" borderId="24" xfId="0" applyFont="1" applyFill="1" applyBorder="1" applyAlignment="1" applyProtection="1">
      <alignment horizontal="left" vertical="top"/>
      <protection locked="0"/>
    </xf>
    <xf numFmtId="0" fontId="0" fillId="33" borderId="23" xfId="0" applyFont="1" applyFill="1" applyBorder="1" applyAlignment="1">
      <alignment horizontal="left" vertical="top" wrapText="1"/>
    </xf>
    <xf numFmtId="14" fontId="4" fillId="33" borderId="15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14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14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14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4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15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5" fillId="33" borderId="5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Стиль 1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0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A5" sqref="A5:E5"/>
    </sheetView>
  </sheetViews>
  <sheetFormatPr defaultColWidth="10.33203125" defaultRowHeight="11.25"/>
  <cols>
    <col min="1" max="1" width="4" style="9" customWidth="1"/>
    <col min="2" max="2" width="59.83203125" style="9" customWidth="1"/>
    <col min="3" max="3" width="16.5" style="8" customWidth="1"/>
    <col min="4" max="4" width="15.33203125" style="9" customWidth="1"/>
    <col min="5" max="5" width="19.83203125" style="9" customWidth="1"/>
    <col min="6" max="6" width="2.83203125" style="9" customWidth="1"/>
    <col min="7" max="7" width="10.33203125" style="9" hidden="1" customWidth="1"/>
    <col min="8" max="16384" width="10.33203125" style="9" customWidth="1"/>
  </cols>
  <sheetData>
    <row r="1" spans="1:5" s="4" customFormat="1" ht="24.75" customHeight="1">
      <c r="A1" s="1" t="s">
        <v>297</v>
      </c>
      <c r="B1" s="2"/>
      <c r="C1" s="2"/>
      <c r="D1" s="2"/>
      <c r="E1" s="3"/>
    </row>
    <row r="2" spans="1:5" s="7" customFormat="1" ht="22.5" customHeight="1">
      <c r="A2" s="137" t="s">
        <v>884</v>
      </c>
      <c r="B2" s="138"/>
      <c r="C2" s="138"/>
      <c r="D2" s="5"/>
      <c r="E2" s="6"/>
    </row>
    <row r="3" spans="1:6" ht="15" customHeight="1">
      <c r="A3" s="161" t="s">
        <v>298</v>
      </c>
      <c r="B3" s="162"/>
      <c r="C3" s="162"/>
      <c r="D3" s="162"/>
      <c r="E3" s="163"/>
      <c r="F3" s="8"/>
    </row>
    <row r="4" spans="1:6" ht="24" customHeight="1">
      <c r="A4" s="10" t="s">
        <v>909</v>
      </c>
      <c r="B4" s="11"/>
      <c r="C4" s="11"/>
      <c r="D4" s="11"/>
      <c r="E4" s="12"/>
      <c r="F4" s="8"/>
    </row>
    <row r="5" spans="1:6" ht="18.75" customHeight="1">
      <c r="A5" s="161" t="s">
        <v>934</v>
      </c>
      <c r="B5" s="162"/>
      <c r="C5" s="162"/>
      <c r="D5" s="162"/>
      <c r="E5" s="163"/>
      <c r="F5" s="8"/>
    </row>
    <row r="6" spans="1:6" ht="24.75" customHeight="1" thickBot="1">
      <c r="A6" s="13" t="s">
        <v>691</v>
      </c>
      <c r="B6" s="14"/>
      <c r="C6" s="14"/>
      <c r="D6" s="14"/>
      <c r="E6" s="15"/>
      <c r="F6" s="8"/>
    </row>
    <row r="7" spans="1:5" s="19" customFormat="1" ht="24.75" customHeight="1">
      <c r="A7" s="157"/>
      <c r="B7" s="159" t="s">
        <v>761</v>
      </c>
      <c r="C7" s="16" t="s">
        <v>756</v>
      </c>
      <c r="D7" s="17" t="s">
        <v>890</v>
      </c>
      <c r="E7" s="18"/>
    </row>
    <row r="8" spans="1:6" s="24" customFormat="1" ht="30" customHeight="1" thickBot="1">
      <c r="A8" s="158"/>
      <c r="B8" s="160"/>
      <c r="C8" s="20" t="s">
        <v>757</v>
      </c>
      <c r="D8" s="21" t="s">
        <v>730</v>
      </c>
      <c r="E8" s="22" t="s">
        <v>729</v>
      </c>
      <c r="F8" s="23"/>
    </row>
    <row r="9" spans="1:5" s="25" customFormat="1" ht="21" customHeight="1" thickBot="1">
      <c r="A9" s="142" t="s">
        <v>520</v>
      </c>
      <c r="B9" s="143"/>
      <c r="C9" s="143"/>
      <c r="D9" s="143"/>
      <c r="E9" s="144"/>
    </row>
    <row r="10" spans="1:5" ht="12" customHeight="1">
      <c r="A10" s="26"/>
      <c r="B10" s="27" t="s">
        <v>67</v>
      </c>
      <c r="C10" s="28">
        <v>49.17</v>
      </c>
      <c r="D10" s="29">
        <f aca="true" t="shared" si="0" ref="D10:D26">C10*1.1</f>
        <v>54.087</v>
      </c>
      <c r="E10" s="30">
        <f aca="true" t="shared" si="1" ref="E10:E26">C10*1.15</f>
        <v>56.5455</v>
      </c>
    </row>
    <row r="11" spans="1:5" ht="12" customHeight="1">
      <c r="A11" s="31"/>
      <c r="B11" s="32" t="s">
        <v>212</v>
      </c>
      <c r="C11" s="33">
        <v>10.24</v>
      </c>
      <c r="D11" s="34">
        <f t="shared" si="0"/>
        <v>11.264000000000001</v>
      </c>
      <c r="E11" s="35">
        <f t="shared" si="1"/>
        <v>11.776</v>
      </c>
    </row>
    <row r="12" spans="1:5" ht="12" customHeight="1">
      <c r="A12" s="31"/>
      <c r="B12" s="32" t="s">
        <v>211</v>
      </c>
      <c r="C12" s="33">
        <v>24.71</v>
      </c>
      <c r="D12" s="34">
        <f t="shared" si="0"/>
        <v>27.181000000000004</v>
      </c>
      <c r="E12" s="35">
        <f t="shared" si="1"/>
        <v>28.4165</v>
      </c>
    </row>
    <row r="13" spans="1:5" ht="12" customHeight="1">
      <c r="A13" s="31"/>
      <c r="B13" s="32" t="s">
        <v>210</v>
      </c>
      <c r="C13" s="33">
        <v>13.75</v>
      </c>
      <c r="D13" s="34">
        <f t="shared" si="0"/>
        <v>15.125000000000002</v>
      </c>
      <c r="E13" s="35">
        <f t="shared" si="1"/>
        <v>15.812499999999998</v>
      </c>
    </row>
    <row r="14" spans="1:5" ht="12" customHeight="1">
      <c r="A14" s="31"/>
      <c r="B14" s="32" t="s">
        <v>88</v>
      </c>
      <c r="C14" s="33">
        <v>17.92</v>
      </c>
      <c r="D14" s="34">
        <f t="shared" si="0"/>
        <v>19.712000000000003</v>
      </c>
      <c r="E14" s="35">
        <f t="shared" si="1"/>
        <v>20.608</v>
      </c>
    </row>
    <row r="15" spans="1:5" ht="12" customHeight="1">
      <c r="A15" s="31"/>
      <c r="B15" s="32" t="s">
        <v>89</v>
      </c>
      <c r="C15" s="33">
        <v>18.07</v>
      </c>
      <c r="D15" s="34">
        <f t="shared" si="0"/>
        <v>19.877000000000002</v>
      </c>
      <c r="E15" s="35">
        <f t="shared" si="1"/>
        <v>20.7805</v>
      </c>
    </row>
    <row r="16" spans="1:5" ht="12" customHeight="1">
      <c r="A16" s="31"/>
      <c r="B16" s="32" t="s">
        <v>94</v>
      </c>
      <c r="C16" s="33">
        <v>23.03</v>
      </c>
      <c r="D16" s="34">
        <f t="shared" si="0"/>
        <v>25.333000000000002</v>
      </c>
      <c r="E16" s="35">
        <f t="shared" si="1"/>
        <v>26.4845</v>
      </c>
    </row>
    <row r="17" spans="1:5" ht="12" customHeight="1">
      <c r="A17" s="31"/>
      <c r="B17" s="32" t="s">
        <v>95</v>
      </c>
      <c r="C17" s="33">
        <v>13.43</v>
      </c>
      <c r="D17" s="34">
        <f t="shared" si="0"/>
        <v>14.773000000000001</v>
      </c>
      <c r="E17" s="35">
        <f t="shared" si="1"/>
        <v>15.444499999999998</v>
      </c>
    </row>
    <row r="18" spans="1:5" ht="12" customHeight="1">
      <c r="A18" s="31"/>
      <c r="B18" s="32" t="s">
        <v>96</v>
      </c>
      <c r="C18" s="33">
        <v>25.05</v>
      </c>
      <c r="D18" s="34">
        <f t="shared" si="0"/>
        <v>27.555000000000003</v>
      </c>
      <c r="E18" s="35">
        <f t="shared" si="1"/>
        <v>28.807499999999997</v>
      </c>
    </row>
    <row r="19" spans="1:5" ht="12" customHeight="1">
      <c r="A19" s="31"/>
      <c r="B19" s="32" t="s">
        <v>97</v>
      </c>
      <c r="C19" s="36">
        <v>10.7</v>
      </c>
      <c r="D19" s="34">
        <f t="shared" si="0"/>
        <v>11.77</v>
      </c>
      <c r="E19" s="35">
        <f t="shared" si="1"/>
        <v>12.304999999999998</v>
      </c>
    </row>
    <row r="20" spans="1:5" ht="12" customHeight="1">
      <c r="A20" s="31"/>
      <c r="B20" s="32" t="s">
        <v>65</v>
      </c>
      <c r="C20" s="33">
        <v>28.55</v>
      </c>
      <c r="D20" s="34">
        <f t="shared" si="0"/>
        <v>31.405000000000005</v>
      </c>
      <c r="E20" s="35">
        <f t="shared" si="1"/>
        <v>32.832499999999996</v>
      </c>
    </row>
    <row r="21" spans="1:5" ht="12" customHeight="1">
      <c r="A21" s="31"/>
      <c r="B21" s="32" t="s">
        <v>98</v>
      </c>
      <c r="C21" s="33">
        <v>26.21</v>
      </c>
      <c r="D21" s="34">
        <f t="shared" si="0"/>
        <v>28.831000000000003</v>
      </c>
      <c r="E21" s="35">
        <f t="shared" si="1"/>
        <v>30.141499999999997</v>
      </c>
    </row>
    <row r="22" spans="1:5" ht="12" customHeight="1">
      <c r="A22" s="31"/>
      <c r="B22" s="32" t="s">
        <v>891</v>
      </c>
      <c r="C22" s="33">
        <v>26.21</v>
      </c>
      <c r="D22" s="34">
        <f t="shared" si="0"/>
        <v>28.831000000000003</v>
      </c>
      <c r="E22" s="35">
        <f t="shared" si="1"/>
        <v>30.141499999999997</v>
      </c>
    </row>
    <row r="23" spans="1:5" ht="12" customHeight="1">
      <c r="A23" s="31"/>
      <c r="B23" s="32" t="s">
        <v>99</v>
      </c>
      <c r="C23" s="33">
        <v>13.46</v>
      </c>
      <c r="D23" s="34">
        <f t="shared" si="0"/>
        <v>14.806000000000003</v>
      </c>
      <c r="E23" s="35">
        <f t="shared" si="1"/>
        <v>15.479</v>
      </c>
    </row>
    <row r="24" spans="1:5" ht="12" customHeight="1">
      <c r="A24" s="31"/>
      <c r="B24" s="32" t="s">
        <v>124</v>
      </c>
      <c r="C24" s="33">
        <v>13.46</v>
      </c>
      <c r="D24" s="34">
        <f t="shared" si="0"/>
        <v>14.806000000000003</v>
      </c>
      <c r="E24" s="35">
        <f t="shared" si="1"/>
        <v>15.479</v>
      </c>
    </row>
    <row r="25" spans="1:5" ht="12" customHeight="1">
      <c r="A25" s="31"/>
      <c r="B25" s="134" t="s">
        <v>143</v>
      </c>
      <c r="C25" s="33">
        <v>25.89</v>
      </c>
      <c r="D25" s="34">
        <f t="shared" si="0"/>
        <v>28.479000000000003</v>
      </c>
      <c r="E25" s="35">
        <f t="shared" si="1"/>
        <v>29.7735</v>
      </c>
    </row>
    <row r="26" spans="1:5" ht="12" customHeight="1">
      <c r="A26" s="31"/>
      <c r="B26" s="134" t="s">
        <v>144</v>
      </c>
      <c r="C26" s="33">
        <v>36.59</v>
      </c>
      <c r="D26" s="34">
        <f t="shared" si="0"/>
        <v>40.24900000000001</v>
      </c>
      <c r="E26" s="35">
        <f t="shared" si="1"/>
        <v>42.0785</v>
      </c>
    </row>
    <row r="27" spans="1:5" ht="12" customHeight="1">
      <c r="A27" s="31"/>
      <c r="B27" s="32" t="s">
        <v>101</v>
      </c>
      <c r="C27" s="33">
        <v>17.27</v>
      </c>
      <c r="D27" s="34">
        <v>0</v>
      </c>
      <c r="E27" s="35">
        <v>0</v>
      </c>
    </row>
    <row r="28" spans="1:5" ht="12" customHeight="1">
      <c r="A28" s="31"/>
      <c r="B28" s="32" t="s">
        <v>103</v>
      </c>
      <c r="C28" s="33">
        <v>8.58</v>
      </c>
      <c r="D28" s="34">
        <v>0</v>
      </c>
      <c r="E28" s="35">
        <v>0</v>
      </c>
    </row>
    <row r="29" spans="1:5" ht="12" customHeight="1">
      <c r="A29" s="31"/>
      <c r="B29" s="32" t="s">
        <v>104</v>
      </c>
      <c r="C29" s="33">
        <v>37.95</v>
      </c>
      <c r="D29" s="34">
        <v>0</v>
      </c>
      <c r="E29" s="35">
        <v>0</v>
      </c>
    </row>
    <row r="30" spans="1:5" ht="12" customHeight="1">
      <c r="A30" s="31"/>
      <c r="B30" s="32" t="s">
        <v>105</v>
      </c>
      <c r="C30" s="33">
        <v>19.81</v>
      </c>
      <c r="D30" s="34">
        <f aca="true" t="shared" si="2" ref="D30:D61">C30*1.1</f>
        <v>21.791</v>
      </c>
      <c r="E30" s="35">
        <f aca="true" t="shared" si="3" ref="E30:E61">C30*1.15</f>
        <v>22.781499999999998</v>
      </c>
    </row>
    <row r="31" spans="1:5" ht="12" customHeight="1">
      <c r="A31" s="31"/>
      <c r="B31" s="32" t="s">
        <v>106</v>
      </c>
      <c r="C31" s="33">
        <v>13.57</v>
      </c>
      <c r="D31" s="34">
        <f t="shared" si="2"/>
        <v>14.927000000000001</v>
      </c>
      <c r="E31" s="35">
        <f t="shared" si="3"/>
        <v>15.6055</v>
      </c>
    </row>
    <row r="32" spans="1:5" ht="12" customHeight="1">
      <c r="A32" s="31"/>
      <c r="B32" s="32" t="s">
        <v>107</v>
      </c>
      <c r="C32" s="33">
        <v>24.83</v>
      </c>
      <c r="D32" s="34">
        <f t="shared" si="2"/>
        <v>27.313</v>
      </c>
      <c r="E32" s="35">
        <f t="shared" si="3"/>
        <v>28.554499999999997</v>
      </c>
    </row>
    <row r="33" spans="1:5" ht="11.25" customHeight="1">
      <c r="A33" s="31"/>
      <c r="B33" s="32" t="s">
        <v>108</v>
      </c>
      <c r="C33" s="33">
        <v>33.75</v>
      </c>
      <c r="D33" s="34">
        <f t="shared" si="2"/>
        <v>37.125</v>
      </c>
      <c r="E33" s="35">
        <f t="shared" si="3"/>
        <v>38.8125</v>
      </c>
    </row>
    <row r="34" spans="1:5" ht="12" customHeight="1">
      <c r="A34" s="31"/>
      <c r="B34" s="32" t="s">
        <v>109</v>
      </c>
      <c r="C34" s="33">
        <v>25.3</v>
      </c>
      <c r="D34" s="34">
        <f t="shared" si="2"/>
        <v>27.830000000000002</v>
      </c>
      <c r="E34" s="35">
        <f t="shared" si="3"/>
        <v>29.095</v>
      </c>
    </row>
    <row r="35" spans="1:5" ht="12" customHeight="1">
      <c r="A35" s="31"/>
      <c r="B35" s="32" t="s">
        <v>110</v>
      </c>
      <c r="C35" s="33">
        <v>31.97</v>
      </c>
      <c r="D35" s="34">
        <f t="shared" si="2"/>
        <v>35.167</v>
      </c>
      <c r="E35" s="35">
        <f t="shared" si="3"/>
        <v>36.765499999999996</v>
      </c>
    </row>
    <row r="36" spans="1:5" ht="12" customHeight="1">
      <c r="A36" s="31"/>
      <c r="B36" s="32" t="s">
        <v>111</v>
      </c>
      <c r="C36" s="33">
        <v>14.84</v>
      </c>
      <c r="D36" s="34">
        <f t="shared" si="2"/>
        <v>16.324</v>
      </c>
      <c r="E36" s="35">
        <f t="shared" si="3"/>
        <v>17.066</v>
      </c>
    </row>
    <row r="37" spans="1:5" ht="12" customHeight="1">
      <c r="A37" s="31"/>
      <c r="B37" s="32" t="s">
        <v>113</v>
      </c>
      <c r="C37" s="33">
        <v>83.11</v>
      </c>
      <c r="D37" s="34">
        <f t="shared" si="2"/>
        <v>91.421</v>
      </c>
      <c r="E37" s="35">
        <f t="shared" si="3"/>
        <v>95.5765</v>
      </c>
    </row>
    <row r="38" spans="1:5" ht="12" customHeight="1">
      <c r="A38" s="31"/>
      <c r="B38" s="32" t="s">
        <v>197</v>
      </c>
      <c r="C38" s="33">
        <v>10.83</v>
      </c>
      <c r="D38" s="34">
        <f t="shared" si="2"/>
        <v>11.913</v>
      </c>
      <c r="E38" s="35">
        <f t="shared" si="3"/>
        <v>12.4545</v>
      </c>
    </row>
    <row r="39" spans="1:5" ht="12" customHeight="1">
      <c r="A39" s="31"/>
      <c r="B39" s="32" t="s">
        <v>90</v>
      </c>
      <c r="C39" s="33">
        <v>15.75</v>
      </c>
      <c r="D39" s="34">
        <f t="shared" si="2"/>
        <v>17.325000000000003</v>
      </c>
      <c r="E39" s="35">
        <f t="shared" si="3"/>
        <v>18.112499999999997</v>
      </c>
    </row>
    <row r="40" spans="1:5" ht="12" customHeight="1">
      <c r="A40" s="31"/>
      <c r="B40" s="32" t="s">
        <v>114</v>
      </c>
      <c r="C40" s="33">
        <v>55.41</v>
      </c>
      <c r="D40" s="34">
        <f t="shared" si="2"/>
        <v>60.951</v>
      </c>
      <c r="E40" s="35">
        <f t="shared" si="3"/>
        <v>63.72149999999999</v>
      </c>
    </row>
    <row r="41" spans="1:5" ht="12" customHeight="1">
      <c r="A41" s="31"/>
      <c r="B41" s="32" t="s">
        <v>115</v>
      </c>
      <c r="C41" s="33">
        <v>55.41</v>
      </c>
      <c r="D41" s="34">
        <f t="shared" si="2"/>
        <v>60.951</v>
      </c>
      <c r="E41" s="35">
        <f t="shared" si="3"/>
        <v>63.72149999999999</v>
      </c>
    </row>
    <row r="42" spans="1:5" ht="12" customHeight="1">
      <c r="A42" s="31"/>
      <c r="B42" s="32" t="s">
        <v>116</v>
      </c>
      <c r="C42" s="33">
        <v>41.65</v>
      </c>
      <c r="D42" s="34">
        <f t="shared" si="2"/>
        <v>45.815000000000005</v>
      </c>
      <c r="E42" s="35">
        <f t="shared" si="3"/>
        <v>47.897499999999994</v>
      </c>
    </row>
    <row r="43" spans="1:5" ht="12" customHeight="1">
      <c r="A43" s="31"/>
      <c r="B43" s="32" t="s">
        <v>117</v>
      </c>
      <c r="C43" s="33">
        <v>22.88</v>
      </c>
      <c r="D43" s="34">
        <f t="shared" si="2"/>
        <v>25.168</v>
      </c>
      <c r="E43" s="35">
        <f t="shared" si="3"/>
        <v>26.311999999999998</v>
      </c>
    </row>
    <row r="44" spans="1:5" ht="12" customHeight="1">
      <c r="A44" s="31"/>
      <c r="B44" s="134" t="s">
        <v>48</v>
      </c>
      <c r="C44" s="33">
        <v>34.69</v>
      </c>
      <c r="D44" s="34">
        <f t="shared" si="2"/>
        <v>38.159</v>
      </c>
      <c r="E44" s="35">
        <f t="shared" si="3"/>
        <v>39.893499999999996</v>
      </c>
    </row>
    <row r="45" spans="1:5" ht="12" customHeight="1">
      <c r="A45" s="31"/>
      <c r="B45" s="32" t="s">
        <v>121</v>
      </c>
      <c r="C45" s="33">
        <v>26.53</v>
      </c>
      <c r="D45" s="34">
        <f t="shared" si="2"/>
        <v>29.183000000000003</v>
      </c>
      <c r="E45" s="35">
        <f t="shared" si="3"/>
        <v>30.5095</v>
      </c>
    </row>
    <row r="46" spans="1:5" ht="12" customHeight="1">
      <c r="A46" s="31"/>
      <c r="B46" s="32" t="s">
        <v>141</v>
      </c>
      <c r="C46" s="33">
        <v>0</v>
      </c>
      <c r="D46" s="34">
        <f t="shared" si="2"/>
        <v>0</v>
      </c>
      <c r="E46" s="35">
        <f t="shared" si="3"/>
        <v>0</v>
      </c>
    </row>
    <row r="47" spans="1:5" ht="12" customHeight="1">
      <c r="A47" s="31"/>
      <c r="B47" s="32" t="s">
        <v>145</v>
      </c>
      <c r="C47" s="33">
        <v>34.41</v>
      </c>
      <c r="D47" s="34">
        <f t="shared" si="2"/>
        <v>37.851</v>
      </c>
      <c r="E47" s="35">
        <f t="shared" si="3"/>
        <v>39.57149999999999</v>
      </c>
    </row>
    <row r="48" spans="1:5" ht="12" customHeight="1">
      <c r="A48" s="31"/>
      <c r="B48" s="32" t="s">
        <v>146</v>
      </c>
      <c r="C48" s="33">
        <v>33.22</v>
      </c>
      <c r="D48" s="34">
        <f t="shared" si="2"/>
        <v>36.542</v>
      </c>
      <c r="E48" s="35">
        <f t="shared" si="3"/>
        <v>38.202999999999996</v>
      </c>
    </row>
    <row r="49" spans="1:5" ht="12" customHeight="1">
      <c r="A49" s="31"/>
      <c r="B49" s="32" t="s">
        <v>147</v>
      </c>
      <c r="C49" s="33">
        <v>20.55</v>
      </c>
      <c r="D49" s="34">
        <f t="shared" si="2"/>
        <v>22.605000000000004</v>
      </c>
      <c r="E49" s="35">
        <f t="shared" si="3"/>
        <v>23.6325</v>
      </c>
    </row>
    <row r="50" spans="1:5" ht="12" customHeight="1">
      <c r="A50" s="31"/>
      <c r="B50" s="32" t="s">
        <v>148</v>
      </c>
      <c r="C50" s="33">
        <v>21.52</v>
      </c>
      <c r="D50" s="34">
        <f t="shared" si="2"/>
        <v>23.672</v>
      </c>
      <c r="E50" s="35">
        <f t="shared" si="3"/>
        <v>24.747999999999998</v>
      </c>
    </row>
    <row r="51" spans="1:5" ht="12" customHeight="1">
      <c r="A51" s="31"/>
      <c r="B51" s="32" t="s">
        <v>740</v>
      </c>
      <c r="C51" s="33">
        <v>8.4</v>
      </c>
      <c r="D51" s="34">
        <f t="shared" si="2"/>
        <v>9.240000000000002</v>
      </c>
      <c r="E51" s="35">
        <f t="shared" si="3"/>
        <v>9.66</v>
      </c>
    </row>
    <row r="52" spans="1:5" ht="12" customHeight="1">
      <c r="A52" s="31"/>
      <c r="B52" s="32" t="s">
        <v>140</v>
      </c>
      <c r="C52" s="33">
        <v>14.18</v>
      </c>
      <c r="D52" s="34">
        <f t="shared" si="2"/>
        <v>15.598</v>
      </c>
      <c r="E52" s="35">
        <f t="shared" si="3"/>
        <v>16.307</v>
      </c>
    </row>
    <row r="53" spans="1:5" ht="12" customHeight="1">
      <c r="A53" s="31"/>
      <c r="B53" s="32" t="s">
        <v>66</v>
      </c>
      <c r="C53" s="33">
        <v>107.05</v>
      </c>
      <c r="D53" s="34">
        <f t="shared" si="2"/>
        <v>117.75500000000001</v>
      </c>
      <c r="E53" s="35">
        <f t="shared" si="3"/>
        <v>123.10749999999999</v>
      </c>
    </row>
    <row r="54" spans="1:5" ht="12" customHeight="1">
      <c r="A54" s="31"/>
      <c r="B54" s="32" t="s">
        <v>174</v>
      </c>
      <c r="C54" s="33">
        <v>17.49</v>
      </c>
      <c r="D54" s="34">
        <f t="shared" si="2"/>
        <v>19.239</v>
      </c>
      <c r="E54" s="35">
        <f t="shared" si="3"/>
        <v>20.1135</v>
      </c>
    </row>
    <row r="55" spans="1:5" ht="12" customHeight="1">
      <c r="A55" s="31"/>
      <c r="B55" s="32" t="s">
        <v>175</v>
      </c>
      <c r="C55" s="33">
        <v>27.25</v>
      </c>
      <c r="D55" s="34">
        <f t="shared" si="2"/>
        <v>29.975</v>
      </c>
      <c r="E55" s="35">
        <f t="shared" si="3"/>
        <v>31.3375</v>
      </c>
    </row>
    <row r="56" spans="1:5" ht="12" customHeight="1">
      <c r="A56" s="31"/>
      <c r="B56" s="32" t="s">
        <v>176</v>
      </c>
      <c r="C56" s="33">
        <v>21.99</v>
      </c>
      <c r="D56" s="34">
        <f t="shared" si="2"/>
        <v>24.189</v>
      </c>
      <c r="E56" s="35">
        <f t="shared" si="3"/>
        <v>25.288499999999996</v>
      </c>
    </row>
    <row r="57" spans="1:5" ht="12" customHeight="1">
      <c r="A57" s="31"/>
      <c r="B57" s="32" t="s">
        <v>177</v>
      </c>
      <c r="C57" s="33">
        <v>31.73</v>
      </c>
      <c r="D57" s="34">
        <f t="shared" si="2"/>
        <v>34.903000000000006</v>
      </c>
      <c r="E57" s="35">
        <f t="shared" si="3"/>
        <v>36.4895</v>
      </c>
    </row>
    <row r="58" spans="1:5" ht="12" customHeight="1">
      <c r="A58" s="31"/>
      <c r="B58" s="32" t="s">
        <v>209</v>
      </c>
      <c r="C58" s="33">
        <v>10.91</v>
      </c>
      <c r="D58" s="34">
        <f t="shared" si="2"/>
        <v>12.001000000000001</v>
      </c>
      <c r="E58" s="35">
        <f t="shared" si="3"/>
        <v>12.5465</v>
      </c>
    </row>
    <row r="59" spans="1:5" ht="12" customHeight="1">
      <c r="A59" s="31"/>
      <c r="B59" s="32" t="s">
        <v>207</v>
      </c>
      <c r="C59" s="33">
        <v>22.89</v>
      </c>
      <c r="D59" s="34">
        <f t="shared" si="2"/>
        <v>25.179000000000002</v>
      </c>
      <c r="E59" s="35">
        <f t="shared" si="3"/>
        <v>26.3235</v>
      </c>
    </row>
    <row r="60" spans="1:5" ht="12" customHeight="1">
      <c r="A60" s="31"/>
      <c r="B60" s="32" t="s">
        <v>191</v>
      </c>
      <c r="C60" s="33">
        <v>17.81</v>
      </c>
      <c r="D60" s="34">
        <f t="shared" si="2"/>
        <v>19.591</v>
      </c>
      <c r="E60" s="35">
        <f t="shared" si="3"/>
        <v>20.481499999999997</v>
      </c>
    </row>
    <row r="61" spans="1:5" ht="12" customHeight="1">
      <c r="A61" s="31"/>
      <c r="B61" s="32" t="s">
        <v>192</v>
      </c>
      <c r="C61" s="33">
        <v>8.38</v>
      </c>
      <c r="D61" s="34">
        <f t="shared" si="2"/>
        <v>9.218000000000002</v>
      </c>
      <c r="E61" s="35">
        <f t="shared" si="3"/>
        <v>9.637</v>
      </c>
    </row>
    <row r="62" spans="1:5" ht="12" customHeight="1">
      <c r="A62" s="31"/>
      <c r="B62" s="32" t="s">
        <v>178</v>
      </c>
      <c r="C62" s="33">
        <v>39.38</v>
      </c>
      <c r="D62" s="34">
        <f aca="true" t="shared" si="4" ref="D62:D78">C62*1.1</f>
        <v>43.318000000000005</v>
      </c>
      <c r="E62" s="35">
        <f aca="true" t="shared" si="5" ref="E62:E78">C62*1.15</f>
        <v>45.287</v>
      </c>
    </row>
    <row r="63" spans="1:5" ht="12" customHeight="1">
      <c r="A63" s="31"/>
      <c r="B63" s="32" t="s">
        <v>179</v>
      </c>
      <c r="C63" s="33">
        <v>14.96</v>
      </c>
      <c r="D63" s="34">
        <f t="shared" si="4"/>
        <v>16.456000000000003</v>
      </c>
      <c r="E63" s="35">
        <f t="shared" si="5"/>
        <v>17.204</v>
      </c>
    </row>
    <row r="64" spans="1:5" ht="12" customHeight="1">
      <c r="A64" s="31"/>
      <c r="B64" s="32" t="s">
        <v>180</v>
      </c>
      <c r="C64" s="33">
        <v>40.1</v>
      </c>
      <c r="D64" s="34">
        <f t="shared" si="4"/>
        <v>44.11000000000001</v>
      </c>
      <c r="E64" s="35">
        <f t="shared" si="5"/>
        <v>46.114999999999995</v>
      </c>
    </row>
    <row r="65" spans="1:5" ht="12" customHeight="1">
      <c r="A65" s="31"/>
      <c r="B65" s="32" t="s">
        <v>181</v>
      </c>
      <c r="C65" s="33">
        <v>20.91</v>
      </c>
      <c r="D65" s="34">
        <f t="shared" si="4"/>
        <v>23.001</v>
      </c>
      <c r="E65" s="35">
        <f t="shared" si="5"/>
        <v>24.046499999999998</v>
      </c>
    </row>
    <row r="66" spans="1:5" ht="12" customHeight="1">
      <c r="A66" s="31"/>
      <c r="B66" s="32" t="s">
        <v>892</v>
      </c>
      <c r="C66" s="33">
        <v>23.17</v>
      </c>
      <c r="D66" s="34">
        <f t="shared" si="4"/>
        <v>25.487000000000005</v>
      </c>
      <c r="E66" s="35">
        <f t="shared" si="5"/>
        <v>26.6455</v>
      </c>
    </row>
    <row r="67" spans="1:5" ht="12" customHeight="1">
      <c r="A67" s="31"/>
      <c r="B67" s="32" t="s">
        <v>182</v>
      </c>
      <c r="C67" s="33">
        <v>11.89</v>
      </c>
      <c r="D67" s="34">
        <f t="shared" si="4"/>
        <v>13.079000000000002</v>
      </c>
      <c r="E67" s="35">
        <f t="shared" si="5"/>
        <v>13.673499999999999</v>
      </c>
    </row>
    <row r="68" spans="1:5" ht="12" customHeight="1">
      <c r="A68" s="31"/>
      <c r="B68" s="32" t="s">
        <v>81</v>
      </c>
      <c r="C68" s="33">
        <v>16.58</v>
      </c>
      <c r="D68" s="34">
        <f t="shared" si="4"/>
        <v>18.238</v>
      </c>
      <c r="E68" s="35">
        <f t="shared" si="5"/>
        <v>19.066999999999997</v>
      </c>
    </row>
    <row r="69" spans="1:5" ht="12" customHeight="1">
      <c r="A69" s="31"/>
      <c r="B69" s="32" t="s">
        <v>80</v>
      </c>
      <c r="C69" s="33">
        <v>10.63</v>
      </c>
      <c r="D69" s="34">
        <f t="shared" si="4"/>
        <v>11.693000000000001</v>
      </c>
      <c r="E69" s="35">
        <f t="shared" si="5"/>
        <v>12.2245</v>
      </c>
    </row>
    <row r="70" spans="1:5" ht="12" customHeight="1">
      <c r="A70" s="31"/>
      <c r="B70" s="32" t="s">
        <v>79</v>
      </c>
      <c r="C70" s="33">
        <v>14.67</v>
      </c>
      <c r="D70" s="34">
        <f t="shared" si="4"/>
        <v>16.137</v>
      </c>
      <c r="E70" s="35">
        <f t="shared" si="5"/>
        <v>16.8705</v>
      </c>
    </row>
    <row r="71" spans="1:5" ht="12" customHeight="1" thickBot="1">
      <c r="A71" s="31"/>
      <c r="B71" s="32" t="s">
        <v>739</v>
      </c>
      <c r="C71" s="33">
        <v>9.75</v>
      </c>
      <c r="D71" s="34">
        <f t="shared" si="4"/>
        <v>10.725000000000001</v>
      </c>
      <c r="E71" s="35">
        <f t="shared" si="5"/>
        <v>11.212499999999999</v>
      </c>
    </row>
    <row r="72" spans="1:5" ht="12" customHeight="1" thickBot="1">
      <c r="A72" s="42"/>
      <c r="B72" s="43" t="s">
        <v>732</v>
      </c>
      <c r="C72" s="44">
        <v>9.46</v>
      </c>
      <c r="D72" s="45">
        <f t="shared" si="4"/>
        <v>10.406000000000002</v>
      </c>
      <c r="E72" s="46">
        <f t="shared" si="5"/>
        <v>10.879</v>
      </c>
    </row>
    <row r="73" spans="1:5" ht="12" customHeight="1" thickBot="1">
      <c r="A73" s="47"/>
      <c r="B73" s="43" t="s">
        <v>733</v>
      </c>
      <c r="C73" s="44">
        <v>9.46</v>
      </c>
      <c r="D73" s="48">
        <f t="shared" si="4"/>
        <v>10.406000000000002</v>
      </c>
      <c r="E73" s="46">
        <f t="shared" si="5"/>
        <v>10.879</v>
      </c>
    </row>
    <row r="74" spans="1:5" ht="12" customHeight="1" thickBot="1">
      <c r="A74" s="47"/>
      <c r="B74" s="43" t="s">
        <v>734</v>
      </c>
      <c r="C74" s="44">
        <v>9.46</v>
      </c>
      <c r="D74" s="48">
        <f t="shared" si="4"/>
        <v>10.406000000000002</v>
      </c>
      <c r="E74" s="46">
        <f t="shared" si="5"/>
        <v>10.879</v>
      </c>
    </row>
    <row r="75" spans="1:5" ht="12" customHeight="1" thickBot="1">
      <c r="A75" s="47"/>
      <c r="B75" s="43" t="s">
        <v>735</v>
      </c>
      <c r="C75" s="49">
        <v>15.59</v>
      </c>
      <c r="D75" s="48">
        <f t="shared" si="4"/>
        <v>17.149</v>
      </c>
      <c r="E75" s="46">
        <f t="shared" si="5"/>
        <v>17.9285</v>
      </c>
    </row>
    <row r="76" spans="1:5" ht="12" customHeight="1" thickBot="1">
      <c r="A76" s="47"/>
      <c r="B76" s="43" t="s">
        <v>738</v>
      </c>
      <c r="C76" s="49">
        <v>20.46</v>
      </c>
      <c r="D76" s="48">
        <f t="shared" si="4"/>
        <v>22.506000000000004</v>
      </c>
      <c r="E76" s="46">
        <f t="shared" si="5"/>
        <v>23.529</v>
      </c>
    </row>
    <row r="77" spans="1:5" ht="12" customHeight="1" thickBot="1">
      <c r="A77" s="47"/>
      <c r="B77" s="43" t="s">
        <v>736</v>
      </c>
      <c r="C77" s="49">
        <v>15.59</v>
      </c>
      <c r="D77" s="48">
        <f t="shared" si="4"/>
        <v>17.149</v>
      </c>
      <c r="E77" s="46">
        <f t="shared" si="5"/>
        <v>17.9285</v>
      </c>
    </row>
    <row r="78" spans="1:5" ht="12" customHeight="1" thickBot="1">
      <c r="A78" s="47"/>
      <c r="B78" s="43" t="s">
        <v>737</v>
      </c>
      <c r="C78" s="49">
        <v>15.59</v>
      </c>
      <c r="D78" s="48">
        <f t="shared" si="4"/>
        <v>17.149</v>
      </c>
      <c r="E78" s="46">
        <f t="shared" si="5"/>
        <v>17.9285</v>
      </c>
    </row>
    <row r="79" spans="1:5" s="50" customFormat="1" ht="20.25" customHeight="1" thickBot="1">
      <c r="A79" s="154" t="s">
        <v>591</v>
      </c>
      <c r="B79" s="155"/>
      <c r="C79" s="155"/>
      <c r="D79" s="155"/>
      <c r="E79" s="156"/>
    </row>
    <row r="80" spans="1:5" ht="12" customHeight="1">
      <c r="A80" s="51"/>
      <c r="B80" s="52" t="s">
        <v>214</v>
      </c>
      <c r="C80" s="33">
        <v>32.01</v>
      </c>
      <c r="D80" s="34">
        <f>C80*1.1</f>
        <v>35.211</v>
      </c>
      <c r="E80" s="35">
        <f>C80*1.15</f>
        <v>36.811499999999995</v>
      </c>
    </row>
    <row r="81" spans="1:5" ht="12" customHeight="1">
      <c r="A81" s="53"/>
      <c r="B81" s="32" t="s">
        <v>886</v>
      </c>
      <c r="C81" s="33">
        <v>8.5</v>
      </c>
      <c r="D81" s="34">
        <v>0</v>
      </c>
      <c r="E81" s="35">
        <v>0</v>
      </c>
    </row>
    <row r="82" spans="1:5" ht="12" customHeight="1">
      <c r="A82" s="53"/>
      <c r="B82" s="32" t="s">
        <v>807</v>
      </c>
      <c r="C82" s="33">
        <v>13.23</v>
      </c>
      <c r="D82" s="34">
        <f aca="true" t="shared" si="6" ref="D82:D97">C82*1.1</f>
        <v>14.553</v>
      </c>
      <c r="E82" s="35">
        <f aca="true" t="shared" si="7" ref="E82:E97">C82*1.15</f>
        <v>15.2145</v>
      </c>
    </row>
    <row r="83" spans="1:5" ht="12" customHeight="1">
      <c r="A83" s="31"/>
      <c r="B83" s="32" t="s">
        <v>688</v>
      </c>
      <c r="C83" s="33">
        <v>1</v>
      </c>
      <c r="D83" s="34">
        <f t="shared" si="6"/>
        <v>1.1</v>
      </c>
      <c r="E83" s="35">
        <f t="shared" si="7"/>
        <v>1.15</v>
      </c>
    </row>
    <row r="84" spans="1:5" ht="12" customHeight="1">
      <c r="A84" s="31"/>
      <c r="B84" s="32" t="s">
        <v>887</v>
      </c>
      <c r="C84" s="33">
        <v>12.06</v>
      </c>
      <c r="D84" s="34">
        <f t="shared" si="6"/>
        <v>13.266000000000002</v>
      </c>
      <c r="E84" s="35">
        <f t="shared" si="7"/>
        <v>13.869</v>
      </c>
    </row>
    <row r="85" spans="1:5" ht="12" customHeight="1">
      <c r="A85" s="31"/>
      <c r="B85" s="32" t="s">
        <v>621</v>
      </c>
      <c r="C85" s="33">
        <v>9.49</v>
      </c>
      <c r="D85" s="34">
        <f t="shared" si="6"/>
        <v>10.439000000000002</v>
      </c>
      <c r="E85" s="35">
        <f t="shared" si="7"/>
        <v>10.913499999999999</v>
      </c>
    </row>
    <row r="86" spans="1:5" ht="12" customHeight="1">
      <c r="A86" s="31"/>
      <c r="B86" s="32" t="s">
        <v>622</v>
      </c>
      <c r="C86" s="33">
        <v>27.47</v>
      </c>
      <c r="D86" s="34">
        <f t="shared" si="6"/>
        <v>30.217000000000002</v>
      </c>
      <c r="E86" s="35">
        <f t="shared" si="7"/>
        <v>31.590499999999995</v>
      </c>
    </row>
    <row r="87" spans="1:5" ht="12" customHeight="1">
      <c r="A87" s="31"/>
      <c r="B87" s="32" t="s">
        <v>554</v>
      </c>
      <c r="C87" s="33">
        <v>3.89</v>
      </c>
      <c r="D87" s="34">
        <f t="shared" si="6"/>
        <v>4.279000000000001</v>
      </c>
      <c r="E87" s="35">
        <f t="shared" si="7"/>
        <v>4.4735</v>
      </c>
    </row>
    <row r="88" spans="1:5" ht="12" customHeight="1">
      <c r="A88" s="31"/>
      <c r="B88" s="32" t="s">
        <v>782</v>
      </c>
      <c r="C88" s="33">
        <v>28.02</v>
      </c>
      <c r="D88" s="34">
        <f t="shared" si="6"/>
        <v>30.822000000000003</v>
      </c>
      <c r="E88" s="35">
        <f t="shared" si="7"/>
        <v>32.223</v>
      </c>
    </row>
    <row r="89" spans="1:5" ht="12" customHeight="1">
      <c r="A89" s="31"/>
      <c r="B89" s="32" t="s">
        <v>809</v>
      </c>
      <c r="C89" s="33">
        <v>29.98</v>
      </c>
      <c r="D89" s="34">
        <f t="shared" si="6"/>
        <v>32.978</v>
      </c>
      <c r="E89" s="35">
        <f t="shared" si="7"/>
        <v>34.477</v>
      </c>
    </row>
    <row r="90" spans="1:5" ht="12" customHeight="1">
      <c r="A90" s="31"/>
      <c r="B90" s="32" t="s">
        <v>604</v>
      </c>
      <c r="C90" s="33">
        <v>23.88</v>
      </c>
      <c r="D90" s="34">
        <f t="shared" si="6"/>
        <v>26.268</v>
      </c>
      <c r="E90" s="35">
        <f t="shared" si="7"/>
        <v>27.461999999999996</v>
      </c>
    </row>
    <row r="91" spans="1:5" ht="12" customHeight="1">
      <c r="A91" s="31"/>
      <c r="B91" s="32" t="s">
        <v>783</v>
      </c>
      <c r="C91" s="33">
        <v>36.06</v>
      </c>
      <c r="D91" s="34">
        <f t="shared" si="6"/>
        <v>39.666000000000004</v>
      </c>
      <c r="E91" s="35">
        <f t="shared" si="7"/>
        <v>41.469</v>
      </c>
    </row>
    <row r="92" spans="1:5" ht="12" customHeight="1">
      <c r="A92" s="31"/>
      <c r="B92" s="32" t="s">
        <v>552</v>
      </c>
      <c r="C92" s="33">
        <v>13.69</v>
      </c>
      <c r="D92" s="34">
        <f t="shared" si="6"/>
        <v>15.059000000000001</v>
      </c>
      <c r="E92" s="35">
        <f t="shared" si="7"/>
        <v>15.743499999999997</v>
      </c>
    </row>
    <row r="93" spans="1:5" ht="12" customHeight="1">
      <c r="A93" s="31"/>
      <c r="B93" s="32" t="s">
        <v>602</v>
      </c>
      <c r="C93" s="33">
        <v>25.56</v>
      </c>
      <c r="D93" s="34">
        <f t="shared" si="6"/>
        <v>28.116</v>
      </c>
      <c r="E93" s="35">
        <f t="shared" si="7"/>
        <v>29.393999999999995</v>
      </c>
    </row>
    <row r="94" spans="1:5" ht="12" customHeight="1">
      <c r="A94" s="31"/>
      <c r="B94" s="134" t="s">
        <v>741</v>
      </c>
      <c r="C94" s="33">
        <v>53.33</v>
      </c>
      <c r="D94" s="34">
        <f t="shared" si="6"/>
        <v>58.663000000000004</v>
      </c>
      <c r="E94" s="35">
        <f t="shared" si="7"/>
        <v>61.329499999999996</v>
      </c>
    </row>
    <row r="95" spans="1:6" ht="12" customHeight="1">
      <c r="A95" s="31"/>
      <c r="B95" s="32" t="s">
        <v>193</v>
      </c>
      <c r="C95" s="33">
        <v>15.88</v>
      </c>
      <c r="D95" s="34">
        <f t="shared" si="6"/>
        <v>17.468000000000004</v>
      </c>
      <c r="E95" s="35">
        <f t="shared" si="7"/>
        <v>18.262</v>
      </c>
      <c r="F95" s="54"/>
    </row>
    <row r="96" spans="1:6" ht="12" customHeight="1">
      <c r="A96" s="31"/>
      <c r="B96" s="32" t="s">
        <v>194</v>
      </c>
      <c r="C96" s="33">
        <v>13.13</v>
      </c>
      <c r="D96" s="34">
        <f t="shared" si="6"/>
        <v>14.443000000000001</v>
      </c>
      <c r="E96" s="35">
        <f t="shared" si="7"/>
        <v>15.099499999999999</v>
      </c>
      <c r="F96" s="54"/>
    </row>
    <row r="97" spans="1:6" ht="12" customHeight="1">
      <c r="A97" s="31"/>
      <c r="B97" s="32" t="s">
        <v>597</v>
      </c>
      <c r="C97" s="33">
        <v>62.5</v>
      </c>
      <c r="D97" s="34">
        <f t="shared" si="6"/>
        <v>68.75</v>
      </c>
      <c r="E97" s="35">
        <f t="shared" si="7"/>
        <v>71.875</v>
      </c>
      <c r="F97" s="54"/>
    </row>
    <row r="98" spans="1:6" ht="12" customHeight="1">
      <c r="A98" s="31"/>
      <c r="B98" s="32" t="s">
        <v>840</v>
      </c>
      <c r="C98" s="33">
        <v>20.08</v>
      </c>
      <c r="D98" s="34">
        <v>0</v>
      </c>
      <c r="E98" s="35">
        <v>0</v>
      </c>
      <c r="F98" s="54"/>
    </row>
    <row r="99" spans="1:5" ht="12" customHeight="1">
      <c r="A99" s="31"/>
      <c r="B99" s="32" t="s">
        <v>841</v>
      </c>
      <c r="C99" s="33">
        <v>14.14</v>
      </c>
      <c r="D99" s="34">
        <v>0</v>
      </c>
      <c r="E99" s="35">
        <v>0</v>
      </c>
    </row>
    <row r="100" spans="1:5" ht="12" customHeight="1">
      <c r="A100" s="31"/>
      <c r="B100" s="32" t="s">
        <v>810</v>
      </c>
      <c r="C100" s="33">
        <v>21.81</v>
      </c>
      <c r="D100" s="34">
        <f aca="true" t="shared" si="8" ref="D100:D112">C100*1.1</f>
        <v>23.991</v>
      </c>
      <c r="E100" s="35">
        <f aca="true" t="shared" si="9" ref="E100:E112">C100*1.15</f>
        <v>25.0815</v>
      </c>
    </row>
    <row r="101" spans="1:5" ht="12" customHeight="1">
      <c r="A101" s="31"/>
      <c r="B101" s="32" t="s">
        <v>814</v>
      </c>
      <c r="C101" s="33">
        <v>19.79</v>
      </c>
      <c r="D101" s="34">
        <f t="shared" si="8"/>
        <v>21.769000000000002</v>
      </c>
      <c r="E101" s="35">
        <f t="shared" si="9"/>
        <v>22.758499999999998</v>
      </c>
    </row>
    <row r="102" spans="1:5" ht="12" customHeight="1">
      <c r="A102" s="31"/>
      <c r="B102" s="32" t="s">
        <v>253</v>
      </c>
      <c r="C102" s="33">
        <v>25.3</v>
      </c>
      <c r="D102" s="34">
        <f t="shared" si="8"/>
        <v>27.830000000000002</v>
      </c>
      <c r="E102" s="35">
        <f t="shared" si="9"/>
        <v>29.095</v>
      </c>
    </row>
    <row r="103" spans="1:5" ht="12" customHeight="1">
      <c r="A103" s="31"/>
      <c r="B103" s="32" t="s">
        <v>45</v>
      </c>
      <c r="C103" s="33">
        <v>35.83</v>
      </c>
      <c r="D103" s="34">
        <f t="shared" si="8"/>
        <v>39.413000000000004</v>
      </c>
      <c r="E103" s="35">
        <f t="shared" si="9"/>
        <v>41.204499999999996</v>
      </c>
    </row>
    <row r="104" spans="1:5" ht="12" customHeight="1">
      <c r="A104" s="31"/>
      <c r="B104" s="32" t="s">
        <v>83</v>
      </c>
      <c r="C104" s="33">
        <v>82.68</v>
      </c>
      <c r="D104" s="34">
        <f t="shared" si="8"/>
        <v>90.94800000000002</v>
      </c>
      <c r="E104" s="35">
        <f t="shared" si="9"/>
        <v>95.082</v>
      </c>
    </row>
    <row r="105" spans="1:5" ht="12" customHeight="1">
      <c r="A105" s="31"/>
      <c r="B105" s="32" t="s">
        <v>811</v>
      </c>
      <c r="C105" s="33">
        <v>16.69</v>
      </c>
      <c r="D105" s="34">
        <f t="shared" si="8"/>
        <v>18.359</v>
      </c>
      <c r="E105" s="35">
        <f t="shared" si="9"/>
        <v>19.1935</v>
      </c>
    </row>
    <row r="106" spans="1:5" ht="12" customHeight="1">
      <c r="A106" s="31"/>
      <c r="B106" s="32" t="s">
        <v>812</v>
      </c>
      <c r="C106" s="33">
        <v>22.26</v>
      </c>
      <c r="D106" s="34">
        <f t="shared" si="8"/>
        <v>24.486000000000004</v>
      </c>
      <c r="E106" s="35">
        <f t="shared" si="9"/>
        <v>25.599</v>
      </c>
    </row>
    <row r="107" spans="1:5" ht="12" customHeight="1">
      <c r="A107" s="31"/>
      <c r="B107" s="32" t="s">
        <v>813</v>
      </c>
      <c r="C107" s="33">
        <v>13.2</v>
      </c>
      <c r="D107" s="34">
        <f t="shared" si="8"/>
        <v>14.52</v>
      </c>
      <c r="E107" s="35">
        <f t="shared" si="9"/>
        <v>15.179999999999998</v>
      </c>
    </row>
    <row r="108" spans="1:5" ht="12" customHeight="1">
      <c r="A108" s="31"/>
      <c r="B108" s="32" t="s">
        <v>816</v>
      </c>
      <c r="C108" s="33">
        <v>22.26</v>
      </c>
      <c r="D108" s="34">
        <f t="shared" si="8"/>
        <v>24.486000000000004</v>
      </c>
      <c r="E108" s="35">
        <f t="shared" si="9"/>
        <v>25.599</v>
      </c>
    </row>
    <row r="109" spans="1:5" ht="12" customHeight="1">
      <c r="A109" s="31"/>
      <c r="B109" s="134" t="s">
        <v>118</v>
      </c>
      <c r="C109" s="33">
        <v>20.63</v>
      </c>
      <c r="D109" s="34">
        <f t="shared" si="8"/>
        <v>22.693</v>
      </c>
      <c r="E109" s="35">
        <f t="shared" si="9"/>
        <v>23.724499999999995</v>
      </c>
    </row>
    <row r="110" spans="1:5" ht="12" customHeight="1">
      <c r="A110" s="31"/>
      <c r="B110" s="32" t="s">
        <v>553</v>
      </c>
      <c r="C110" s="33">
        <v>14.52</v>
      </c>
      <c r="D110" s="34">
        <f t="shared" si="8"/>
        <v>15.972000000000001</v>
      </c>
      <c r="E110" s="35">
        <f t="shared" si="9"/>
        <v>16.697999999999997</v>
      </c>
    </row>
    <row r="111" spans="1:5" ht="12" customHeight="1">
      <c r="A111" s="31"/>
      <c r="B111" s="134" t="s">
        <v>331</v>
      </c>
      <c r="C111" s="33">
        <v>15.06</v>
      </c>
      <c r="D111" s="34">
        <f t="shared" si="8"/>
        <v>16.566000000000003</v>
      </c>
      <c r="E111" s="35">
        <f t="shared" si="9"/>
        <v>17.319</v>
      </c>
    </row>
    <row r="112" spans="1:5" ht="12" customHeight="1">
      <c r="A112" s="31"/>
      <c r="B112" s="32" t="s">
        <v>784</v>
      </c>
      <c r="C112" s="33">
        <v>11.34</v>
      </c>
      <c r="D112" s="34">
        <f t="shared" si="8"/>
        <v>12.474</v>
      </c>
      <c r="E112" s="35">
        <f t="shared" si="9"/>
        <v>13.040999999999999</v>
      </c>
    </row>
    <row r="113" spans="1:5" ht="12" customHeight="1">
      <c r="A113" s="31"/>
      <c r="B113" s="32" t="s">
        <v>785</v>
      </c>
      <c r="C113" s="33">
        <v>20</v>
      </c>
      <c r="D113" s="34">
        <v>0</v>
      </c>
      <c r="E113" s="35">
        <v>0</v>
      </c>
    </row>
    <row r="114" spans="1:5" ht="12.75" customHeight="1">
      <c r="A114" s="31"/>
      <c r="B114" s="32" t="s">
        <v>42</v>
      </c>
      <c r="C114" s="33">
        <v>6.01</v>
      </c>
      <c r="D114" s="34">
        <f aca="true" t="shared" si="10" ref="D114:D149">C114*1.1</f>
        <v>6.611000000000001</v>
      </c>
      <c r="E114" s="35">
        <f aca="true" t="shared" si="11" ref="E114:E149">C114*1.15</f>
        <v>6.911499999999999</v>
      </c>
    </row>
    <row r="115" spans="1:5" ht="12" customHeight="1">
      <c r="A115" s="31"/>
      <c r="B115" s="32" t="s">
        <v>43</v>
      </c>
      <c r="C115" s="33">
        <v>6.01</v>
      </c>
      <c r="D115" s="34">
        <f t="shared" si="10"/>
        <v>6.611000000000001</v>
      </c>
      <c r="E115" s="35">
        <f t="shared" si="11"/>
        <v>6.911499999999999</v>
      </c>
    </row>
    <row r="116" spans="1:5" ht="12" customHeight="1">
      <c r="A116" s="31"/>
      <c r="B116" s="32" t="s">
        <v>44</v>
      </c>
      <c r="C116" s="33">
        <v>6.01</v>
      </c>
      <c r="D116" s="34">
        <f t="shared" si="10"/>
        <v>6.611000000000001</v>
      </c>
      <c r="E116" s="35">
        <f t="shared" si="11"/>
        <v>6.911499999999999</v>
      </c>
    </row>
    <row r="117" spans="1:5" ht="12" customHeight="1">
      <c r="A117" s="31"/>
      <c r="B117" s="32" t="s">
        <v>680</v>
      </c>
      <c r="C117" s="33">
        <v>12.57</v>
      </c>
      <c r="D117" s="34">
        <f t="shared" si="10"/>
        <v>13.827000000000002</v>
      </c>
      <c r="E117" s="35">
        <f t="shared" si="11"/>
        <v>14.455499999999999</v>
      </c>
    </row>
    <row r="118" spans="1:5" ht="12" customHeight="1">
      <c r="A118" s="31"/>
      <c r="B118" s="32" t="s">
        <v>603</v>
      </c>
      <c r="C118" s="33">
        <v>0</v>
      </c>
      <c r="D118" s="34">
        <f t="shared" si="10"/>
        <v>0</v>
      </c>
      <c r="E118" s="35">
        <f t="shared" si="11"/>
        <v>0</v>
      </c>
    </row>
    <row r="119" spans="1:5" ht="12" customHeight="1">
      <c r="A119" s="31"/>
      <c r="B119" s="32" t="s">
        <v>46</v>
      </c>
      <c r="C119" s="33">
        <v>17.56</v>
      </c>
      <c r="D119" s="34">
        <f t="shared" si="10"/>
        <v>19.316</v>
      </c>
      <c r="E119" s="35">
        <f t="shared" si="11"/>
        <v>20.193999999999996</v>
      </c>
    </row>
    <row r="120" spans="1:5" ht="12" customHeight="1">
      <c r="A120" s="31"/>
      <c r="B120" s="32" t="s">
        <v>871</v>
      </c>
      <c r="C120" s="33">
        <v>14.85</v>
      </c>
      <c r="D120" s="34">
        <f t="shared" si="10"/>
        <v>16.335</v>
      </c>
      <c r="E120" s="35">
        <f t="shared" si="11"/>
        <v>17.077499999999997</v>
      </c>
    </row>
    <row r="121" spans="1:5" ht="12" customHeight="1">
      <c r="A121" s="31"/>
      <c r="B121" s="32" t="s">
        <v>47</v>
      </c>
      <c r="C121" s="33">
        <v>10.11</v>
      </c>
      <c r="D121" s="34">
        <f t="shared" si="10"/>
        <v>11.121</v>
      </c>
      <c r="E121" s="35">
        <f t="shared" si="11"/>
        <v>11.626499999999998</v>
      </c>
    </row>
    <row r="122" spans="1:5" ht="12" customHeight="1">
      <c r="A122" s="31"/>
      <c r="B122" s="32" t="s">
        <v>494</v>
      </c>
      <c r="C122" s="33">
        <v>13.1</v>
      </c>
      <c r="D122" s="34">
        <f t="shared" si="10"/>
        <v>14.41</v>
      </c>
      <c r="E122" s="35">
        <f t="shared" si="11"/>
        <v>15.064999999999998</v>
      </c>
    </row>
    <row r="123" spans="1:5" ht="12" customHeight="1">
      <c r="A123" s="31"/>
      <c r="B123" s="134" t="s">
        <v>430</v>
      </c>
      <c r="C123" s="33">
        <v>8.83</v>
      </c>
      <c r="D123" s="34">
        <f t="shared" si="10"/>
        <v>9.713000000000001</v>
      </c>
      <c r="E123" s="35">
        <f t="shared" si="11"/>
        <v>10.154499999999999</v>
      </c>
    </row>
    <row r="124" spans="1:5" ht="12" customHeight="1">
      <c r="A124" s="31"/>
      <c r="B124" s="32" t="s">
        <v>624</v>
      </c>
      <c r="C124" s="33">
        <v>21.53</v>
      </c>
      <c r="D124" s="34">
        <f t="shared" si="10"/>
        <v>23.683000000000003</v>
      </c>
      <c r="E124" s="35">
        <f t="shared" si="11"/>
        <v>24.7595</v>
      </c>
    </row>
    <row r="125" spans="1:5" ht="12.75" customHeight="1">
      <c r="A125" s="31"/>
      <c r="B125" s="32" t="s">
        <v>623</v>
      </c>
      <c r="C125" s="33">
        <v>7.45</v>
      </c>
      <c r="D125" s="34">
        <f t="shared" si="10"/>
        <v>8.195</v>
      </c>
      <c r="E125" s="35">
        <f t="shared" si="11"/>
        <v>8.567499999999999</v>
      </c>
    </row>
    <row r="126" spans="1:5" ht="12" customHeight="1">
      <c r="A126" s="31"/>
      <c r="B126" s="32" t="s">
        <v>495</v>
      </c>
      <c r="C126" s="33">
        <v>18.08</v>
      </c>
      <c r="D126" s="34">
        <f t="shared" si="10"/>
        <v>19.887999999999998</v>
      </c>
      <c r="E126" s="35">
        <f t="shared" si="11"/>
        <v>20.791999999999998</v>
      </c>
    </row>
    <row r="127" spans="1:5" ht="12" customHeight="1">
      <c r="A127" s="31"/>
      <c r="B127" s="32" t="s">
        <v>496</v>
      </c>
      <c r="C127" s="33">
        <v>16.36</v>
      </c>
      <c r="D127" s="34">
        <f t="shared" si="10"/>
        <v>17.996000000000002</v>
      </c>
      <c r="E127" s="35">
        <f t="shared" si="11"/>
        <v>18.813999999999997</v>
      </c>
    </row>
    <row r="128" spans="1:5" ht="12" customHeight="1">
      <c r="A128" s="31"/>
      <c r="B128" s="32" t="s">
        <v>50</v>
      </c>
      <c r="C128" s="33">
        <v>5.29</v>
      </c>
      <c r="D128" s="34">
        <f t="shared" si="10"/>
        <v>5.819000000000001</v>
      </c>
      <c r="E128" s="35">
        <f t="shared" si="11"/>
        <v>6.0835</v>
      </c>
    </row>
    <row r="129" spans="1:5" ht="12" customHeight="1">
      <c r="A129" s="31"/>
      <c r="B129" s="32" t="s">
        <v>879</v>
      </c>
      <c r="C129" s="33">
        <v>7.33</v>
      </c>
      <c r="D129" s="34">
        <f t="shared" si="10"/>
        <v>8.063</v>
      </c>
      <c r="E129" s="35">
        <f t="shared" si="11"/>
        <v>8.429499999999999</v>
      </c>
    </row>
    <row r="130" spans="1:5" ht="12" customHeight="1">
      <c r="A130" s="31"/>
      <c r="B130" s="32" t="s">
        <v>497</v>
      </c>
      <c r="C130" s="33">
        <v>7.5</v>
      </c>
      <c r="D130" s="34">
        <f t="shared" si="10"/>
        <v>8.25</v>
      </c>
      <c r="E130" s="35">
        <f t="shared" si="11"/>
        <v>8.625</v>
      </c>
    </row>
    <row r="131" spans="1:5" ht="12" customHeight="1">
      <c r="A131" s="31"/>
      <c r="B131" s="32" t="s">
        <v>507</v>
      </c>
      <c r="C131" s="33">
        <v>5.45</v>
      </c>
      <c r="D131" s="34">
        <f t="shared" si="10"/>
        <v>5.995000000000001</v>
      </c>
      <c r="E131" s="35">
        <f t="shared" si="11"/>
        <v>6.2675</v>
      </c>
    </row>
    <row r="132" spans="1:5" ht="12" customHeight="1">
      <c r="A132" s="31"/>
      <c r="B132" s="32" t="s">
        <v>620</v>
      </c>
      <c r="C132" s="33">
        <v>8.25</v>
      </c>
      <c r="D132" s="34">
        <f t="shared" si="10"/>
        <v>9.075000000000001</v>
      </c>
      <c r="E132" s="35">
        <f t="shared" si="11"/>
        <v>9.487499999999999</v>
      </c>
    </row>
    <row r="133" spans="1:5" ht="12" customHeight="1">
      <c r="A133" s="31"/>
      <c r="B133" s="32" t="s">
        <v>712</v>
      </c>
      <c r="C133" s="33">
        <v>7.4</v>
      </c>
      <c r="D133" s="34">
        <f t="shared" si="10"/>
        <v>8.14</v>
      </c>
      <c r="E133" s="35">
        <f t="shared" si="11"/>
        <v>8.51</v>
      </c>
    </row>
    <row r="134" spans="1:5" ht="12" customHeight="1">
      <c r="A134" s="31"/>
      <c r="B134" s="32" t="s">
        <v>742</v>
      </c>
      <c r="C134" s="33">
        <v>3.36</v>
      </c>
      <c r="D134" s="34">
        <f t="shared" si="10"/>
        <v>3.696</v>
      </c>
      <c r="E134" s="35">
        <f t="shared" si="11"/>
        <v>3.8639999999999994</v>
      </c>
    </row>
    <row r="135" spans="1:5" ht="12" customHeight="1">
      <c r="A135" s="31"/>
      <c r="B135" s="32" t="s">
        <v>383</v>
      </c>
      <c r="C135" s="33">
        <v>15.82</v>
      </c>
      <c r="D135" s="34">
        <f t="shared" si="10"/>
        <v>17.402</v>
      </c>
      <c r="E135" s="35">
        <f t="shared" si="11"/>
        <v>18.192999999999998</v>
      </c>
    </row>
    <row r="136" spans="1:5" ht="12" customHeight="1">
      <c r="A136" s="31"/>
      <c r="B136" s="32" t="s">
        <v>567</v>
      </c>
      <c r="C136" s="33">
        <v>25.76</v>
      </c>
      <c r="D136" s="34">
        <f t="shared" si="10"/>
        <v>28.336000000000006</v>
      </c>
      <c r="E136" s="35">
        <f t="shared" si="11"/>
        <v>29.624</v>
      </c>
    </row>
    <row r="137" spans="1:5" ht="12" customHeight="1">
      <c r="A137" s="31"/>
      <c r="B137" s="32" t="s">
        <v>569</v>
      </c>
      <c r="C137" s="33">
        <v>8.91</v>
      </c>
      <c r="D137" s="34">
        <f t="shared" si="10"/>
        <v>9.801</v>
      </c>
      <c r="E137" s="35">
        <f t="shared" si="11"/>
        <v>10.2465</v>
      </c>
    </row>
    <row r="138" spans="1:5" ht="12" customHeight="1">
      <c r="A138" s="31"/>
      <c r="B138" s="32" t="s">
        <v>772</v>
      </c>
      <c r="C138" s="33">
        <v>18.71</v>
      </c>
      <c r="D138" s="34">
        <f t="shared" si="10"/>
        <v>20.581000000000003</v>
      </c>
      <c r="E138" s="35">
        <f t="shared" si="11"/>
        <v>21.5165</v>
      </c>
    </row>
    <row r="139" spans="1:5" ht="12" customHeight="1">
      <c r="A139" s="31"/>
      <c r="B139" s="32" t="s">
        <v>498</v>
      </c>
      <c r="C139" s="33">
        <v>3.94</v>
      </c>
      <c r="D139" s="34">
        <f t="shared" si="10"/>
        <v>4.3340000000000005</v>
      </c>
      <c r="E139" s="35">
        <f t="shared" si="11"/>
        <v>4.531</v>
      </c>
    </row>
    <row r="140" spans="1:5" ht="12" customHeight="1">
      <c r="A140" s="31"/>
      <c r="B140" s="32" t="s">
        <v>568</v>
      </c>
      <c r="C140" s="33">
        <v>5.49</v>
      </c>
      <c r="D140" s="34">
        <f t="shared" si="10"/>
        <v>6.039000000000001</v>
      </c>
      <c r="E140" s="35">
        <f t="shared" si="11"/>
        <v>6.3134999999999994</v>
      </c>
    </row>
    <row r="141" spans="1:5" ht="12" customHeight="1">
      <c r="A141" s="31"/>
      <c r="B141" s="32" t="s">
        <v>619</v>
      </c>
      <c r="C141" s="33">
        <v>19.23</v>
      </c>
      <c r="D141" s="34">
        <f t="shared" si="10"/>
        <v>21.153000000000002</v>
      </c>
      <c r="E141" s="35">
        <f t="shared" si="11"/>
        <v>22.1145</v>
      </c>
    </row>
    <row r="142" spans="1:5" ht="12" customHeight="1">
      <c r="A142" s="31"/>
      <c r="B142" s="32" t="s">
        <v>499</v>
      </c>
      <c r="C142" s="33">
        <v>7.05</v>
      </c>
      <c r="D142" s="34">
        <f t="shared" si="10"/>
        <v>7.755000000000001</v>
      </c>
      <c r="E142" s="35">
        <f t="shared" si="11"/>
        <v>8.1075</v>
      </c>
    </row>
    <row r="143" spans="1:5" ht="12" customHeight="1">
      <c r="A143" s="31"/>
      <c r="B143" s="32" t="s">
        <v>500</v>
      </c>
      <c r="C143" s="33">
        <v>9.9</v>
      </c>
      <c r="D143" s="34">
        <f t="shared" si="10"/>
        <v>10.89</v>
      </c>
      <c r="E143" s="35">
        <f t="shared" si="11"/>
        <v>11.385</v>
      </c>
    </row>
    <row r="144" spans="1:5" ht="12" customHeight="1">
      <c r="A144" s="31"/>
      <c r="B144" s="32" t="s">
        <v>501</v>
      </c>
      <c r="C144" s="33">
        <v>3.76</v>
      </c>
      <c r="D144" s="34">
        <f t="shared" si="10"/>
        <v>4.136</v>
      </c>
      <c r="E144" s="35">
        <f t="shared" si="11"/>
        <v>4.324</v>
      </c>
    </row>
    <row r="145" spans="1:5" ht="12" customHeight="1">
      <c r="A145" s="31"/>
      <c r="B145" s="32" t="s">
        <v>502</v>
      </c>
      <c r="C145" s="33">
        <v>5.28</v>
      </c>
      <c r="D145" s="34">
        <f t="shared" si="10"/>
        <v>5.808000000000001</v>
      </c>
      <c r="E145" s="35">
        <f t="shared" si="11"/>
        <v>6.072</v>
      </c>
    </row>
    <row r="146" spans="1:5" ht="12" customHeight="1">
      <c r="A146" s="31"/>
      <c r="B146" s="32" t="s">
        <v>503</v>
      </c>
      <c r="C146" s="33">
        <v>7.92</v>
      </c>
      <c r="D146" s="34">
        <f t="shared" si="10"/>
        <v>8.712</v>
      </c>
      <c r="E146" s="35">
        <f t="shared" si="11"/>
        <v>9.107999999999999</v>
      </c>
    </row>
    <row r="147" spans="1:5" ht="12" customHeight="1">
      <c r="A147" s="31"/>
      <c r="B147" s="32" t="s">
        <v>790</v>
      </c>
      <c r="C147" s="33">
        <v>13.38</v>
      </c>
      <c r="D147" s="34">
        <f t="shared" si="10"/>
        <v>14.718000000000002</v>
      </c>
      <c r="E147" s="35">
        <f t="shared" si="11"/>
        <v>15.387</v>
      </c>
    </row>
    <row r="148" spans="1:6" ht="12" customHeight="1">
      <c r="A148" s="31"/>
      <c r="B148" s="32" t="s">
        <v>504</v>
      </c>
      <c r="C148" s="33">
        <v>20.54</v>
      </c>
      <c r="D148" s="34">
        <f t="shared" si="10"/>
        <v>22.594</v>
      </c>
      <c r="E148" s="35">
        <f t="shared" si="11"/>
        <v>23.621</v>
      </c>
      <c r="F148" s="54"/>
    </row>
    <row r="149" spans="1:5" ht="12" customHeight="1" thickBot="1">
      <c r="A149" s="37"/>
      <c r="B149" s="38" t="s">
        <v>885</v>
      </c>
      <c r="C149" s="39">
        <v>8.65</v>
      </c>
      <c r="D149" s="40">
        <f t="shared" si="10"/>
        <v>9.515</v>
      </c>
      <c r="E149" s="41">
        <f t="shared" si="11"/>
        <v>9.9475</v>
      </c>
    </row>
    <row r="150" spans="1:5" s="25" customFormat="1" ht="21" customHeight="1" thickBot="1">
      <c r="A150" s="55" t="s">
        <v>539</v>
      </c>
      <c r="B150" s="56"/>
      <c r="C150" s="57"/>
      <c r="D150" s="57"/>
      <c r="E150" s="58"/>
    </row>
    <row r="151" spans="1:5" ht="12" customHeight="1">
      <c r="A151" s="26"/>
      <c r="B151" s="136" t="s">
        <v>505</v>
      </c>
      <c r="C151" s="59">
        <v>23.01</v>
      </c>
      <c r="D151" s="29">
        <f>C151*1.1</f>
        <v>25.311000000000003</v>
      </c>
      <c r="E151" s="30">
        <f>C151*1.15</f>
        <v>26.4615</v>
      </c>
    </row>
    <row r="152" spans="1:5" ht="12" customHeight="1">
      <c r="A152" s="60"/>
      <c r="B152" s="32" t="s">
        <v>373</v>
      </c>
      <c r="C152" s="61">
        <v>18.93</v>
      </c>
      <c r="D152" s="62">
        <f>C152*1.1</f>
        <v>20.823</v>
      </c>
      <c r="E152" s="63">
        <f>C152*1.15</f>
        <v>21.769499999999997</v>
      </c>
    </row>
    <row r="153" spans="1:5" ht="12" customHeight="1">
      <c r="A153" s="31"/>
      <c r="B153" s="32" t="s">
        <v>370</v>
      </c>
      <c r="C153" s="64">
        <v>16.05</v>
      </c>
      <c r="D153" s="34">
        <v>0</v>
      </c>
      <c r="E153" s="35">
        <v>0</v>
      </c>
    </row>
    <row r="154" spans="1:5" ht="12" customHeight="1">
      <c r="A154" s="31"/>
      <c r="B154" s="32" t="s">
        <v>870</v>
      </c>
      <c r="C154" s="64">
        <v>114.7</v>
      </c>
      <c r="D154" s="34">
        <f aca="true" t="shared" si="12" ref="D154:D163">C154*1.1</f>
        <v>126.17000000000002</v>
      </c>
      <c r="E154" s="35">
        <f aca="true" t="shared" si="13" ref="E154:E163">C154*1.15</f>
        <v>131.905</v>
      </c>
    </row>
    <row r="155" spans="1:5" ht="12" customHeight="1">
      <c r="A155" s="31"/>
      <c r="B155" s="32" t="s">
        <v>872</v>
      </c>
      <c r="C155" s="64">
        <v>67.52</v>
      </c>
      <c r="D155" s="34">
        <f t="shared" si="12"/>
        <v>74.272</v>
      </c>
      <c r="E155" s="35">
        <f t="shared" si="13"/>
        <v>77.648</v>
      </c>
    </row>
    <row r="156" spans="1:5" ht="12" customHeight="1">
      <c r="A156" s="31"/>
      <c r="B156" s="32" t="s">
        <v>51</v>
      </c>
      <c r="C156" s="64">
        <v>62</v>
      </c>
      <c r="D156" s="34">
        <f t="shared" si="12"/>
        <v>68.2</v>
      </c>
      <c r="E156" s="35">
        <f t="shared" si="13"/>
        <v>71.3</v>
      </c>
    </row>
    <row r="157" spans="1:5" ht="12" customHeight="1">
      <c r="A157" s="31"/>
      <c r="B157" s="32" t="s">
        <v>372</v>
      </c>
      <c r="C157" s="64">
        <v>32.43</v>
      </c>
      <c r="D157" s="34">
        <f t="shared" si="12"/>
        <v>35.673</v>
      </c>
      <c r="E157" s="35">
        <f t="shared" si="13"/>
        <v>37.2945</v>
      </c>
    </row>
    <row r="158" spans="1:5" ht="12" customHeight="1">
      <c r="A158" s="31"/>
      <c r="B158" s="32" t="s">
        <v>508</v>
      </c>
      <c r="C158" s="64">
        <v>25.6</v>
      </c>
      <c r="D158" s="34">
        <f t="shared" si="12"/>
        <v>28.160000000000004</v>
      </c>
      <c r="E158" s="35">
        <f t="shared" si="13"/>
        <v>29.439999999999998</v>
      </c>
    </row>
    <row r="159" spans="1:5" ht="12" customHeight="1">
      <c r="A159" s="31"/>
      <c r="B159" s="32" t="s">
        <v>371</v>
      </c>
      <c r="C159" s="64">
        <v>44.14</v>
      </c>
      <c r="D159" s="34">
        <f t="shared" si="12"/>
        <v>48.554</v>
      </c>
      <c r="E159" s="35">
        <f t="shared" si="13"/>
        <v>50.760999999999996</v>
      </c>
    </row>
    <row r="160" spans="1:5" ht="12" customHeight="1">
      <c r="A160" s="31"/>
      <c r="B160" s="32" t="s">
        <v>52</v>
      </c>
      <c r="C160" s="64">
        <v>29.78</v>
      </c>
      <c r="D160" s="34">
        <f t="shared" si="12"/>
        <v>32.758</v>
      </c>
      <c r="E160" s="35">
        <f t="shared" si="13"/>
        <v>34.247</v>
      </c>
    </row>
    <row r="161" spans="1:5" ht="12" customHeight="1">
      <c r="A161" s="31"/>
      <c r="B161" s="32" t="s">
        <v>53</v>
      </c>
      <c r="C161" s="64">
        <v>18.84</v>
      </c>
      <c r="D161" s="34">
        <f t="shared" si="12"/>
        <v>20.724</v>
      </c>
      <c r="E161" s="35">
        <f t="shared" si="13"/>
        <v>21.665999999999997</v>
      </c>
    </row>
    <row r="162" spans="1:5" ht="12" customHeight="1">
      <c r="A162" s="31"/>
      <c r="B162" s="32" t="s">
        <v>506</v>
      </c>
      <c r="C162" s="64">
        <v>20</v>
      </c>
      <c r="D162" s="34">
        <f t="shared" si="12"/>
        <v>22</v>
      </c>
      <c r="E162" s="35">
        <f t="shared" si="13"/>
        <v>23</v>
      </c>
    </row>
    <row r="163" spans="1:5" ht="12" customHeight="1">
      <c r="A163" s="31"/>
      <c r="B163" s="134" t="s">
        <v>227</v>
      </c>
      <c r="C163" s="64">
        <v>15.27</v>
      </c>
      <c r="D163" s="34">
        <f t="shared" si="12"/>
        <v>16.797</v>
      </c>
      <c r="E163" s="35">
        <f t="shared" si="13"/>
        <v>17.560499999999998</v>
      </c>
    </row>
    <row r="164" spans="1:5" ht="12" customHeight="1">
      <c r="A164" s="31"/>
      <c r="B164" s="32" t="s">
        <v>582</v>
      </c>
      <c r="C164" s="64">
        <v>23.74</v>
      </c>
      <c r="D164" s="34">
        <v>0</v>
      </c>
      <c r="E164" s="35">
        <v>0</v>
      </c>
    </row>
    <row r="165" spans="1:5" ht="12" customHeight="1">
      <c r="A165" s="31"/>
      <c r="B165" s="32" t="s">
        <v>54</v>
      </c>
      <c r="C165" s="64">
        <v>22.86</v>
      </c>
      <c r="D165" s="34">
        <v>0</v>
      </c>
      <c r="E165" s="35">
        <v>0</v>
      </c>
    </row>
    <row r="166" spans="1:5" ht="12" customHeight="1">
      <c r="A166" s="31"/>
      <c r="B166" s="32" t="s">
        <v>134</v>
      </c>
      <c r="C166" s="64">
        <v>23.75</v>
      </c>
      <c r="D166" s="34">
        <f>C166*1.1</f>
        <v>26.125000000000004</v>
      </c>
      <c r="E166" s="35">
        <f>C166*1.15</f>
        <v>27.312499999999996</v>
      </c>
    </row>
    <row r="167" spans="1:5" ht="12" customHeight="1">
      <c r="A167" s="31"/>
      <c r="B167" s="32" t="s">
        <v>55</v>
      </c>
      <c r="C167" s="33">
        <v>53.35</v>
      </c>
      <c r="D167" s="34">
        <f>C167*1.1</f>
        <v>58.68500000000001</v>
      </c>
      <c r="E167" s="35">
        <f>C167*1.15</f>
        <v>61.3525</v>
      </c>
    </row>
    <row r="168" spans="1:5" ht="12" customHeight="1">
      <c r="A168" s="31"/>
      <c r="B168" s="32" t="s">
        <v>56</v>
      </c>
      <c r="C168" s="33">
        <v>36.41</v>
      </c>
      <c r="D168" s="34">
        <f>C168*1.1</f>
        <v>40.051</v>
      </c>
      <c r="E168" s="35">
        <f>C168*1.15</f>
        <v>41.87149999999999</v>
      </c>
    </row>
    <row r="169" spans="1:6" ht="12" customHeight="1" thickBot="1">
      <c r="A169" s="37"/>
      <c r="B169" s="38" t="s">
        <v>601</v>
      </c>
      <c r="C169" s="39">
        <v>69.5</v>
      </c>
      <c r="D169" s="40">
        <f>C169*1.1</f>
        <v>76.45</v>
      </c>
      <c r="E169" s="41">
        <f>C169*1.15</f>
        <v>79.925</v>
      </c>
      <c r="F169" s="54"/>
    </row>
    <row r="170" spans="1:5" s="25" customFormat="1" ht="21" customHeight="1" thickBot="1">
      <c r="A170" s="65" t="s">
        <v>755</v>
      </c>
      <c r="B170" s="57"/>
      <c r="C170" s="57"/>
      <c r="D170" s="57"/>
      <c r="E170" s="58"/>
    </row>
    <row r="171" spans="1:5" ht="12" customHeight="1">
      <c r="A171" s="26"/>
      <c r="B171" s="27" t="s">
        <v>676</v>
      </c>
      <c r="C171" s="59">
        <v>12.69</v>
      </c>
      <c r="D171" s="29">
        <f aca="true" t="shared" si="14" ref="D171:D201">C171*1.1</f>
        <v>13.959000000000001</v>
      </c>
      <c r="E171" s="30">
        <f aca="true" t="shared" si="15" ref="E171:E201">C171*1.15</f>
        <v>14.593499999999999</v>
      </c>
    </row>
    <row r="172" spans="1:5" ht="12" customHeight="1">
      <c r="A172" s="53"/>
      <c r="B172" s="32" t="s">
        <v>615</v>
      </c>
      <c r="C172" s="64">
        <v>24.02</v>
      </c>
      <c r="D172" s="34">
        <f t="shared" si="14"/>
        <v>26.422</v>
      </c>
      <c r="E172" s="35">
        <f t="shared" si="15"/>
        <v>27.622999999999998</v>
      </c>
    </row>
    <row r="173" spans="1:5" ht="12" customHeight="1">
      <c r="A173" s="31"/>
      <c r="B173" s="32" t="s">
        <v>57</v>
      </c>
      <c r="C173" s="64">
        <v>30.27</v>
      </c>
      <c r="D173" s="34">
        <f t="shared" si="14"/>
        <v>33.297000000000004</v>
      </c>
      <c r="E173" s="35">
        <f t="shared" si="15"/>
        <v>34.8105</v>
      </c>
    </row>
    <row r="174" spans="1:5" ht="12" customHeight="1">
      <c r="A174" s="31"/>
      <c r="B174" s="32" t="s">
        <v>758</v>
      </c>
      <c r="C174" s="64">
        <v>16.75</v>
      </c>
      <c r="D174" s="34">
        <f t="shared" si="14"/>
        <v>18.425</v>
      </c>
      <c r="E174" s="35">
        <f t="shared" si="15"/>
        <v>19.2625</v>
      </c>
    </row>
    <row r="175" spans="1:5" ht="12" customHeight="1">
      <c r="A175" s="31"/>
      <c r="B175" s="32" t="s">
        <v>760</v>
      </c>
      <c r="C175" s="64">
        <v>40.15</v>
      </c>
      <c r="D175" s="34">
        <f t="shared" si="14"/>
        <v>44.165</v>
      </c>
      <c r="E175" s="35">
        <f t="shared" si="15"/>
        <v>46.17249999999999</v>
      </c>
    </row>
    <row r="176" spans="1:5" ht="12" customHeight="1">
      <c r="A176" s="31"/>
      <c r="B176" s="134" t="s">
        <v>830</v>
      </c>
      <c r="C176" s="64">
        <v>4.6</v>
      </c>
      <c r="D176" s="34">
        <f t="shared" si="14"/>
        <v>5.06</v>
      </c>
      <c r="E176" s="35">
        <f t="shared" si="15"/>
        <v>5.289999999999999</v>
      </c>
    </row>
    <row r="177" spans="1:5" ht="12" customHeight="1">
      <c r="A177" s="31"/>
      <c r="B177" s="134" t="s">
        <v>895</v>
      </c>
      <c r="C177" s="64">
        <v>14.95</v>
      </c>
      <c r="D177" s="34">
        <f t="shared" si="14"/>
        <v>16.445</v>
      </c>
      <c r="E177" s="35">
        <f t="shared" si="15"/>
        <v>17.1925</v>
      </c>
    </row>
    <row r="178" spans="1:5" ht="12" customHeight="1">
      <c r="A178" s="31"/>
      <c r="B178" s="32" t="s">
        <v>85</v>
      </c>
      <c r="C178" s="64">
        <v>7.6</v>
      </c>
      <c r="D178" s="34">
        <f t="shared" si="14"/>
        <v>8.36</v>
      </c>
      <c r="E178" s="35">
        <f t="shared" si="15"/>
        <v>8.739999999999998</v>
      </c>
    </row>
    <row r="179" spans="1:5" ht="12" customHeight="1">
      <c r="A179" s="31"/>
      <c r="B179" s="32" t="s">
        <v>84</v>
      </c>
      <c r="C179" s="64">
        <v>9.45</v>
      </c>
      <c r="D179" s="34">
        <f t="shared" si="14"/>
        <v>10.395</v>
      </c>
      <c r="E179" s="35">
        <f t="shared" si="15"/>
        <v>10.867499999999998</v>
      </c>
    </row>
    <row r="180" spans="1:5" ht="12" customHeight="1">
      <c r="A180" s="31"/>
      <c r="B180" s="32" t="s">
        <v>73</v>
      </c>
      <c r="C180" s="64">
        <v>4.08</v>
      </c>
      <c r="D180" s="34">
        <f t="shared" si="14"/>
        <v>4.488</v>
      </c>
      <c r="E180" s="35">
        <f t="shared" si="15"/>
        <v>4.691999999999999</v>
      </c>
    </row>
    <row r="181" spans="1:5" ht="12" customHeight="1">
      <c r="A181" s="31"/>
      <c r="B181" s="32" t="s">
        <v>58</v>
      </c>
      <c r="C181" s="64">
        <v>61.64</v>
      </c>
      <c r="D181" s="34">
        <f t="shared" si="14"/>
        <v>67.804</v>
      </c>
      <c r="E181" s="35">
        <f t="shared" si="15"/>
        <v>70.886</v>
      </c>
    </row>
    <row r="182" spans="1:5" ht="12" customHeight="1">
      <c r="A182" s="31"/>
      <c r="B182" s="32" t="s">
        <v>59</v>
      </c>
      <c r="C182" s="64">
        <v>61.58</v>
      </c>
      <c r="D182" s="34">
        <f t="shared" si="14"/>
        <v>67.738</v>
      </c>
      <c r="E182" s="35">
        <f t="shared" si="15"/>
        <v>70.817</v>
      </c>
    </row>
    <row r="183" spans="1:5" ht="12" customHeight="1">
      <c r="A183" s="31"/>
      <c r="B183" s="32" t="s">
        <v>512</v>
      </c>
      <c r="C183" s="64">
        <v>12.06</v>
      </c>
      <c r="D183" s="34">
        <f t="shared" si="14"/>
        <v>13.266000000000002</v>
      </c>
      <c r="E183" s="35">
        <f t="shared" si="15"/>
        <v>13.869</v>
      </c>
    </row>
    <row r="184" spans="1:5" ht="12" customHeight="1">
      <c r="A184" s="31"/>
      <c r="B184" s="32" t="s">
        <v>513</v>
      </c>
      <c r="C184" s="64">
        <v>91.96</v>
      </c>
      <c r="D184" s="34">
        <f t="shared" si="14"/>
        <v>101.156</v>
      </c>
      <c r="E184" s="35">
        <f t="shared" si="15"/>
        <v>105.75399999999999</v>
      </c>
    </row>
    <row r="185" spans="1:5" ht="12" customHeight="1">
      <c r="A185" s="31"/>
      <c r="B185" s="32" t="s">
        <v>743</v>
      </c>
      <c r="C185" s="64">
        <v>109.14</v>
      </c>
      <c r="D185" s="34">
        <f t="shared" si="14"/>
        <v>120.05400000000002</v>
      </c>
      <c r="E185" s="35">
        <f t="shared" si="15"/>
        <v>125.511</v>
      </c>
    </row>
    <row r="186" spans="1:5" ht="12" customHeight="1">
      <c r="A186" s="31"/>
      <c r="B186" s="32" t="s">
        <v>514</v>
      </c>
      <c r="C186" s="64">
        <v>44.69</v>
      </c>
      <c r="D186" s="34">
        <f t="shared" si="14"/>
        <v>49.159</v>
      </c>
      <c r="E186" s="35">
        <f t="shared" si="15"/>
        <v>51.393499999999996</v>
      </c>
    </row>
    <row r="187" spans="1:5" ht="12" customHeight="1">
      <c r="A187" s="31"/>
      <c r="B187" s="32" t="s">
        <v>530</v>
      </c>
      <c r="C187" s="64">
        <v>60.54</v>
      </c>
      <c r="D187" s="34">
        <f t="shared" si="14"/>
        <v>66.59400000000001</v>
      </c>
      <c r="E187" s="35">
        <f t="shared" si="15"/>
        <v>69.621</v>
      </c>
    </row>
    <row r="188" spans="1:5" ht="12" customHeight="1">
      <c r="A188" s="31"/>
      <c r="B188" s="32" t="s">
        <v>511</v>
      </c>
      <c r="C188" s="64">
        <v>13.54</v>
      </c>
      <c r="D188" s="34">
        <f t="shared" si="14"/>
        <v>14.894</v>
      </c>
      <c r="E188" s="35">
        <f t="shared" si="15"/>
        <v>15.570999999999998</v>
      </c>
    </row>
    <row r="189" spans="1:5" ht="12" customHeight="1">
      <c r="A189" s="31"/>
      <c r="B189" s="32" t="s">
        <v>823</v>
      </c>
      <c r="C189" s="64">
        <v>72.61</v>
      </c>
      <c r="D189" s="34">
        <f t="shared" si="14"/>
        <v>79.87100000000001</v>
      </c>
      <c r="E189" s="35">
        <f t="shared" si="15"/>
        <v>83.5015</v>
      </c>
    </row>
    <row r="190" spans="1:5" ht="12" customHeight="1">
      <c r="A190" s="31"/>
      <c r="B190" s="32" t="s">
        <v>625</v>
      </c>
      <c r="C190" s="64">
        <v>26.2</v>
      </c>
      <c r="D190" s="34">
        <f t="shared" si="14"/>
        <v>28.82</v>
      </c>
      <c r="E190" s="35">
        <f t="shared" si="15"/>
        <v>30.129999999999995</v>
      </c>
    </row>
    <row r="191" spans="1:5" ht="12" customHeight="1">
      <c r="A191" s="31"/>
      <c r="B191" s="32" t="s">
        <v>60</v>
      </c>
      <c r="C191" s="64">
        <v>35.88</v>
      </c>
      <c r="D191" s="34">
        <f t="shared" si="14"/>
        <v>39.468</v>
      </c>
      <c r="E191" s="35">
        <f t="shared" si="15"/>
        <v>41.262</v>
      </c>
    </row>
    <row r="192" spans="1:5" ht="12" customHeight="1">
      <c r="A192" s="31"/>
      <c r="B192" s="32" t="s">
        <v>196</v>
      </c>
      <c r="C192" s="64">
        <v>18.44</v>
      </c>
      <c r="D192" s="34">
        <f t="shared" si="14"/>
        <v>20.284000000000002</v>
      </c>
      <c r="E192" s="35">
        <f t="shared" si="15"/>
        <v>21.206</v>
      </c>
    </row>
    <row r="193" spans="1:5" ht="12" customHeight="1">
      <c r="A193" s="31"/>
      <c r="B193" s="32" t="s">
        <v>195</v>
      </c>
      <c r="C193" s="64">
        <v>40</v>
      </c>
      <c r="D193" s="34">
        <f t="shared" si="14"/>
        <v>44</v>
      </c>
      <c r="E193" s="35">
        <f t="shared" si="15"/>
        <v>46</v>
      </c>
    </row>
    <row r="194" spans="1:5" ht="12" customHeight="1">
      <c r="A194" s="31"/>
      <c r="B194" s="32" t="s">
        <v>889</v>
      </c>
      <c r="C194" s="64">
        <v>64.39</v>
      </c>
      <c r="D194" s="34">
        <f t="shared" si="14"/>
        <v>70.82900000000001</v>
      </c>
      <c r="E194" s="35">
        <f t="shared" si="15"/>
        <v>74.04849999999999</v>
      </c>
    </row>
    <row r="195" spans="1:5" ht="12" customHeight="1">
      <c r="A195" s="31"/>
      <c r="B195" s="32" t="s">
        <v>888</v>
      </c>
      <c r="C195" s="64">
        <v>25.02</v>
      </c>
      <c r="D195" s="34">
        <f t="shared" si="14"/>
        <v>27.522000000000002</v>
      </c>
      <c r="E195" s="35">
        <f t="shared" si="15"/>
        <v>28.772999999999996</v>
      </c>
    </row>
    <row r="196" spans="1:5" ht="12" customHeight="1">
      <c r="A196" s="31"/>
      <c r="B196" s="32" t="s">
        <v>517</v>
      </c>
      <c r="C196" s="64">
        <v>26.84</v>
      </c>
      <c r="D196" s="34">
        <f t="shared" si="14"/>
        <v>29.524</v>
      </c>
      <c r="E196" s="35">
        <f t="shared" si="15"/>
        <v>30.865999999999996</v>
      </c>
    </row>
    <row r="197" spans="1:5" ht="12" customHeight="1">
      <c r="A197" s="31"/>
      <c r="B197" s="32" t="s">
        <v>518</v>
      </c>
      <c r="C197" s="64">
        <v>23.09</v>
      </c>
      <c r="D197" s="34">
        <f t="shared" si="14"/>
        <v>25.399</v>
      </c>
      <c r="E197" s="35">
        <f t="shared" si="15"/>
        <v>26.553499999999996</v>
      </c>
    </row>
    <row r="198" spans="1:5" ht="12" customHeight="1">
      <c r="A198" s="31"/>
      <c r="B198" s="32" t="s">
        <v>519</v>
      </c>
      <c r="C198" s="64">
        <v>59.84</v>
      </c>
      <c r="D198" s="34">
        <f t="shared" si="14"/>
        <v>65.82400000000001</v>
      </c>
      <c r="E198" s="35">
        <f t="shared" si="15"/>
        <v>68.816</v>
      </c>
    </row>
    <row r="199" spans="1:5" ht="12" customHeight="1">
      <c r="A199" s="31"/>
      <c r="B199" s="32" t="s">
        <v>69</v>
      </c>
      <c r="C199" s="64">
        <v>33.99</v>
      </c>
      <c r="D199" s="34">
        <f t="shared" si="14"/>
        <v>37.389</v>
      </c>
      <c r="E199" s="35">
        <f t="shared" si="15"/>
        <v>39.088499999999996</v>
      </c>
    </row>
    <row r="200" spans="1:5" ht="12" customHeight="1">
      <c r="A200" s="31"/>
      <c r="B200" s="32" t="s">
        <v>510</v>
      </c>
      <c r="C200" s="64">
        <v>47.26</v>
      </c>
      <c r="D200" s="34">
        <f t="shared" si="14"/>
        <v>51.986000000000004</v>
      </c>
      <c r="E200" s="35">
        <f t="shared" si="15"/>
        <v>54.349</v>
      </c>
    </row>
    <row r="201" spans="1:5" ht="12" customHeight="1">
      <c r="A201" s="31"/>
      <c r="B201" s="32" t="s">
        <v>509</v>
      </c>
      <c r="C201" s="64">
        <v>0</v>
      </c>
      <c r="D201" s="34">
        <f t="shared" si="14"/>
        <v>0</v>
      </c>
      <c r="E201" s="35">
        <f t="shared" si="15"/>
        <v>0</v>
      </c>
    </row>
    <row r="202" spans="1:5" ht="12" customHeight="1">
      <c r="A202" s="31"/>
      <c r="B202" s="32" t="s">
        <v>68</v>
      </c>
      <c r="C202" s="64">
        <v>52</v>
      </c>
      <c r="D202" s="34">
        <v>0</v>
      </c>
      <c r="E202" s="35">
        <v>0</v>
      </c>
    </row>
    <row r="203" spans="1:5" ht="12" customHeight="1">
      <c r="A203" s="31"/>
      <c r="B203" s="32" t="s">
        <v>64</v>
      </c>
      <c r="C203" s="64">
        <v>36.62</v>
      </c>
      <c r="D203" s="34">
        <f aca="true" t="shared" si="16" ref="D203:D233">C203*1.1</f>
        <v>40.282000000000004</v>
      </c>
      <c r="E203" s="35">
        <f aca="true" t="shared" si="17" ref="E203:E233">C203*1.15</f>
        <v>42.11299999999999</v>
      </c>
    </row>
    <row r="204" spans="1:5" ht="12" customHeight="1">
      <c r="A204" s="31"/>
      <c r="B204" s="32" t="s">
        <v>731</v>
      </c>
      <c r="C204" s="64">
        <v>43.99</v>
      </c>
      <c r="D204" s="34">
        <f t="shared" si="16"/>
        <v>48.389</v>
      </c>
      <c r="E204" s="35">
        <f t="shared" si="17"/>
        <v>50.588499999999996</v>
      </c>
    </row>
    <row r="205" spans="1:5" ht="12" customHeight="1">
      <c r="A205" s="31"/>
      <c r="B205" s="32" t="s">
        <v>61</v>
      </c>
      <c r="C205" s="64">
        <v>30.93</v>
      </c>
      <c r="D205" s="34">
        <f t="shared" si="16"/>
        <v>34.023</v>
      </c>
      <c r="E205" s="35">
        <f t="shared" si="17"/>
        <v>35.5695</v>
      </c>
    </row>
    <row r="206" spans="1:5" ht="12" customHeight="1">
      <c r="A206" s="31"/>
      <c r="B206" s="32" t="s">
        <v>592</v>
      </c>
      <c r="C206" s="64">
        <v>18.53</v>
      </c>
      <c r="D206" s="34">
        <f t="shared" si="16"/>
        <v>20.383000000000003</v>
      </c>
      <c r="E206" s="35">
        <f t="shared" si="17"/>
        <v>21.3095</v>
      </c>
    </row>
    <row r="207" spans="1:5" ht="12" customHeight="1">
      <c r="A207" s="31"/>
      <c r="B207" s="32" t="s">
        <v>135</v>
      </c>
      <c r="C207" s="64">
        <v>7.63</v>
      </c>
      <c r="D207" s="34">
        <f t="shared" si="16"/>
        <v>8.393</v>
      </c>
      <c r="E207" s="35">
        <f t="shared" si="17"/>
        <v>8.7745</v>
      </c>
    </row>
    <row r="208" spans="1:5" ht="12" customHeight="1">
      <c r="A208" s="31"/>
      <c r="B208" s="32" t="s">
        <v>771</v>
      </c>
      <c r="C208" s="64">
        <v>7.82</v>
      </c>
      <c r="D208" s="34">
        <f t="shared" si="16"/>
        <v>8.602</v>
      </c>
      <c r="E208" s="35">
        <f t="shared" si="17"/>
        <v>8.993</v>
      </c>
    </row>
    <row r="209" spans="1:5" ht="12" customHeight="1">
      <c r="A209" s="31"/>
      <c r="B209" s="32" t="s">
        <v>187</v>
      </c>
      <c r="C209" s="64">
        <v>24.23</v>
      </c>
      <c r="D209" s="34">
        <f t="shared" si="16"/>
        <v>26.653000000000002</v>
      </c>
      <c r="E209" s="35">
        <f t="shared" si="17"/>
        <v>27.8645</v>
      </c>
    </row>
    <row r="210" spans="1:5" ht="12" customHeight="1">
      <c r="A210" s="31"/>
      <c r="B210" s="32" t="s">
        <v>186</v>
      </c>
      <c r="C210" s="64">
        <v>40.96</v>
      </c>
      <c r="D210" s="34">
        <f t="shared" si="16"/>
        <v>45.056000000000004</v>
      </c>
      <c r="E210" s="35">
        <f t="shared" si="17"/>
        <v>47.104</v>
      </c>
    </row>
    <row r="211" spans="1:5" ht="12" customHeight="1">
      <c r="A211" s="31"/>
      <c r="B211" s="32" t="s">
        <v>100</v>
      </c>
      <c r="C211" s="64">
        <v>135.52</v>
      </c>
      <c r="D211" s="34">
        <f t="shared" si="16"/>
        <v>149.07200000000003</v>
      </c>
      <c r="E211" s="35">
        <f t="shared" si="17"/>
        <v>155.848</v>
      </c>
    </row>
    <row r="212" spans="1:5" ht="12" customHeight="1">
      <c r="A212" s="31"/>
      <c r="B212" s="32" t="s">
        <v>129</v>
      </c>
      <c r="C212" s="64">
        <v>11.74</v>
      </c>
      <c r="D212" s="34">
        <f t="shared" si="16"/>
        <v>12.914000000000001</v>
      </c>
      <c r="E212" s="35">
        <f t="shared" si="17"/>
        <v>13.501</v>
      </c>
    </row>
    <row r="213" spans="1:5" ht="12" customHeight="1">
      <c r="A213" s="31"/>
      <c r="B213" s="32" t="s">
        <v>427</v>
      </c>
      <c r="C213" s="64">
        <v>14.78</v>
      </c>
      <c r="D213" s="34">
        <f t="shared" si="16"/>
        <v>16.258</v>
      </c>
      <c r="E213" s="35">
        <f t="shared" si="17"/>
        <v>16.996999999999996</v>
      </c>
    </row>
    <row r="214" spans="1:5" ht="12" customHeight="1">
      <c r="A214" s="31"/>
      <c r="B214" s="32" t="s">
        <v>122</v>
      </c>
      <c r="C214" s="64">
        <v>100.77</v>
      </c>
      <c r="D214" s="34">
        <f t="shared" si="16"/>
        <v>110.84700000000001</v>
      </c>
      <c r="E214" s="35">
        <f t="shared" si="17"/>
        <v>115.8855</v>
      </c>
    </row>
    <row r="215" spans="1:5" ht="12" customHeight="1">
      <c r="A215" s="31"/>
      <c r="B215" s="32" t="s">
        <v>803</v>
      </c>
      <c r="C215" s="64">
        <v>168.02</v>
      </c>
      <c r="D215" s="34">
        <f t="shared" si="16"/>
        <v>184.82200000000003</v>
      </c>
      <c r="E215" s="35">
        <f t="shared" si="17"/>
        <v>193.22299999999998</v>
      </c>
    </row>
    <row r="216" spans="1:5" ht="12" customHeight="1">
      <c r="A216" s="31"/>
      <c r="B216" s="32" t="s">
        <v>802</v>
      </c>
      <c r="C216" s="64">
        <v>89.28</v>
      </c>
      <c r="D216" s="34">
        <f t="shared" si="16"/>
        <v>98.20800000000001</v>
      </c>
      <c r="E216" s="35">
        <f t="shared" si="17"/>
        <v>102.672</v>
      </c>
    </row>
    <row r="217" spans="1:5" ht="12" customHeight="1">
      <c r="A217" s="31"/>
      <c r="B217" s="32" t="s">
        <v>801</v>
      </c>
      <c r="C217" s="64">
        <v>11.26</v>
      </c>
      <c r="D217" s="34">
        <f t="shared" si="16"/>
        <v>12.386000000000001</v>
      </c>
      <c r="E217" s="35">
        <f t="shared" si="17"/>
        <v>12.948999999999998</v>
      </c>
    </row>
    <row r="218" spans="1:5" ht="12" customHeight="1">
      <c r="A218" s="31"/>
      <c r="B218" s="32" t="s">
        <v>128</v>
      </c>
      <c r="C218" s="64">
        <v>112.85</v>
      </c>
      <c r="D218" s="34">
        <f t="shared" si="16"/>
        <v>124.135</v>
      </c>
      <c r="E218" s="35">
        <f t="shared" si="17"/>
        <v>129.77749999999997</v>
      </c>
    </row>
    <row r="219" spans="1:5" ht="12" customHeight="1">
      <c r="A219" s="31"/>
      <c r="B219" s="32" t="s">
        <v>672</v>
      </c>
      <c r="C219" s="64">
        <v>31.23</v>
      </c>
      <c r="D219" s="34">
        <f t="shared" si="16"/>
        <v>34.353</v>
      </c>
      <c r="E219" s="35">
        <f t="shared" si="17"/>
        <v>35.9145</v>
      </c>
    </row>
    <row r="220" spans="1:5" ht="12" customHeight="1">
      <c r="A220" s="31"/>
      <c r="B220" s="32" t="s">
        <v>674</v>
      </c>
      <c r="C220" s="64">
        <v>65.03</v>
      </c>
      <c r="D220" s="34">
        <f t="shared" si="16"/>
        <v>71.533</v>
      </c>
      <c r="E220" s="35">
        <f t="shared" si="17"/>
        <v>74.7845</v>
      </c>
    </row>
    <row r="221" spans="1:5" ht="12" customHeight="1">
      <c r="A221" s="31"/>
      <c r="B221" s="32" t="s">
        <v>673</v>
      </c>
      <c r="C221" s="64">
        <v>9.64</v>
      </c>
      <c r="D221" s="34">
        <f t="shared" si="16"/>
        <v>10.604000000000001</v>
      </c>
      <c r="E221" s="35">
        <f t="shared" si="17"/>
        <v>11.086</v>
      </c>
    </row>
    <row r="222" spans="1:5" ht="12" customHeight="1">
      <c r="A222" s="31"/>
      <c r="B222" s="32" t="s">
        <v>671</v>
      </c>
      <c r="C222" s="64">
        <v>8.77</v>
      </c>
      <c r="D222" s="34">
        <f t="shared" si="16"/>
        <v>9.647</v>
      </c>
      <c r="E222" s="35">
        <f t="shared" si="17"/>
        <v>10.085499999999998</v>
      </c>
    </row>
    <row r="223" spans="1:5" ht="12" customHeight="1">
      <c r="A223" s="31"/>
      <c r="B223" s="32" t="s">
        <v>675</v>
      </c>
      <c r="C223" s="64">
        <v>148.91</v>
      </c>
      <c r="D223" s="34">
        <f t="shared" si="16"/>
        <v>163.80100000000002</v>
      </c>
      <c r="E223" s="35">
        <f t="shared" si="17"/>
        <v>171.24649999999997</v>
      </c>
    </row>
    <row r="224" spans="1:5" ht="12" customHeight="1">
      <c r="A224" s="31"/>
      <c r="B224" s="32" t="s">
        <v>787</v>
      </c>
      <c r="C224" s="64">
        <v>143.34</v>
      </c>
      <c r="D224" s="34">
        <f t="shared" si="16"/>
        <v>157.674</v>
      </c>
      <c r="E224" s="35">
        <f t="shared" si="17"/>
        <v>164.84099999999998</v>
      </c>
    </row>
    <row r="225" spans="1:5" ht="12" customHeight="1">
      <c r="A225" s="31"/>
      <c r="B225" s="32" t="s">
        <v>169</v>
      </c>
      <c r="C225" s="64">
        <v>208.63</v>
      </c>
      <c r="D225" s="34">
        <f t="shared" si="16"/>
        <v>229.49300000000002</v>
      </c>
      <c r="E225" s="35">
        <f t="shared" si="17"/>
        <v>239.92449999999997</v>
      </c>
    </row>
    <row r="226" spans="1:5" ht="12" customHeight="1">
      <c r="A226" s="31"/>
      <c r="B226" s="32" t="s">
        <v>653</v>
      </c>
      <c r="C226" s="64">
        <v>426.34</v>
      </c>
      <c r="D226" s="34">
        <f t="shared" si="16"/>
        <v>468.974</v>
      </c>
      <c r="E226" s="35">
        <f t="shared" si="17"/>
        <v>490.29099999999994</v>
      </c>
    </row>
    <row r="227" spans="1:5" ht="12" customHeight="1">
      <c r="A227" s="31"/>
      <c r="B227" s="32" t="s">
        <v>375</v>
      </c>
      <c r="C227" s="64">
        <v>22.86</v>
      </c>
      <c r="D227" s="34">
        <f t="shared" si="16"/>
        <v>25.146</v>
      </c>
      <c r="E227" s="35">
        <f t="shared" si="17"/>
        <v>26.288999999999998</v>
      </c>
    </row>
    <row r="228" spans="1:5" ht="12" customHeight="1">
      <c r="A228" s="31"/>
      <c r="B228" s="32" t="s">
        <v>183</v>
      </c>
      <c r="C228" s="64">
        <v>354.38</v>
      </c>
      <c r="D228" s="34">
        <f t="shared" si="16"/>
        <v>389.81800000000004</v>
      </c>
      <c r="E228" s="35">
        <f t="shared" si="17"/>
        <v>407.537</v>
      </c>
    </row>
    <row r="229" spans="1:5" ht="12" customHeight="1">
      <c r="A229" s="31"/>
      <c r="B229" s="32" t="s">
        <v>184</v>
      </c>
      <c r="C229" s="64">
        <v>195.26</v>
      </c>
      <c r="D229" s="34">
        <f t="shared" si="16"/>
        <v>214.786</v>
      </c>
      <c r="E229" s="35">
        <f t="shared" si="17"/>
        <v>224.54899999999998</v>
      </c>
    </row>
    <row r="230" spans="1:5" ht="12" customHeight="1">
      <c r="A230" s="31"/>
      <c r="B230" s="32" t="s">
        <v>189</v>
      </c>
      <c r="C230" s="64">
        <v>274.65</v>
      </c>
      <c r="D230" s="34">
        <f t="shared" si="16"/>
        <v>302.115</v>
      </c>
      <c r="E230" s="35">
        <f t="shared" si="17"/>
        <v>315.84749999999997</v>
      </c>
    </row>
    <row r="231" spans="1:5" ht="12" customHeight="1">
      <c r="A231" s="31"/>
      <c r="B231" s="32" t="s">
        <v>168</v>
      </c>
      <c r="C231" s="64">
        <v>144</v>
      </c>
      <c r="D231" s="34">
        <f t="shared" si="16"/>
        <v>158.4</v>
      </c>
      <c r="E231" s="35">
        <f t="shared" si="17"/>
        <v>165.6</v>
      </c>
    </row>
    <row r="232" spans="1:5" ht="12" customHeight="1">
      <c r="A232" s="31"/>
      <c r="B232" s="32" t="s">
        <v>185</v>
      </c>
      <c r="C232" s="64">
        <v>101.69</v>
      </c>
      <c r="D232" s="34">
        <f t="shared" si="16"/>
        <v>111.85900000000001</v>
      </c>
      <c r="E232" s="35">
        <f t="shared" si="17"/>
        <v>116.94349999999999</v>
      </c>
    </row>
    <row r="233" spans="1:5" ht="12" customHeight="1">
      <c r="A233" s="31"/>
      <c r="B233" s="32" t="s">
        <v>188</v>
      </c>
      <c r="C233" s="64">
        <v>30.17</v>
      </c>
      <c r="D233" s="34">
        <f t="shared" si="16"/>
        <v>33.187000000000005</v>
      </c>
      <c r="E233" s="35">
        <f t="shared" si="17"/>
        <v>34.6955</v>
      </c>
    </row>
    <row r="234" spans="1:5" ht="12" customHeight="1">
      <c r="A234" s="31"/>
      <c r="B234" s="32" t="s">
        <v>190</v>
      </c>
      <c r="C234" s="64">
        <v>183</v>
      </c>
      <c r="D234" s="34">
        <f aca="true" t="shared" si="18" ref="D234:D265">C234*1.1</f>
        <v>201.3</v>
      </c>
      <c r="E234" s="35">
        <f aca="true" t="shared" si="19" ref="E234:E265">C234*1.15</f>
        <v>210.45</v>
      </c>
    </row>
    <row r="235" spans="1:5" ht="12" customHeight="1">
      <c r="A235" s="31"/>
      <c r="B235" s="32" t="s">
        <v>248</v>
      </c>
      <c r="C235" s="64">
        <v>42.75</v>
      </c>
      <c r="D235" s="34">
        <f t="shared" si="18"/>
        <v>47.025000000000006</v>
      </c>
      <c r="E235" s="35">
        <f t="shared" si="19"/>
        <v>49.162499999999994</v>
      </c>
    </row>
    <row r="236" spans="1:5" ht="12" customHeight="1">
      <c r="A236" s="31"/>
      <c r="B236" s="32" t="s">
        <v>247</v>
      </c>
      <c r="C236" s="64">
        <v>81.31</v>
      </c>
      <c r="D236" s="34">
        <f t="shared" si="18"/>
        <v>89.44100000000002</v>
      </c>
      <c r="E236" s="35">
        <f t="shared" si="19"/>
        <v>93.50649999999999</v>
      </c>
    </row>
    <row r="237" spans="1:5" ht="12" customHeight="1">
      <c r="A237" s="31"/>
      <c r="B237" s="32" t="s">
        <v>246</v>
      </c>
      <c r="C237" s="64">
        <v>12.63</v>
      </c>
      <c r="D237" s="34">
        <f t="shared" si="18"/>
        <v>13.893000000000002</v>
      </c>
      <c r="E237" s="35">
        <f t="shared" si="19"/>
        <v>14.5245</v>
      </c>
    </row>
    <row r="238" spans="1:5" ht="12" customHeight="1">
      <c r="A238" s="31"/>
      <c r="B238" s="32" t="s">
        <v>205</v>
      </c>
      <c r="C238" s="64">
        <v>32.89</v>
      </c>
      <c r="D238" s="34">
        <f t="shared" si="18"/>
        <v>36.179</v>
      </c>
      <c r="E238" s="35">
        <f t="shared" si="19"/>
        <v>37.823499999999996</v>
      </c>
    </row>
    <row r="239" spans="1:5" ht="12" customHeight="1">
      <c r="A239" s="31"/>
      <c r="B239" s="32" t="s">
        <v>206</v>
      </c>
      <c r="C239" s="64">
        <v>49.39</v>
      </c>
      <c r="D239" s="34">
        <f t="shared" si="18"/>
        <v>54.32900000000001</v>
      </c>
      <c r="E239" s="35">
        <f t="shared" si="19"/>
        <v>56.7985</v>
      </c>
    </row>
    <row r="240" spans="1:5" ht="12" customHeight="1">
      <c r="A240" s="31"/>
      <c r="B240" s="32" t="s">
        <v>270</v>
      </c>
      <c r="C240" s="64">
        <v>89.15</v>
      </c>
      <c r="D240" s="34">
        <f t="shared" si="18"/>
        <v>98.06500000000001</v>
      </c>
      <c r="E240" s="35">
        <f t="shared" si="19"/>
        <v>102.5225</v>
      </c>
    </row>
    <row r="241" spans="1:5" ht="12" customHeight="1">
      <c r="A241" s="31"/>
      <c r="B241" s="32" t="s">
        <v>269</v>
      </c>
      <c r="C241" s="64">
        <v>12.63</v>
      </c>
      <c r="D241" s="34">
        <f t="shared" si="18"/>
        <v>13.893000000000002</v>
      </c>
      <c r="E241" s="35">
        <f t="shared" si="19"/>
        <v>14.5245</v>
      </c>
    </row>
    <row r="242" spans="1:5" ht="12" customHeight="1">
      <c r="A242" s="31"/>
      <c r="B242" s="32" t="s">
        <v>268</v>
      </c>
      <c r="C242" s="64">
        <v>135.14</v>
      </c>
      <c r="D242" s="34">
        <f t="shared" si="18"/>
        <v>148.654</v>
      </c>
      <c r="E242" s="35">
        <f t="shared" si="19"/>
        <v>155.41099999999997</v>
      </c>
    </row>
    <row r="243" spans="1:5" ht="12" customHeight="1">
      <c r="A243" s="31"/>
      <c r="B243" s="32" t="s">
        <v>654</v>
      </c>
      <c r="C243" s="64">
        <v>162.4</v>
      </c>
      <c r="D243" s="34">
        <f t="shared" si="18"/>
        <v>178.64000000000001</v>
      </c>
      <c r="E243" s="35">
        <f t="shared" si="19"/>
        <v>186.76</v>
      </c>
    </row>
    <row r="244" spans="1:5" ht="12" customHeight="1">
      <c r="A244" s="31"/>
      <c r="B244" s="32" t="s">
        <v>655</v>
      </c>
      <c r="C244" s="64">
        <v>224.53</v>
      </c>
      <c r="D244" s="34">
        <f t="shared" si="18"/>
        <v>246.98300000000003</v>
      </c>
      <c r="E244" s="35">
        <f t="shared" si="19"/>
        <v>258.2095</v>
      </c>
    </row>
    <row r="245" spans="1:5" ht="12" customHeight="1">
      <c r="A245" s="31"/>
      <c r="B245" s="32" t="s">
        <v>377</v>
      </c>
      <c r="C245" s="64">
        <v>14.97</v>
      </c>
      <c r="D245" s="34">
        <f t="shared" si="18"/>
        <v>16.467000000000002</v>
      </c>
      <c r="E245" s="35">
        <f t="shared" si="19"/>
        <v>17.2155</v>
      </c>
    </row>
    <row r="246" spans="1:5" ht="12" customHeight="1">
      <c r="A246" s="31"/>
      <c r="B246" s="32" t="s">
        <v>266</v>
      </c>
      <c r="C246" s="64">
        <v>76.28</v>
      </c>
      <c r="D246" s="34">
        <f t="shared" si="18"/>
        <v>83.908</v>
      </c>
      <c r="E246" s="35">
        <f t="shared" si="19"/>
        <v>87.722</v>
      </c>
    </row>
    <row r="247" spans="1:5" ht="12" customHeight="1">
      <c r="A247" s="31"/>
      <c r="B247" s="32" t="s">
        <v>265</v>
      </c>
      <c r="C247" s="64">
        <v>14.49</v>
      </c>
      <c r="D247" s="34">
        <f t="shared" si="18"/>
        <v>15.939000000000002</v>
      </c>
      <c r="E247" s="35">
        <f t="shared" si="19"/>
        <v>16.6635</v>
      </c>
    </row>
    <row r="248" spans="1:5" ht="12" customHeight="1">
      <c r="A248" s="31"/>
      <c r="B248" s="32" t="s">
        <v>264</v>
      </c>
      <c r="C248" s="64">
        <v>139.89</v>
      </c>
      <c r="D248" s="34">
        <f t="shared" si="18"/>
        <v>153.879</v>
      </c>
      <c r="E248" s="35">
        <f t="shared" si="19"/>
        <v>160.87349999999998</v>
      </c>
    </row>
    <row r="249" spans="1:5" ht="12" customHeight="1">
      <c r="A249" s="31"/>
      <c r="B249" s="32" t="s">
        <v>263</v>
      </c>
      <c r="C249" s="64">
        <v>188.88</v>
      </c>
      <c r="D249" s="34">
        <f t="shared" si="18"/>
        <v>207.768</v>
      </c>
      <c r="E249" s="35">
        <f t="shared" si="19"/>
        <v>217.212</v>
      </c>
    </row>
    <row r="250" spans="1:5" ht="12" customHeight="1">
      <c r="A250" s="31"/>
      <c r="B250" s="32" t="s">
        <v>831</v>
      </c>
      <c r="C250" s="64">
        <v>15.96</v>
      </c>
      <c r="D250" s="34">
        <f t="shared" si="18"/>
        <v>17.556</v>
      </c>
      <c r="E250" s="35">
        <f t="shared" si="19"/>
        <v>18.354</v>
      </c>
    </row>
    <row r="251" spans="1:5" ht="12" customHeight="1">
      <c r="A251" s="31"/>
      <c r="B251" s="32" t="s">
        <v>262</v>
      </c>
      <c r="C251" s="64">
        <v>80.72</v>
      </c>
      <c r="D251" s="34">
        <f t="shared" si="18"/>
        <v>88.792</v>
      </c>
      <c r="E251" s="35">
        <f t="shared" si="19"/>
        <v>92.82799999999999</v>
      </c>
    </row>
    <row r="252" spans="1:5" ht="12" customHeight="1">
      <c r="A252" s="31"/>
      <c r="B252" s="32" t="s">
        <v>261</v>
      </c>
      <c r="C252" s="64">
        <v>161.29</v>
      </c>
      <c r="D252" s="34">
        <f t="shared" si="18"/>
        <v>177.419</v>
      </c>
      <c r="E252" s="35">
        <f t="shared" si="19"/>
        <v>185.48349999999996</v>
      </c>
    </row>
    <row r="253" spans="1:5" ht="12" customHeight="1">
      <c r="A253" s="31"/>
      <c r="B253" s="32" t="s">
        <v>260</v>
      </c>
      <c r="C253" s="64">
        <v>25.69</v>
      </c>
      <c r="D253" s="34">
        <f t="shared" si="18"/>
        <v>28.259000000000004</v>
      </c>
      <c r="E253" s="35">
        <f t="shared" si="19"/>
        <v>29.543499999999998</v>
      </c>
    </row>
    <row r="254" spans="1:5" ht="12" customHeight="1">
      <c r="A254" s="31"/>
      <c r="B254" s="32" t="s">
        <v>257</v>
      </c>
      <c r="C254" s="64">
        <v>18.96</v>
      </c>
      <c r="D254" s="34">
        <f t="shared" si="18"/>
        <v>20.856</v>
      </c>
      <c r="E254" s="35">
        <f t="shared" si="19"/>
        <v>21.804</v>
      </c>
    </row>
    <row r="255" spans="1:5" ht="12" customHeight="1">
      <c r="A255" s="31"/>
      <c r="B255" s="32" t="s">
        <v>382</v>
      </c>
      <c r="C255" s="64">
        <v>9.89</v>
      </c>
      <c r="D255" s="34">
        <f t="shared" si="18"/>
        <v>10.879000000000001</v>
      </c>
      <c r="E255" s="35">
        <f t="shared" si="19"/>
        <v>11.3735</v>
      </c>
    </row>
    <row r="256" spans="1:5" ht="12" customHeight="1">
      <c r="A256" s="31"/>
      <c r="B256" s="32" t="s">
        <v>256</v>
      </c>
      <c r="C256" s="64">
        <v>11.36</v>
      </c>
      <c r="D256" s="34">
        <f t="shared" si="18"/>
        <v>12.496</v>
      </c>
      <c r="E256" s="35">
        <f t="shared" si="19"/>
        <v>13.063999999999998</v>
      </c>
    </row>
    <row r="257" spans="1:5" ht="12" customHeight="1">
      <c r="A257" s="31"/>
      <c r="B257" s="32" t="s">
        <v>255</v>
      </c>
      <c r="C257" s="64">
        <v>9.89</v>
      </c>
      <c r="D257" s="34">
        <f t="shared" si="18"/>
        <v>10.879000000000001</v>
      </c>
      <c r="E257" s="35">
        <f t="shared" si="19"/>
        <v>11.3735</v>
      </c>
    </row>
    <row r="258" spans="1:5" ht="12" customHeight="1">
      <c r="A258" s="31"/>
      <c r="B258" s="32" t="s">
        <v>752</v>
      </c>
      <c r="C258" s="64">
        <v>84.7</v>
      </c>
      <c r="D258" s="34">
        <f t="shared" si="18"/>
        <v>93.17000000000002</v>
      </c>
      <c r="E258" s="35">
        <f t="shared" si="19"/>
        <v>97.405</v>
      </c>
    </row>
    <row r="259" spans="1:5" ht="12" customHeight="1">
      <c r="A259" s="31"/>
      <c r="B259" s="32" t="s">
        <v>751</v>
      </c>
      <c r="C259" s="64">
        <v>177.89</v>
      </c>
      <c r="D259" s="34">
        <f t="shared" si="18"/>
        <v>195.679</v>
      </c>
      <c r="E259" s="35">
        <f t="shared" si="19"/>
        <v>204.57349999999997</v>
      </c>
    </row>
    <row r="260" spans="1:5" ht="12" customHeight="1">
      <c r="A260" s="31"/>
      <c r="B260" s="32" t="s">
        <v>131</v>
      </c>
      <c r="C260" s="64">
        <v>218.14</v>
      </c>
      <c r="D260" s="34">
        <f t="shared" si="18"/>
        <v>239.954</v>
      </c>
      <c r="E260" s="35">
        <f t="shared" si="19"/>
        <v>250.86099999999996</v>
      </c>
    </row>
    <row r="261" spans="1:5" ht="12" customHeight="1">
      <c r="A261" s="31"/>
      <c r="B261" s="32" t="s">
        <v>133</v>
      </c>
      <c r="C261" s="64">
        <v>11.29</v>
      </c>
      <c r="D261" s="34">
        <f t="shared" si="18"/>
        <v>12.419</v>
      </c>
      <c r="E261" s="35">
        <f t="shared" si="19"/>
        <v>12.983499999999998</v>
      </c>
    </row>
    <row r="262" spans="1:5" ht="12" customHeight="1">
      <c r="A262" s="31"/>
      <c r="B262" s="32" t="s">
        <v>132</v>
      </c>
      <c r="C262" s="64">
        <v>9.97</v>
      </c>
      <c r="D262" s="34">
        <f t="shared" si="18"/>
        <v>10.967000000000002</v>
      </c>
      <c r="E262" s="35">
        <f t="shared" si="19"/>
        <v>11.4655</v>
      </c>
    </row>
    <row r="263" spans="1:5" ht="12" customHeight="1">
      <c r="A263" s="31"/>
      <c r="B263" s="32" t="s">
        <v>49</v>
      </c>
      <c r="C263" s="64">
        <v>92.14</v>
      </c>
      <c r="D263" s="34">
        <f t="shared" si="18"/>
        <v>101.35400000000001</v>
      </c>
      <c r="E263" s="35">
        <f t="shared" si="19"/>
        <v>105.961</v>
      </c>
    </row>
    <row r="264" spans="1:5" ht="12" customHeight="1">
      <c r="A264" s="31"/>
      <c r="B264" s="32" t="s">
        <v>130</v>
      </c>
      <c r="C264" s="64">
        <v>106.19</v>
      </c>
      <c r="D264" s="34">
        <f t="shared" si="18"/>
        <v>116.80900000000001</v>
      </c>
      <c r="E264" s="35">
        <f t="shared" si="19"/>
        <v>122.11849999999998</v>
      </c>
    </row>
    <row r="265" spans="1:5" ht="12" customHeight="1">
      <c r="A265" s="31"/>
      <c r="B265" s="32" t="s">
        <v>749</v>
      </c>
      <c r="C265" s="64">
        <v>9.58</v>
      </c>
      <c r="D265" s="34">
        <f t="shared" si="18"/>
        <v>10.538</v>
      </c>
      <c r="E265" s="35">
        <f t="shared" si="19"/>
        <v>11.017</v>
      </c>
    </row>
    <row r="266" spans="1:5" ht="12" customHeight="1">
      <c r="A266" s="31"/>
      <c r="B266" s="32" t="s">
        <v>428</v>
      </c>
      <c r="C266" s="64">
        <v>9.76</v>
      </c>
      <c r="D266" s="34">
        <f aca="true" t="shared" si="20" ref="D266:D297">C266*1.1</f>
        <v>10.736</v>
      </c>
      <c r="E266" s="35">
        <f aca="true" t="shared" si="21" ref="E266:E297">C266*1.15</f>
        <v>11.223999999999998</v>
      </c>
    </row>
    <row r="267" spans="1:5" ht="12" customHeight="1">
      <c r="A267" s="31"/>
      <c r="B267" s="32" t="s">
        <v>750</v>
      </c>
      <c r="C267" s="64">
        <v>130.68</v>
      </c>
      <c r="D267" s="34">
        <f t="shared" si="20"/>
        <v>143.74800000000002</v>
      </c>
      <c r="E267" s="35">
        <f t="shared" si="21"/>
        <v>150.28199999999998</v>
      </c>
    </row>
    <row r="268" spans="1:5" ht="12" customHeight="1">
      <c r="A268" s="31"/>
      <c r="B268" s="32" t="s">
        <v>753</v>
      </c>
      <c r="C268" s="64">
        <v>166.75</v>
      </c>
      <c r="D268" s="34">
        <f t="shared" si="20"/>
        <v>183.425</v>
      </c>
      <c r="E268" s="35">
        <f t="shared" si="21"/>
        <v>191.7625</v>
      </c>
    </row>
    <row r="269" spans="1:5" ht="12" customHeight="1">
      <c r="A269" s="31"/>
      <c r="B269" s="32" t="s">
        <v>252</v>
      </c>
      <c r="C269" s="64">
        <v>70.04</v>
      </c>
      <c r="D269" s="34">
        <f t="shared" si="20"/>
        <v>77.04400000000001</v>
      </c>
      <c r="E269" s="35">
        <f t="shared" si="21"/>
        <v>80.546</v>
      </c>
    </row>
    <row r="270" spans="1:5" ht="12" customHeight="1">
      <c r="A270" s="31"/>
      <c r="B270" s="32" t="s">
        <v>251</v>
      </c>
      <c r="C270" s="64">
        <v>147.81</v>
      </c>
      <c r="D270" s="34">
        <f t="shared" si="20"/>
        <v>162.591</v>
      </c>
      <c r="E270" s="35">
        <f t="shared" si="21"/>
        <v>169.98149999999998</v>
      </c>
    </row>
    <row r="271" spans="1:5" ht="12" customHeight="1">
      <c r="A271" s="31"/>
      <c r="B271" s="32" t="s">
        <v>254</v>
      </c>
      <c r="C271" s="64">
        <v>271.41</v>
      </c>
      <c r="D271" s="34">
        <f t="shared" si="20"/>
        <v>298.55100000000004</v>
      </c>
      <c r="E271" s="35">
        <f t="shared" si="21"/>
        <v>312.1215</v>
      </c>
    </row>
    <row r="272" spans="1:5" ht="12" customHeight="1">
      <c r="A272" s="31"/>
      <c r="B272" s="32" t="s">
        <v>250</v>
      </c>
      <c r="C272" s="64">
        <v>24.24</v>
      </c>
      <c r="D272" s="34">
        <f t="shared" si="20"/>
        <v>26.664</v>
      </c>
      <c r="E272" s="35">
        <f t="shared" si="21"/>
        <v>27.875999999999998</v>
      </c>
    </row>
    <row r="273" spans="1:5" ht="12" customHeight="1">
      <c r="A273" s="31"/>
      <c r="B273" s="32" t="s">
        <v>249</v>
      </c>
      <c r="C273" s="64">
        <v>24.24</v>
      </c>
      <c r="D273" s="34">
        <f t="shared" si="20"/>
        <v>26.664</v>
      </c>
      <c r="E273" s="35">
        <f t="shared" si="21"/>
        <v>27.875999999999998</v>
      </c>
    </row>
    <row r="274" spans="1:5" ht="12" customHeight="1">
      <c r="A274" s="31"/>
      <c r="B274" s="32" t="s">
        <v>791</v>
      </c>
      <c r="C274" s="64">
        <v>169.03</v>
      </c>
      <c r="D274" s="34">
        <f t="shared" si="20"/>
        <v>185.93300000000002</v>
      </c>
      <c r="E274" s="35">
        <f t="shared" si="21"/>
        <v>194.38449999999997</v>
      </c>
    </row>
    <row r="275" spans="1:5" ht="12" customHeight="1">
      <c r="A275" s="31"/>
      <c r="B275" s="32" t="s">
        <v>245</v>
      </c>
      <c r="C275" s="64">
        <v>57.42</v>
      </c>
      <c r="D275" s="34">
        <f t="shared" si="20"/>
        <v>63.162000000000006</v>
      </c>
      <c r="E275" s="35">
        <f t="shared" si="21"/>
        <v>66.033</v>
      </c>
    </row>
    <row r="276" spans="1:5" ht="12" customHeight="1">
      <c r="A276" s="31"/>
      <c r="B276" s="32" t="s">
        <v>244</v>
      </c>
      <c r="C276" s="64">
        <v>93.1</v>
      </c>
      <c r="D276" s="34">
        <f t="shared" si="20"/>
        <v>102.41</v>
      </c>
      <c r="E276" s="35">
        <f t="shared" si="21"/>
        <v>107.06499999999998</v>
      </c>
    </row>
    <row r="277" spans="1:5" ht="12" customHeight="1">
      <c r="A277" s="31"/>
      <c r="B277" s="32" t="s">
        <v>243</v>
      </c>
      <c r="C277" s="64">
        <v>18.27</v>
      </c>
      <c r="D277" s="34">
        <f t="shared" si="20"/>
        <v>20.097</v>
      </c>
      <c r="E277" s="35">
        <f t="shared" si="21"/>
        <v>21.010499999999997</v>
      </c>
    </row>
    <row r="278" spans="1:5" ht="12" customHeight="1">
      <c r="A278" s="31"/>
      <c r="B278" s="32" t="s">
        <v>242</v>
      </c>
      <c r="C278" s="64">
        <v>15.65</v>
      </c>
      <c r="D278" s="34">
        <f t="shared" si="20"/>
        <v>17.215000000000003</v>
      </c>
      <c r="E278" s="35">
        <f t="shared" si="21"/>
        <v>17.9975</v>
      </c>
    </row>
    <row r="279" spans="1:5" ht="12" customHeight="1">
      <c r="A279" s="31"/>
      <c r="B279" s="32" t="s">
        <v>241</v>
      </c>
      <c r="C279" s="64">
        <v>12.09</v>
      </c>
      <c r="D279" s="34">
        <f t="shared" si="20"/>
        <v>13.299000000000001</v>
      </c>
      <c r="E279" s="35">
        <f t="shared" si="21"/>
        <v>13.9035</v>
      </c>
    </row>
    <row r="280" spans="1:5" ht="12" customHeight="1">
      <c r="A280" s="31"/>
      <c r="B280" s="32" t="s">
        <v>240</v>
      </c>
      <c r="C280" s="64">
        <v>13.07</v>
      </c>
      <c r="D280" s="34">
        <f t="shared" si="20"/>
        <v>14.377</v>
      </c>
      <c r="E280" s="35">
        <f t="shared" si="21"/>
        <v>15.0305</v>
      </c>
    </row>
    <row r="281" spans="1:5" ht="12" customHeight="1">
      <c r="A281" s="31"/>
      <c r="B281" s="32" t="s">
        <v>239</v>
      </c>
      <c r="C281" s="64">
        <v>77.13</v>
      </c>
      <c r="D281" s="34">
        <f t="shared" si="20"/>
        <v>84.843</v>
      </c>
      <c r="E281" s="35">
        <f t="shared" si="21"/>
        <v>88.69949999999999</v>
      </c>
    </row>
    <row r="282" spans="1:5" ht="12" customHeight="1">
      <c r="A282" s="31"/>
      <c r="B282" s="134" t="s">
        <v>238</v>
      </c>
      <c r="C282" s="64">
        <v>83.41</v>
      </c>
      <c r="D282" s="34">
        <f t="shared" si="20"/>
        <v>91.751</v>
      </c>
      <c r="E282" s="35">
        <f t="shared" si="21"/>
        <v>95.9215</v>
      </c>
    </row>
    <row r="283" spans="1:5" ht="12" customHeight="1">
      <c r="A283" s="31"/>
      <c r="B283" s="32" t="s">
        <v>786</v>
      </c>
      <c r="C283" s="64">
        <v>13.3</v>
      </c>
      <c r="D283" s="34">
        <f t="shared" si="20"/>
        <v>14.630000000000003</v>
      </c>
      <c r="E283" s="35">
        <f t="shared" si="21"/>
        <v>15.295</v>
      </c>
    </row>
    <row r="284" spans="1:5" ht="12" customHeight="1">
      <c r="A284" s="31"/>
      <c r="B284" s="32" t="s">
        <v>237</v>
      </c>
      <c r="C284" s="64">
        <v>15.3</v>
      </c>
      <c r="D284" s="34">
        <f t="shared" si="20"/>
        <v>16.830000000000002</v>
      </c>
      <c r="E284" s="35">
        <f t="shared" si="21"/>
        <v>17.595</v>
      </c>
    </row>
    <row r="285" spans="1:5" ht="12" customHeight="1">
      <c r="A285" s="31"/>
      <c r="B285" s="32" t="s">
        <v>236</v>
      </c>
      <c r="C285" s="64">
        <v>29.06</v>
      </c>
      <c r="D285" s="34">
        <f t="shared" si="20"/>
        <v>31.966</v>
      </c>
      <c r="E285" s="35">
        <f t="shared" si="21"/>
        <v>33.419</v>
      </c>
    </row>
    <row r="286" spans="1:5" ht="12" customHeight="1">
      <c r="A286" s="31"/>
      <c r="B286" s="32" t="s">
        <v>235</v>
      </c>
      <c r="C286" s="64">
        <v>34.85</v>
      </c>
      <c r="D286" s="34">
        <f t="shared" si="20"/>
        <v>38.33500000000001</v>
      </c>
      <c r="E286" s="35">
        <f t="shared" si="21"/>
        <v>40.0775</v>
      </c>
    </row>
    <row r="287" spans="1:5" ht="12" customHeight="1">
      <c r="A287" s="31"/>
      <c r="B287" s="32" t="s">
        <v>234</v>
      </c>
      <c r="C287" s="64">
        <v>84.22</v>
      </c>
      <c r="D287" s="34">
        <f t="shared" si="20"/>
        <v>92.64200000000001</v>
      </c>
      <c r="E287" s="35">
        <f t="shared" si="21"/>
        <v>96.853</v>
      </c>
    </row>
    <row r="288" spans="1:5" ht="12" customHeight="1">
      <c r="A288" s="31"/>
      <c r="B288" s="32" t="s">
        <v>233</v>
      </c>
      <c r="C288" s="64">
        <v>135.73</v>
      </c>
      <c r="D288" s="34">
        <f t="shared" si="20"/>
        <v>149.303</v>
      </c>
      <c r="E288" s="35">
        <f t="shared" si="21"/>
        <v>156.0895</v>
      </c>
    </row>
    <row r="289" spans="1:5" ht="12" customHeight="1">
      <c r="A289" s="31"/>
      <c r="B289" s="32" t="s">
        <v>232</v>
      </c>
      <c r="C289" s="64">
        <v>0</v>
      </c>
      <c r="D289" s="34">
        <f t="shared" si="20"/>
        <v>0</v>
      </c>
      <c r="E289" s="35">
        <f t="shared" si="21"/>
        <v>0</v>
      </c>
    </row>
    <row r="290" spans="1:5" ht="12" customHeight="1">
      <c r="A290" s="31"/>
      <c r="B290" s="32" t="s">
        <v>231</v>
      </c>
      <c r="C290" s="64">
        <v>151.4</v>
      </c>
      <c r="D290" s="34">
        <f t="shared" si="20"/>
        <v>166.54000000000002</v>
      </c>
      <c r="E290" s="35">
        <f t="shared" si="21"/>
        <v>174.10999999999999</v>
      </c>
    </row>
    <row r="291" spans="1:5" ht="12" customHeight="1">
      <c r="A291" s="31"/>
      <c r="B291" s="32" t="s">
        <v>376</v>
      </c>
      <c r="C291" s="64">
        <v>17.58</v>
      </c>
      <c r="D291" s="34">
        <f t="shared" si="20"/>
        <v>19.338</v>
      </c>
      <c r="E291" s="35">
        <f t="shared" si="21"/>
        <v>20.216999999999995</v>
      </c>
    </row>
    <row r="292" spans="1:5" ht="12" customHeight="1">
      <c r="A292" s="31"/>
      <c r="B292" s="32" t="s">
        <v>230</v>
      </c>
      <c r="C292" s="64">
        <v>202.57</v>
      </c>
      <c r="D292" s="34">
        <f t="shared" si="20"/>
        <v>222.827</v>
      </c>
      <c r="E292" s="35">
        <f t="shared" si="21"/>
        <v>232.95549999999997</v>
      </c>
    </row>
    <row r="293" spans="1:5" ht="12" customHeight="1">
      <c r="A293" s="31"/>
      <c r="B293" s="32" t="s">
        <v>229</v>
      </c>
      <c r="C293" s="64">
        <v>24.59</v>
      </c>
      <c r="D293" s="34">
        <f t="shared" si="20"/>
        <v>27.049000000000003</v>
      </c>
      <c r="E293" s="35">
        <f t="shared" si="21"/>
        <v>28.278499999999998</v>
      </c>
    </row>
    <row r="294" spans="1:5" ht="12" customHeight="1">
      <c r="A294" s="31"/>
      <c r="B294" s="32" t="s">
        <v>228</v>
      </c>
      <c r="C294" s="64">
        <v>278.32</v>
      </c>
      <c r="D294" s="34">
        <f t="shared" si="20"/>
        <v>306.15200000000004</v>
      </c>
      <c r="E294" s="35">
        <f t="shared" si="21"/>
        <v>320.068</v>
      </c>
    </row>
    <row r="295" spans="1:5" ht="12" customHeight="1">
      <c r="A295" s="31"/>
      <c r="B295" s="32" t="s">
        <v>226</v>
      </c>
      <c r="C295" s="64">
        <v>399</v>
      </c>
      <c r="D295" s="34">
        <f t="shared" si="20"/>
        <v>438.90000000000003</v>
      </c>
      <c r="E295" s="35">
        <f t="shared" si="21"/>
        <v>458.84999999999997</v>
      </c>
    </row>
    <row r="296" spans="1:5" ht="12" customHeight="1">
      <c r="A296" s="31"/>
      <c r="B296" s="32" t="s">
        <v>225</v>
      </c>
      <c r="C296" s="64">
        <v>79.79</v>
      </c>
      <c r="D296" s="34">
        <f t="shared" si="20"/>
        <v>87.76900000000002</v>
      </c>
      <c r="E296" s="35">
        <f t="shared" si="21"/>
        <v>91.7585</v>
      </c>
    </row>
    <row r="297" spans="1:5" ht="12" customHeight="1">
      <c r="A297" s="31"/>
      <c r="B297" s="32" t="s">
        <v>224</v>
      </c>
      <c r="C297" s="64">
        <v>84.55</v>
      </c>
      <c r="D297" s="34">
        <f t="shared" si="20"/>
        <v>93.00500000000001</v>
      </c>
      <c r="E297" s="35">
        <f t="shared" si="21"/>
        <v>97.23249999999999</v>
      </c>
    </row>
    <row r="298" spans="1:5" ht="12" customHeight="1">
      <c r="A298" s="31"/>
      <c r="B298" s="32" t="s">
        <v>223</v>
      </c>
      <c r="C298" s="64">
        <v>14.32</v>
      </c>
      <c r="D298" s="34">
        <f aca="true" t="shared" si="22" ref="D298:D307">C298*1.1</f>
        <v>15.752000000000002</v>
      </c>
      <c r="E298" s="35">
        <f aca="true" t="shared" si="23" ref="E298:E307">C298*1.15</f>
        <v>16.468</v>
      </c>
    </row>
    <row r="299" spans="1:5" ht="12" customHeight="1">
      <c r="A299" s="31"/>
      <c r="B299" s="32" t="s">
        <v>221</v>
      </c>
      <c r="C299" s="64">
        <v>86.51</v>
      </c>
      <c r="D299" s="34">
        <f t="shared" si="22"/>
        <v>95.16100000000002</v>
      </c>
      <c r="E299" s="35">
        <f t="shared" si="23"/>
        <v>99.48649999999999</v>
      </c>
    </row>
    <row r="300" spans="1:6" ht="12" customHeight="1">
      <c r="A300" s="31"/>
      <c r="B300" s="32" t="s">
        <v>220</v>
      </c>
      <c r="C300" s="64">
        <v>152.85</v>
      </c>
      <c r="D300" s="34">
        <f t="shared" si="22"/>
        <v>168.13500000000002</v>
      </c>
      <c r="E300" s="35">
        <f t="shared" si="23"/>
        <v>175.77749999999997</v>
      </c>
      <c r="F300" s="54"/>
    </row>
    <row r="301" spans="1:6" ht="12" customHeight="1">
      <c r="A301" s="31"/>
      <c r="B301" s="32" t="s">
        <v>219</v>
      </c>
      <c r="C301" s="64">
        <v>15.83</v>
      </c>
      <c r="D301" s="34">
        <f t="shared" si="22"/>
        <v>17.413</v>
      </c>
      <c r="E301" s="35">
        <f t="shared" si="23"/>
        <v>18.2045</v>
      </c>
      <c r="F301" s="54"/>
    </row>
    <row r="302" spans="1:6" ht="12" customHeight="1">
      <c r="A302" s="31"/>
      <c r="B302" s="32" t="s">
        <v>218</v>
      </c>
      <c r="C302" s="64">
        <v>198.99</v>
      </c>
      <c r="D302" s="34">
        <f t="shared" si="22"/>
        <v>218.88900000000004</v>
      </c>
      <c r="E302" s="35">
        <f t="shared" si="23"/>
        <v>228.83849999999998</v>
      </c>
      <c r="F302" s="54"/>
    </row>
    <row r="303" spans="1:6" ht="12" customHeight="1">
      <c r="A303" s="31"/>
      <c r="B303" s="32" t="s">
        <v>217</v>
      </c>
      <c r="C303" s="64">
        <v>51.49</v>
      </c>
      <c r="D303" s="34">
        <f t="shared" si="22"/>
        <v>56.63900000000001</v>
      </c>
      <c r="E303" s="35">
        <f t="shared" si="23"/>
        <v>59.213499999999996</v>
      </c>
      <c r="F303" s="54"/>
    </row>
    <row r="304" spans="1:5" ht="12" customHeight="1">
      <c r="A304" s="31"/>
      <c r="B304" s="32" t="s">
        <v>216</v>
      </c>
      <c r="C304" s="64">
        <v>30.09</v>
      </c>
      <c r="D304" s="34">
        <f t="shared" si="22"/>
        <v>33.099000000000004</v>
      </c>
      <c r="E304" s="35">
        <f t="shared" si="23"/>
        <v>34.6035</v>
      </c>
    </row>
    <row r="305" spans="1:6" ht="12" customHeight="1">
      <c r="A305" s="31"/>
      <c r="B305" s="32" t="s">
        <v>215</v>
      </c>
      <c r="C305" s="64">
        <v>287.73</v>
      </c>
      <c r="D305" s="34">
        <f t="shared" si="22"/>
        <v>316.50300000000004</v>
      </c>
      <c r="E305" s="35">
        <f t="shared" si="23"/>
        <v>330.8895</v>
      </c>
      <c r="F305" s="54"/>
    </row>
    <row r="306" spans="1:5" ht="12" customHeight="1">
      <c r="A306" s="31"/>
      <c r="B306" s="32" t="s">
        <v>369</v>
      </c>
      <c r="C306" s="64">
        <v>9</v>
      </c>
      <c r="D306" s="34">
        <f t="shared" si="22"/>
        <v>9.9</v>
      </c>
      <c r="E306" s="35">
        <f t="shared" si="23"/>
        <v>10.35</v>
      </c>
    </row>
    <row r="307" spans="1:5" ht="12" customHeight="1" thickBot="1">
      <c r="A307" s="37"/>
      <c r="B307" s="38" t="s">
        <v>368</v>
      </c>
      <c r="C307" s="66">
        <v>8.4</v>
      </c>
      <c r="D307" s="40">
        <f t="shared" si="22"/>
        <v>9.240000000000002</v>
      </c>
      <c r="E307" s="41">
        <f t="shared" si="23"/>
        <v>9.66</v>
      </c>
    </row>
    <row r="308" spans="1:5" s="25" customFormat="1" ht="20.25" customHeight="1">
      <c r="A308" s="151" t="s">
        <v>806</v>
      </c>
      <c r="B308" s="152"/>
      <c r="C308" s="152"/>
      <c r="D308" s="152"/>
      <c r="E308" s="153"/>
    </row>
    <row r="309" spans="1:5" ht="12" customHeight="1">
      <c r="A309" s="31"/>
      <c r="B309" s="32" t="s">
        <v>136</v>
      </c>
      <c r="C309" s="64">
        <v>19.28</v>
      </c>
      <c r="D309" s="34">
        <f>C309*1.1</f>
        <v>21.208000000000002</v>
      </c>
      <c r="E309" s="35">
        <f>C309*1.15</f>
        <v>22.172</v>
      </c>
    </row>
    <row r="310" spans="1:5" ht="12" customHeight="1">
      <c r="A310" s="67"/>
      <c r="B310" s="68" t="s">
        <v>609</v>
      </c>
      <c r="C310" s="64">
        <v>1.5</v>
      </c>
      <c r="D310" s="34">
        <v>0</v>
      </c>
      <c r="E310" s="35">
        <v>0</v>
      </c>
    </row>
    <row r="311" spans="1:5" ht="12" customHeight="1">
      <c r="A311" s="31"/>
      <c r="B311" s="32" t="s">
        <v>557</v>
      </c>
      <c r="C311" s="64">
        <v>20.49</v>
      </c>
      <c r="D311" s="34">
        <f>C311*1.1</f>
        <v>22.539</v>
      </c>
      <c r="E311" s="35">
        <f>C311*1.15</f>
        <v>23.563499999999998</v>
      </c>
    </row>
    <row r="312" spans="1:5" ht="12" customHeight="1">
      <c r="A312" s="31"/>
      <c r="B312" s="32" t="s">
        <v>112</v>
      </c>
      <c r="C312" s="64">
        <v>15.9</v>
      </c>
      <c r="D312" s="34">
        <f>C312*1.1</f>
        <v>17.490000000000002</v>
      </c>
      <c r="E312" s="35">
        <f>C312*1.15</f>
        <v>18.285</v>
      </c>
    </row>
    <row r="313" spans="1:5" ht="12" customHeight="1">
      <c r="A313" s="31"/>
      <c r="B313" s="32" t="s">
        <v>893</v>
      </c>
      <c r="C313" s="64">
        <v>1.53</v>
      </c>
      <c r="D313" s="34">
        <f>C313*1.1</f>
        <v>1.6830000000000003</v>
      </c>
      <c r="E313" s="35">
        <f>C313*1.15</f>
        <v>1.7594999999999998</v>
      </c>
    </row>
    <row r="314" spans="1:5" ht="12" customHeight="1">
      <c r="A314" s="31"/>
      <c r="B314" s="32" t="s">
        <v>894</v>
      </c>
      <c r="C314" s="64">
        <v>10.7</v>
      </c>
      <c r="D314" s="34">
        <f>C314*1.1</f>
        <v>11.77</v>
      </c>
      <c r="E314" s="35">
        <f>C314*1.15</f>
        <v>12.304999999999998</v>
      </c>
    </row>
    <row r="315" spans="1:5" ht="12" customHeight="1">
      <c r="A315" s="31"/>
      <c r="B315" s="32" t="s">
        <v>515</v>
      </c>
      <c r="C315" s="64">
        <v>4.75</v>
      </c>
      <c r="D315" s="34">
        <f>C315*1.1</f>
        <v>5.2250000000000005</v>
      </c>
      <c r="E315" s="35">
        <f>C315*1.15</f>
        <v>5.4624999999999995</v>
      </c>
    </row>
    <row r="316" spans="1:5" ht="12.75" customHeight="1">
      <c r="A316" s="31"/>
      <c r="B316" s="32" t="s">
        <v>82</v>
      </c>
      <c r="C316" s="64">
        <v>9</v>
      </c>
      <c r="D316" s="34">
        <v>0</v>
      </c>
      <c r="E316" s="35">
        <v>0</v>
      </c>
    </row>
    <row r="317" spans="1:5" ht="12.75" customHeight="1">
      <c r="A317" s="31"/>
      <c r="B317" s="32" t="s">
        <v>860</v>
      </c>
      <c r="C317" s="64">
        <v>30.28</v>
      </c>
      <c r="D317" s="34">
        <f aca="true" t="shared" si="24" ref="D317:D333">C317*1.1</f>
        <v>33.30800000000001</v>
      </c>
      <c r="E317" s="35">
        <f aca="true" t="shared" si="25" ref="E317:E333">C317*1.15</f>
        <v>34.821999999999996</v>
      </c>
    </row>
    <row r="318" spans="1:5" ht="12.75" customHeight="1">
      <c r="A318" s="31"/>
      <c r="B318" s="32" t="s">
        <v>859</v>
      </c>
      <c r="C318" s="64">
        <v>57.16</v>
      </c>
      <c r="D318" s="34">
        <f t="shared" si="24"/>
        <v>62.876000000000005</v>
      </c>
      <c r="E318" s="35">
        <f t="shared" si="25"/>
        <v>65.734</v>
      </c>
    </row>
    <row r="319" spans="1:5" ht="11.25" customHeight="1">
      <c r="A319" s="31"/>
      <c r="B319" s="32" t="s">
        <v>720</v>
      </c>
      <c r="C319" s="64">
        <v>16.69</v>
      </c>
      <c r="D319" s="34">
        <f t="shared" si="24"/>
        <v>18.359</v>
      </c>
      <c r="E319" s="35">
        <f t="shared" si="25"/>
        <v>19.1935</v>
      </c>
    </row>
    <row r="320" spans="1:5" ht="12" customHeight="1">
      <c r="A320" s="31"/>
      <c r="B320" s="32" t="s">
        <v>550</v>
      </c>
      <c r="C320" s="64">
        <v>30.28</v>
      </c>
      <c r="D320" s="34">
        <f t="shared" si="24"/>
        <v>33.30800000000001</v>
      </c>
      <c r="E320" s="35">
        <f t="shared" si="25"/>
        <v>34.821999999999996</v>
      </c>
    </row>
    <row r="321" spans="1:5" ht="12" customHeight="1">
      <c r="A321" s="31"/>
      <c r="B321" s="32" t="s">
        <v>549</v>
      </c>
      <c r="C321" s="64">
        <v>10.34</v>
      </c>
      <c r="D321" s="34">
        <f t="shared" si="24"/>
        <v>11.374</v>
      </c>
      <c r="E321" s="35">
        <f t="shared" si="25"/>
        <v>11.890999999999998</v>
      </c>
    </row>
    <row r="322" spans="1:5" ht="12" customHeight="1">
      <c r="A322" s="31"/>
      <c r="B322" s="32" t="s">
        <v>379</v>
      </c>
      <c r="C322" s="64">
        <v>11.42</v>
      </c>
      <c r="D322" s="34">
        <f t="shared" si="24"/>
        <v>12.562000000000001</v>
      </c>
      <c r="E322" s="35">
        <f t="shared" si="25"/>
        <v>13.133</v>
      </c>
    </row>
    <row r="323" spans="1:5" ht="12" customHeight="1">
      <c r="A323" s="31"/>
      <c r="B323" s="32" t="s">
        <v>897</v>
      </c>
      <c r="C323" s="64">
        <v>28.58</v>
      </c>
      <c r="D323" s="34">
        <f t="shared" si="24"/>
        <v>31.438000000000002</v>
      </c>
      <c r="E323" s="35">
        <f t="shared" si="25"/>
        <v>32.867</v>
      </c>
    </row>
    <row r="324" spans="1:5" ht="12" customHeight="1">
      <c r="A324" s="31"/>
      <c r="B324" s="32" t="s">
        <v>608</v>
      </c>
      <c r="C324" s="64">
        <v>80.37</v>
      </c>
      <c r="D324" s="34">
        <f t="shared" si="24"/>
        <v>88.40700000000001</v>
      </c>
      <c r="E324" s="35">
        <f t="shared" si="25"/>
        <v>92.4255</v>
      </c>
    </row>
    <row r="325" spans="1:5" ht="12" customHeight="1">
      <c r="A325" s="31"/>
      <c r="B325" s="32" t="s">
        <v>581</v>
      </c>
      <c r="C325" s="64">
        <v>19.04</v>
      </c>
      <c r="D325" s="34">
        <f t="shared" si="24"/>
        <v>20.944</v>
      </c>
      <c r="E325" s="35">
        <f t="shared" si="25"/>
        <v>21.895999999999997</v>
      </c>
    </row>
    <row r="326" spans="1:5" ht="12" customHeight="1">
      <c r="A326" s="31"/>
      <c r="B326" s="32" t="s">
        <v>721</v>
      </c>
      <c r="C326" s="64">
        <v>36.96</v>
      </c>
      <c r="D326" s="34">
        <f t="shared" si="24"/>
        <v>40.656000000000006</v>
      </c>
      <c r="E326" s="35">
        <f t="shared" si="25"/>
        <v>42.504</v>
      </c>
    </row>
    <row r="327" spans="1:5" ht="12" customHeight="1">
      <c r="A327" s="31"/>
      <c r="B327" s="32" t="s">
        <v>365</v>
      </c>
      <c r="C327" s="64">
        <v>23.63</v>
      </c>
      <c r="D327" s="34">
        <f t="shared" si="24"/>
        <v>25.993000000000002</v>
      </c>
      <c r="E327" s="35">
        <f t="shared" si="25"/>
        <v>27.1745</v>
      </c>
    </row>
    <row r="328" spans="1:5" ht="12" customHeight="1">
      <c r="A328" s="31"/>
      <c r="B328" s="32" t="s">
        <v>366</v>
      </c>
      <c r="C328" s="64">
        <v>12.03</v>
      </c>
      <c r="D328" s="34">
        <f t="shared" si="24"/>
        <v>13.233</v>
      </c>
      <c r="E328" s="35">
        <f t="shared" si="25"/>
        <v>13.834499999999998</v>
      </c>
    </row>
    <row r="329" spans="1:5" ht="12" customHeight="1">
      <c r="A329" s="31"/>
      <c r="B329" s="32" t="s">
        <v>763</v>
      </c>
      <c r="C329" s="64">
        <v>7.37</v>
      </c>
      <c r="D329" s="34">
        <f t="shared" si="24"/>
        <v>8.107000000000001</v>
      </c>
      <c r="E329" s="35">
        <f t="shared" si="25"/>
        <v>8.4755</v>
      </c>
    </row>
    <row r="330" spans="1:5" ht="12" customHeight="1">
      <c r="A330" s="31"/>
      <c r="B330" s="32" t="s">
        <v>762</v>
      </c>
      <c r="C330" s="64">
        <v>12.25</v>
      </c>
      <c r="D330" s="34">
        <f t="shared" si="24"/>
        <v>13.475000000000001</v>
      </c>
      <c r="E330" s="35">
        <f t="shared" si="25"/>
        <v>14.087499999999999</v>
      </c>
    </row>
    <row r="331" spans="1:5" ht="12" customHeight="1">
      <c r="A331" s="31"/>
      <c r="B331" s="32" t="s">
        <v>600</v>
      </c>
      <c r="C331" s="64">
        <v>10.2</v>
      </c>
      <c r="D331" s="34">
        <f t="shared" si="24"/>
        <v>11.22</v>
      </c>
      <c r="E331" s="35">
        <f t="shared" si="25"/>
        <v>11.729999999999999</v>
      </c>
    </row>
    <row r="332" spans="1:5" ht="12" customHeight="1">
      <c r="A332" s="31"/>
      <c r="B332" s="32" t="s">
        <v>667</v>
      </c>
      <c r="C332" s="64">
        <v>12.5</v>
      </c>
      <c r="D332" s="34">
        <f t="shared" si="24"/>
        <v>13.750000000000002</v>
      </c>
      <c r="E332" s="35">
        <f t="shared" si="25"/>
        <v>14.374999999999998</v>
      </c>
    </row>
    <row r="333" spans="1:5" ht="12" customHeight="1">
      <c r="A333" s="31"/>
      <c r="B333" s="32" t="s">
        <v>898</v>
      </c>
      <c r="C333" s="64">
        <v>10.15</v>
      </c>
      <c r="D333" s="34">
        <f t="shared" si="24"/>
        <v>11.165000000000001</v>
      </c>
      <c r="E333" s="35">
        <f t="shared" si="25"/>
        <v>11.6725</v>
      </c>
    </row>
    <row r="334" spans="1:5" ht="12" customHeight="1">
      <c r="A334" s="31"/>
      <c r="B334" s="32" t="s">
        <v>532</v>
      </c>
      <c r="C334" s="64">
        <v>8.25</v>
      </c>
      <c r="D334" s="34">
        <v>0</v>
      </c>
      <c r="E334" s="35">
        <v>0</v>
      </c>
    </row>
    <row r="335" spans="1:5" ht="12" customHeight="1">
      <c r="A335" s="31"/>
      <c r="B335" s="32" t="s">
        <v>531</v>
      </c>
      <c r="C335" s="64">
        <v>2.55</v>
      </c>
      <c r="D335" s="34">
        <v>0</v>
      </c>
      <c r="E335" s="35">
        <v>0</v>
      </c>
    </row>
    <row r="336" spans="1:5" ht="12" customHeight="1">
      <c r="A336" s="31"/>
      <c r="B336" s="32" t="s">
        <v>267</v>
      </c>
      <c r="C336" s="64">
        <v>3</v>
      </c>
      <c r="D336" s="34">
        <v>0</v>
      </c>
      <c r="E336" s="35">
        <v>0</v>
      </c>
    </row>
    <row r="337" spans="1:5" ht="12" customHeight="1">
      <c r="A337" s="31"/>
      <c r="B337" s="134" t="s">
        <v>119</v>
      </c>
      <c r="C337" s="64">
        <v>3.03</v>
      </c>
      <c r="D337" s="34">
        <f aca="true" t="shared" si="26" ref="D337:D351">C337*1.1</f>
        <v>3.333</v>
      </c>
      <c r="E337" s="35">
        <f aca="true" t="shared" si="27" ref="E337:E351">C337*1.15</f>
        <v>3.4844999999999997</v>
      </c>
    </row>
    <row r="338" spans="1:5" ht="12" customHeight="1">
      <c r="A338" s="31"/>
      <c r="B338" s="134" t="s">
        <v>120</v>
      </c>
      <c r="C338" s="64">
        <v>2.22</v>
      </c>
      <c r="D338" s="34">
        <f t="shared" si="26"/>
        <v>2.4420000000000006</v>
      </c>
      <c r="E338" s="35">
        <f t="shared" si="27"/>
        <v>2.553</v>
      </c>
    </row>
    <row r="339" spans="1:5" ht="12" customHeight="1">
      <c r="A339" s="31"/>
      <c r="B339" s="32" t="s">
        <v>858</v>
      </c>
      <c r="C339" s="64">
        <v>40.88</v>
      </c>
      <c r="D339" s="34">
        <f t="shared" si="26"/>
        <v>44.968</v>
      </c>
      <c r="E339" s="35">
        <f t="shared" si="27"/>
        <v>47.012</v>
      </c>
    </row>
    <row r="340" spans="1:5" ht="12" customHeight="1">
      <c r="A340" s="31"/>
      <c r="B340" s="32" t="s">
        <v>759</v>
      </c>
      <c r="C340" s="64">
        <v>88.77</v>
      </c>
      <c r="D340" s="34">
        <f t="shared" si="26"/>
        <v>97.647</v>
      </c>
      <c r="E340" s="35">
        <f t="shared" si="27"/>
        <v>102.08549999999998</v>
      </c>
    </row>
    <row r="341" spans="1:5" ht="12" customHeight="1">
      <c r="A341" s="31"/>
      <c r="B341" s="32" t="s">
        <v>857</v>
      </c>
      <c r="C341" s="64">
        <v>27.21</v>
      </c>
      <c r="D341" s="34">
        <f t="shared" si="26"/>
        <v>29.931000000000004</v>
      </c>
      <c r="E341" s="35">
        <f t="shared" si="27"/>
        <v>31.2915</v>
      </c>
    </row>
    <row r="342" spans="1:5" ht="12" customHeight="1">
      <c r="A342" s="31"/>
      <c r="B342" s="32" t="s">
        <v>271</v>
      </c>
      <c r="C342" s="64">
        <v>8.81</v>
      </c>
      <c r="D342" s="34">
        <f t="shared" si="26"/>
        <v>9.691</v>
      </c>
      <c r="E342" s="35">
        <f t="shared" si="27"/>
        <v>10.131499999999999</v>
      </c>
    </row>
    <row r="343" spans="1:5" ht="12" customHeight="1">
      <c r="A343" s="31"/>
      <c r="B343" s="32" t="s">
        <v>272</v>
      </c>
      <c r="C343" s="64">
        <v>17.11</v>
      </c>
      <c r="D343" s="34">
        <f t="shared" si="26"/>
        <v>18.821</v>
      </c>
      <c r="E343" s="35">
        <f t="shared" si="27"/>
        <v>19.676499999999997</v>
      </c>
    </row>
    <row r="344" spans="1:5" ht="12" customHeight="1">
      <c r="A344" s="31"/>
      <c r="B344" s="32" t="s">
        <v>273</v>
      </c>
      <c r="C344" s="64">
        <v>24.67</v>
      </c>
      <c r="D344" s="34">
        <f t="shared" si="26"/>
        <v>27.137000000000004</v>
      </c>
      <c r="E344" s="35">
        <f t="shared" si="27"/>
        <v>28.3705</v>
      </c>
    </row>
    <row r="345" spans="1:5" ht="12" customHeight="1">
      <c r="A345" s="31"/>
      <c r="B345" s="32" t="s">
        <v>274</v>
      </c>
      <c r="C345" s="64">
        <v>15.44</v>
      </c>
      <c r="D345" s="34">
        <f t="shared" si="26"/>
        <v>16.984</v>
      </c>
      <c r="E345" s="35">
        <f t="shared" si="27"/>
        <v>17.755999999999997</v>
      </c>
    </row>
    <row r="346" spans="1:5" ht="12" customHeight="1">
      <c r="A346" s="31"/>
      <c r="B346" s="32" t="s">
        <v>275</v>
      </c>
      <c r="C346" s="64">
        <v>29.61</v>
      </c>
      <c r="D346" s="34">
        <f t="shared" si="26"/>
        <v>32.571000000000005</v>
      </c>
      <c r="E346" s="35">
        <f t="shared" si="27"/>
        <v>34.0515</v>
      </c>
    </row>
    <row r="347" spans="1:5" ht="11.25" customHeight="1">
      <c r="A347" s="31"/>
      <c r="B347" s="32" t="s">
        <v>792</v>
      </c>
      <c r="C347" s="64">
        <v>1.98</v>
      </c>
      <c r="D347" s="34">
        <f t="shared" si="26"/>
        <v>2.178</v>
      </c>
      <c r="E347" s="35">
        <f t="shared" si="27"/>
        <v>2.2769999999999997</v>
      </c>
    </row>
    <row r="348" spans="1:5" ht="12" customHeight="1">
      <c r="A348" s="31"/>
      <c r="B348" s="32" t="s">
        <v>276</v>
      </c>
      <c r="C348" s="64">
        <v>3.14</v>
      </c>
      <c r="D348" s="34">
        <f t="shared" si="26"/>
        <v>3.4540000000000006</v>
      </c>
      <c r="E348" s="35">
        <f t="shared" si="27"/>
        <v>3.6109999999999998</v>
      </c>
    </row>
    <row r="349" spans="1:5" ht="10.5" customHeight="1">
      <c r="A349" s="31"/>
      <c r="B349" s="32" t="s">
        <v>904</v>
      </c>
      <c r="C349" s="64">
        <v>8.43</v>
      </c>
      <c r="D349" s="34">
        <f t="shared" si="26"/>
        <v>9.273</v>
      </c>
      <c r="E349" s="35">
        <f t="shared" si="27"/>
        <v>9.6945</v>
      </c>
    </row>
    <row r="350" spans="1:5" ht="11.25" customHeight="1">
      <c r="A350" s="31"/>
      <c r="B350" s="134" t="s">
        <v>793</v>
      </c>
      <c r="C350" s="64">
        <v>2.24</v>
      </c>
      <c r="D350" s="34">
        <f t="shared" si="26"/>
        <v>2.4640000000000004</v>
      </c>
      <c r="E350" s="35">
        <f t="shared" si="27"/>
        <v>2.576</v>
      </c>
    </row>
    <row r="351" spans="1:5" ht="11.25" customHeight="1">
      <c r="A351" s="31"/>
      <c r="B351" s="32" t="s">
        <v>278</v>
      </c>
      <c r="C351" s="64">
        <v>2.73</v>
      </c>
      <c r="D351" s="34">
        <f t="shared" si="26"/>
        <v>3.003</v>
      </c>
      <c r="E351" s="35">
        <f t="shared" si="27"/>
        <v>3.1395</v>
      </c>
    </row>
    <row r="352" spans="1:5" ht="11.25" customHeight="1">
      <c r="A352" s="31"/>
      <c r="B352" s="134" t="s">
        <v>794</v>
      </c>
      <c r="C352" s="64">
        <v>4.73</v>
      </c>
      <c r="D352" s="34">
        <v>0</v>
      </c>
      <c r="E352" s="35">
        <v>0</v>
      </c>
    </row>
    <row r="353" spans="1:5" ht="12" customHeight="1">
      <c r="A353" s="31"/>
      <c r="B353" s="32" t="s">
        <v>374</v>
      </c>
      <c r="C353" s="64">
        <v>12.99</v>
      </c>
      <c r="D353" s="34">
        <f aca="true" t="shared" si="28" ref="D353:D358">C353*1.1</f>
        <v>14.289000000000001</v>
      </c>
      <c r="E353" s="35">
        <f aca="true" t="shared" si="29" ref="E353:E358">C353*1.15</f>
        <v>14.9385</v>
      </c>
    </row>
    <row r="354" spans="1:5" ht="12" customHeight="1">
      <c r="A354" s="31"/>
      <c r="B354" s="134" t="s">
        <v>908</v>
      </c>
      <c r="C354" s="64">
        <v>4.14</v>
      </c>
      <c r="D354" s="34">
        <f t="shared" si="28"/>
        <v>4.554</v>
      </c>
      <c r="E354" s="35">
        <f t="shared" si="29"/>
        <v>4.760999999999999</v>
      </c>
    </row>
    <row r="355" spans="1:5" ht="12" customHeight="1">
      <c r="A355" s="31"/>
      <c r="B355" s="32" t="s">
        <v>279</v>
      </c>
      <c r="C355" s="64">
        <v>26.73</v>
      </c>
      <c r="D355" s="34">
        <f t="shared" si="28"/>
        <v>29.403000000000002</v>
      </c>
      <c r="E355" s="35">
        <f t="shared" si="29"/>
        <v>30.7395</v>
      </c>
    </row>
    <row r="356" spans="1:5" ht="12" customHeight="1">
      <c r="A356" s="31"/>
      <c r="B356" s="32" t="s">
        <v>280</v>
      </c>
      <c r="C356" s="64">
        <v>26.73</v>
      </c>
      <c r="D356" s="34">
        <f t="shared" si="28"/>
        <v>29.403000000000002</v>
      </c>
      <c r="E356" s="35">
        <f t="shared" si="29"/>
        <v>30.7395</v>
      </c>
    </row>
    <row r="357" spans="1:5" ht="12" customHeight="1">
      <c r="A357" s="31"/>
      <c r="B357" s="32" t="s">
        <v>367</v>
      </c>
      <c r="C357" s="64">
        <v>42.57</v>
      </c>
      <c r="D357" s="34">
        <f t="shared" si="28"/>
        <v>46.827000000000005</v>
      </c>
      <c r="E357" s="35">
        <f t="shared" si="29"/>
        <v>48.955499999999994</v>
      </c>
    </row>
    <row r="358" spans="1:5" ht="12" customHeight="1" thickBot="1">
      <c r="A358" s="37"/>
      <c r="B358" s="38" t="s">
        <v>281</v>
      </c>
      <c r="C358" s="66">
        <v>41.45</v>
      </c>
      <c r="D358" s="40">
        <f t="shared" si="28"/>
        <v>45.595000000000006</v>
      </c>
      <c r="E358" s="41">
        <f t="shared" si="29"/>
        <v>47.6675</v>
      </c>
    </row>
    <row r="359" spans="1:5" s="25" customFormat="1" ht="18.75" customHeight="1" thickBot="1">
      <c r="A359" s="69" t="s">
        <v>687</v>
      </c>
      <c r="B359" s="56"/>
      <c r="C359" s="57"/>
      <c r="D359" s="57"/>
      <c r="E359" s="58"/>
    </row>
    <row r="360" spans="1:5" ht="12" customHeight="1">
      <c r="A360" s="26"/>
      <c r="B360" s="70" t="s">
        <v>594</v>
      </c>
      <c r="C360" s="59">
        <v>10.71</v>
      </c>
      <c r="D360" s="29">
        <f>C360*1.1</f>
        <v>11.781000000000002</v>
      </c>
      <c r="E360" s="30">
        <f>C360*1.15</f>
        <v>12.3165</v>
      </c>
    </row>
    <row r="361" spans="1:5" ht="12" customHeight="1">
      <c r="A361" s="60"/>
      <c r="B361" s="32" t="s">
        <v>708</v>
      </c>
      <c r="C361" s="61">
        <v>4.15</v>
      </c>
      <c r="D361" s="62">
        <v>0</v>
      </c>
      <c r="E361" s="63">
        <v>0</v>
      </c>
    </row>
    <row r="362" spans="1:5" ht="12" customHeight="1">
      <c r="A362" s="60"/>
      <c r="B362" s="32" t="s">
        <v>703</v>
      </c>
      <c r="C362" s="61">
        <v>34.5</v>
      </c>
      <c r="D362" s="62">
        <v>39.2</v>
      </c>
      <c r="E362" s="63">
        <v>40.99</v>
      </c>
    </row>
    <row r="363" spans="1:5" ht="12" customHeight="1">
      <c r="A363" s="60"/>
      <c r="B363" s="71" t="s">
        <v>704</v>
      </c>
      <c r="C363" s="61">
        <v>33.88</v>
      </c>
      <c r="D363" s="62">
        <f aca="true" t="shared" si="30" ref="D363:D371">C363*1.1</f>
        <v>37.26800000000001</v>
      </c>
      <c r="E363" s="63">
        <f aca="true" t="shared" si="31" ref="E363:E371">C363*1.15</f>
        <v>38.962</v>
      </c>
    </row>
    <row r="364" spans="1:5" ht="12" customHeight="1">
      <c r="A364" s="31"/>
      <c r="B364" s="32" t="s">
        <v>701</v>
      </c>
      <c r="C364" s="64">
        <v>0</v>
      </c>
      <c r="D364" s="34">
        <f t="shared" si="30"/>
        <v>0</v>
      </c>
      <c r="E364" s="35">
        <f t="shared" si="31"/>
        <v>0</v>
      </c>
    </row>
    <row r="365" spans="1:5" ht="12" customHeight="1">
      <c r="A365" s="31"/>
      <c r="B365" s="32" t="s">
        <v>702</v>
      </c>
      <c r="C365" s="64">
        <v>8.42</v>
      </c>
      <c r="D365" s="34">
        <f t="shared" si="30"/>
        <v>9.262</v>
      </c>
      <c r="E365" s="35">
        <f t="shared" si="31"/>
        <v>9.683</v>
      </c>
    </row>
    <row r="366" spans="1:5" ht="12" customHeight="1">
      <c r="A366" s="31"/>
      <c r="B366" s="32" t="s">
        <v>821</v>
      </c>
      <c r="C366" s="64">
        <v>16.17</v>
      </c>
      <c r="D366" s="34">
        <f t="shared" si="30"/>
        <v>17.787000000000003</v>
      </c>
      <c r="E366" s="35">
        <f t="shared" si="31"/>
        <v>18.5955</v>
      </c>
    </row>
    <row r="367" spans="1:6" ht="12" customHeight="1">
      <c r="A367" s="31"/>
      <c r="B367" s="32" t="s">
        <v>822</v>
      </c>
      <c r="C367" s="64">
        <v>6.75</v>
      </c>
      <c r="D367" s="34">
        <f t="shared" si="30"/>
        <v>7.425000000000001</v>
      </c>
      <c r="E367" s="35">
        <f t="shared" si="31"/>
        <v>7.762499999999999</v>
      </c>
      <c r="F367" s="54"/>
    </row>
    <row r="368" spans="1:5" ht="12" customHeight="1">
      <c r="A368" s="31"/>
      <c r="B368" s="32" t="s">
        <v>282</v>
      </c>
      <c r="C368" s="64">
        <v>16.06</v>
      </c>
      <c r="D368" s="34">
        <f t="shared" si="30"/>
        <v>17.666</v>
      </c>
      <c r="E368" s="35">
        <f t="shared" si="31"/>
        <v>18.468999999999998</v>
      </c>
    </row>
    <row r="369" spans="1:5" ht="12" customHeight="1">
      <c r="A369" s="31"/>
      <c r="B369" s="32" t="s">
        <v>707</v>
      </c>
      <c r="C369" s="64">
        <v>11.79</v>
      </c>
      <c r="D369" s="34">
        <f t="shared" si="30"/>
        <v>12.969</v>
      </c>
      <c r="E369" s="35">
        <f t="shared" si="31"/>
        <v>13.558499999999999</v>
      </c>
    </row>
    <row r="370" spans="1:5" ht="12" customHeight="1">
      <c r="A370" s="31"/>
      <c r="B370" s="32" t="s">
        <v>706</v>
      </c>
      <c r="C370" s="64">
        <v>11.79</v>
      </c>
      <c r="D370" s="34">
        <f t="shared" si="30"/>
        <v>12.969</v>
      </c>
      <c r="E370" s="35">
        <f t="shared" si="31"/>
        <v>13.558499999999999</v>
      </c>
    </row>
    <row r="371" spans="1:5" ht="12" customHeight="1" thickBot="1">
      <c r="A371" s="37"/>
      <c r="B371" s="38" t="s">
        <v>705</v>
      </c>
      <c r="C371" s="66">
        <v>46.31</v>
      </c>
      <c r="D371" s="40">
        <f t="shared" si="30"/>
        <v>50.94100000000001</v>
      </c>
      <c r="E371" s="41">
        <f t="shared" si="31"/>
        <v>53.256499999999996</v>
      </c>
    </row>
    <row r="372" spans="1:5" s="25" customFormat="1" ht="21" customHeight="1" thickBot="1">
      <c r="A372" s="69" t="s">
        <v>726</v>
      </c>
      <c r="B372" s="72"/>
      <c r="C372" s="72"/>
      <c r="D372" s="73"/>
      <c r="E372" s="74"/>
    </row>
    <row r="373" spans="1:5" ht="12" customHeight="1">
      <c r="A373" s="26"/>
      <c r="B373" s="27" t="s">
        <v>429</v>
      </c>
      <c r="C373" s="59">
        <v>11.96</v>
      </c>
      <c r="D373" s="29">
        <v>0</v>
      </c>
      <c r="E373" s="30">
        <v>0</v>
      </c>
    </row>
    <row r="374" spans="1:5" ht="12" customHeight="1">
      <c r="A374" s="53"/>
      <c r="B374" s="32" t="s">
        <v>62</v>
      </c>
      <c r="C374" s="64">
        <v>3.88</v>
      </c>
      <c r="D374" s="34">
        <v>0</v>
      </c>
      <c r="E374" s="35">
        <v>0</v>
      </c>
    </row>
    <row r="375" spans="1:5" ht="12" customHeight="1">
      <c r="A375" s="31"/>
      <c r="B375" s="32" t="s">
        <v>689</v>
      </c>
      <c r="C375" s="64">
        <v>5.5</v>
      </c>
      <c r="D375" s="34">
        <v>0</v>
      </c>
      <c r="E375" s="35">
        <v>0</v>
      </c>
    </row>
    <row r="376" spans="1:5" ht="12" customHeight="1">
      <c r="A376" s="31"/>
      <c r="B376" s="32" t="s">
        <v>41</v>
      </c>
      <c r="C376" s="64">
        <v>24.27</v>
      </c>
      <c r="D376" s="34">
        <f>C376*1.1</f>
        <v>26.697000000000003</v>
      </c>
      <c r="E376" s="35">
        <f>C376*1.15</f>
        <v>27.9105</v>
      </c>
    </row>
    <row r="377" spans="1:5" ht="12" customHeight="1">
      <c r="A377" s="31"/>
      <c r="B377" s="32" t="s">
        <v>690</v>
      </c>
      <c r="C377" s="64">
        <v>23.56</v>
      </c>
      <c r="D377" s="34">
        <f>C377*1.1</f>
        <v>25.916</v>
      </c>
      <c r="E377" s="35">
        <f>C377*1.15</f>
        <v>27.093999999999998</v>
      </c>
    </row>
    <row r="378" spans="1:5" ht="12" customHeight="1">
      <c r="A378" s="31"/>
      <c r="B378" s="32" t="s">
        <v>692</v>
      </c>
      <c r="C378" s="64">
        <v>28.48</v>
      </c>
      <c r="D378" s="34">
        <f>C378*1.1</f>
        <v>31.328000000000003</v>
      </c>
      <c r="E378" s="35">
        <f>C378*1.15</f>
        <v>32.751999999999995</v>
      </c>
    </row>
    <row r="379" spans="1:5" ht="12" customHeight="1">
      <c r="A379" s="31"/>
      <c r="B379" s="32" t="s">
        <v>693</v>
      </c>
      <c r="C379" s="64">
        <v>24.67</v>
      </c>
      <c r="D379" s="34">
        <f>C379*1.1</f>
        <v>27.137000000000004</v>
      </c>
      <c r="E379" s="35">
        <f>C379*1.15</f>
        <v>28.3705</v>
      </c>
    </row>
    <row r="380" spans="1:5" ht="12" customHeight="1">
      <c r="A380" s="31"/>
      <c r="B380" s="32" t="s">
        <v>694</v>
      </c>
      <c r="C380" s="64">
        <v>45.01</v>
      </c>
      <c r="D380" s="34">
        <f>C380*1.1</f>
        <v>49.511</v>
      </c>
      <c r="E380" s="35">
        <f>C380*1.15</f>
        <v>51.76149999999999</v>
      </c>
    </row>
    <row r="381" spans="1:5" ht="12" customHeight="1">
      <c r="A381" s="31"/>
      <c r="B381" s="32" t="s">
        <v>605</v>
      </c>
      <c r="C381" s="64">
        <v>3.15</v>
      </c>
      <c r="D381" s="34">
        <v>0</v>
      </c>
      <c r="E381" s="35">
        <v>0</v>
      </c>
    </row>
    <row r="382" spans="1:5" ht="12" customHeight="1">
      <c r="A382" s="31"/>
      <c r="B382" s="32" t="s">
        <v>699</v>
      </c>
      <c r="C382" s="64">
        <v>3.09</v>
      </c>
      <c r="D382" s="34">
        <v>0</v>
      </c>
      <c r="E382" s="35">
        <v>0</v>
      </c>
    </row>
    <row r="383" spans="1:5" ht="12" customHeight="1">
      <c r="A383" s="31"/>
      <c r="B383" s="32" t="s">
        <v>63</v>
      </c>
      <c r="C383" s="64">
        <v>5.43</v>
      </c>
      <c r="D383" s="34">
        <f>C383*1.1</f>
        <v>5.973</v>
      </c>
      <c r="E383" s="35">
        <f>C383*1.15</f>
        <v>6.2444999999999995</v>
      </c>
    </row>
    <row r="384" spans="1:5" ht="12" customHeight="1">
      <c r="A384" s="31"/>
      <c r="B384" s="32" t="s">
        <v>700</v>
      </c>
      <c r="C384" s="64">
        <v>2.48</v>
      </c>
      <c r="D384" s="34">
        <v>0</v>
      </c>
      <c r="E384" s="35">
        <v>0</v>
      </c>
    </row>
    <row r="385" spans="1:5" ht="12" customHeight="1">
      <c r="A385" s="31"/>
      <c r="B385" s="32" t="s">
        <v>437</v>
      </c>
      <c r="C385" s="64">
        <v>41.93</v>
      </c>
      <c r="D385" s="34">
        <f aca="true" t="shared" si="32" ref="D385:D403">C385*1.1</f>
        <v>46.123000000000005</v>
      </c>
      <c r="E385" s="35">
        <f aca="true" t="shared" si="33" ref="E385:E404">C385*1.15</f>
        <v>48.2195</v>
      </c>
    </row>
    <row r="386" spans="1:5" ht="12" customHeight="1">
      <c r="A386" s="31"/>
      <c r="B386" s="32" t="s">
        <v>436</v>
      </c>
      <c r="C386" s="64">
        <v>50.5</v>
      </c>
      <c r="D386" s="34">
        <f t="shared" si="32"/>
        <v>55.550000000000004</v>
      </c>
      <c r="E386" s="35">
        <f t="shared" si="33"/>
        <v>58.074999999999996</v>
      </c>
    </row>
    <row r="387" spans="1:5" ht="12" customHeight="1">
      <c r="A387" s="31"/>
      <c r="B387" s="32" t="s">
        <v>438</v>
      </c>
      <c r="C387" s="64">
        <v>28.41</v>
      </c>
      <c r="D387" s="34">
        <f t="shared" si="32"/>
        <v>31.251</v>
      </c>
      <c r="E387" s="35">
        <f t="shared" si="33"/>
        <v>32.671499999999995</v>
      </c>
    </row>
    <row r="388" spans="1:5" ht="12" customHeight="1">
      <c r="A388" s="31"/>
      <c r="B388" s="32" t="s">
        <v>795</v>
      </c>
      <c r="C388" s="64">
        <v>16.16</v>
      </c>
      <c r="D388" s="34">
        <f t="shared" si="32"/>
        <v>17.776000000000003</v>
      </c>
      <c r="E388" s="35">
        <f t="shared" si="33"/>
        <v>18.584</v>
      </c>
    </row>
    <row r="389" spans="1:5" ht="12" customHeight="1">
      <c r="A389" s="31"/>
      <c r="B389" s="32" t="s">
        <v>695</v>
      </c>
      <c r="C389" s="64">
        <v>9.88</v>
      </c>
      <c r="D389" s="34">
        <f t="shared" si="32"/>
        <v>10.868000000000002</v>
      </c>
      <c r="E389" s="35">
        <f t="shared" si="33"/>
        <v>11.362</v>
      </c>
    </row>
    <row r="390" spans="1:5" ht="12" customHeight="1">
      <c r="A390" s="31"/>
      <c r="B390" s="32" t="s">
        <v>696</v>
      </c>
      <c r="C390" s="64">
        <v>59.99</v>
      </c>
      <c r="D390" s="34">
        <f t="shared" si="32"/>
        <v>65.989</v>
      </c>
      <c r="E390" s="35">
        <f t="shared" si="33"/>
        <v>68.9885</v>
      </c>
    </row>
    <row r="391" spans="1:5" ht="12" customHeight="1">
      <c r="A391" s="31"/>
      <c r="B391" s="32" t="s">
        <v>697</v>
      </c>
      <c r="C391" s="64">
        <v>52.94</v>
      </c>
      <c r="D391" s="34">
        <f t="shared" si="32"/>
        <v>58.234</v>
      </c>
      <c r="E391" s="35">
        <f t="shared" si="33"/>
        <v>60.88099999999999</v>
      </c>
    </row>
    <row r="392" spans="1:5" ht="12" customHeight="1">
      <c r="A392" s="31"/>
      <c r="B392" s="32" t="s">
        <v>698</v>
      </c>
      <c r="C392" s="64">
        <v>0</v>
      </c>
      <c r="D392" s="34">
        <f t="shared" si="32"/>
        <v>0</v>
      </c>
      <c r="E392" s="35">
        <f t="shared" si="33"/>
        <v>0</v>
      </c>
    </row>
    <row r="393" spans="1:5" ht="12" customHeight="1">
      <c r="A393" s="31"/>
      <c r="B393" s="32" t="s">
        <v>718</v>
      </c>
      <c r="C393" s="64">
        <v>45.63</v>
      </c>
      <c r="D393" s="34">
        <f t="shared" si="32"/>
        <v>50.193000000000005</v>
      </c>
      <c r="E393" s="35">
        <f t="shared" si="33"/>
        <v>52.4745</v>
      </c>
    </row>
    <row r="394" spans="1:5" ht="12" customHeight="1">
      <c r="A394" s="31"/>
      <c r="B394" s="32" t="s">
        <v>719</v>
      </c>
      <c r="C394" s="64">
        <v>66.09</v>
      </c>
      <c r="D394" s="34">
        <f t="shared" si="32"/>
        <v>72.69900000000001</v>
      </c>
      <c r="E394" s="35">
        <f t="shared" si="33"/>
        <v>76.0035</v>
      </c>
    </row>
    <row r="395" spans="1:5" ht="12" customHeight="1">
      <c r="A395" s="31"/>
      <c r="B395" s="32" t="s">
        <v>722</v>
      </c>
      <c r="C395" s="64">
        <v>48.79</v>
      </c>
      <c r="D395" s="34">
        <f t="shared" si="32"/>
        <v>53.669000000000004</v>
      </c>
      <c r="E395" s="35">
        <f t="shared" si="33"/>
        <v>56.10849999999999</v>
      </c>
    </row>
    <row r="396" spans="1:5" ht="12" customHeight="1">
      <c r="A396" s="31"/>
      <c r="B396" s="32" t="s">
        <v>516</v>
      </c>
      <c r="C396" s="64">
        <v>26.43</v>
      </c>
      <c r="D396" s="34">
        <f t="shared" si="32"/>
        <v>29.073</v>
      </c>
      <c r="E396" s="35">
        <f t="shared" si="33"/>
        <v>30.394499999999997</v>
      </c>
    </row>
    <row r="397" spans="1:5" ht="12" customHeight="1">
      <c r="A397" s="31"/>
      <c r="B397" s="32" t="s">
        <v>717</v>
      </c>
      <c r="C397" s="64">
        <v>44.84</v>
      </c>
      <c r="D397" s="34">
        <f t="shared" si="32"/>
        <v>49.324000000000005</v>
      </c>
      <c r="E397" s="35">
        <f t="shared" si="33"/>
        <v>51.566</v>
      </c>
    </row>
    <row r="398" spans="1:5" ht="12" customHeight="1">
      <c r="A398" s="31"/>
      <c r="B398" s="32" t="s">
        <v>440</v>
      </c>
      <c r="C398" s="64">
        <v>52.95</v>
      </c>
      <c r="D398" s="34">
        <f t="shared" si="32"/>
        <v>58.245000000000005</v>
      </c>
      <c r="E398" s="35">
        <f t="shared" si="33"/>
        <v>60.8925</v>
      </c>
    </row>
    <row r="399" spans="1:5" ht="12" customHeight="1">
      <c r="A399" s="31"/>
      <c r="B399" s="32" t="s">
        <v>441</v>
      </c>
      <c r="C399" s="64">
        <v>64.58</v>
      </c>
      <c r="D399" s="34">
        <f t="shared" si="32"/>
        <v>71.03800000000001</v>
      </c>
      <c r="E399" s="35">
        <f t="shared" si="33"/>
        <v>74.267</v>
      </c>
    </row>
    <row r="400" spans="1:5" ht="12" customHeight="1">
      <c r="A400" s="31"/>
      <c r="B400" s="32" t="s">
        <v>723</v>
      </c>
      <c r="C400" s="64">
        <v>8.99</v>
      </c>
      <c r="D400" s="34">
        <f t="shared" si="32"/>
        <v>9.889000000000001</v>
      </c>
      <c r="E400" s="35">
        <f t="shared" si="33"/>
        <v>10.3385</v>
      </c>
    </row>
    <row r="401" spans="1:5" ht="12" customHeight="1">
      <c r="A401" s="31"/>
      <c r="B401" s="32" t="s">
        <v>724</v>
      </c>
      <c r="C401" s="64">
        <v>10.38</v>
      </c>
      <c r="D401" s="34">
        <f t="shared" si="32"/>
        <v>11.418000000000001</v>
      </c>
      <c r="E401" s="35">
        <f t="shared" si="33"/>
        <v>11.937</v>
      </c>
    </row>
    <row r="402" spans="1:5" ht="12" customHeight="1">
      <c r="A402" s="31"/>
      <c r="B402" s="32" t="s">
        <v>725</v>
      </c>
      <c r="C402" s="64">
        <v>0</v>
      </c>
      <c r="D402" s="34">
        <f t="shared" si="32"/>
        <v>0</v>
      </c>
      <c r="E402" s="35">
        <f t="shared" si="33"/>
        <v>0</v>
      </c>
    </row>
    <row r="403" spans="1:5" ht="12" customHeight="1">
      <c r="A403" s="31"/>
      <c r="B403" s="32" t="s">
        <v>439</v>
      </c>
      <c r="C403" s="64">
        <v>20.88</v>
      </c>
      <c r="D403" s="34">
        <f t="shared" si="32"/>
        <v>22.968</v>
      </c>
      <c r="E403" s="35">
        <f t="shared" si="33"/>
        <v>24.011999999999997</v>
      </c>
    </row>
    <row r="404" spans="1:5" ht="12" customHeight="1">
      <c r="A404" s="31"/>
      <c r="B404" s="32" t="s">
        <v>846</v>
      </c>
      <c r="C404" s="64">
        <v>11.99</v>
      </c>
      <c r="D404" s="34">
        <v>0</v>
      </c>
      <c r="E404" s="35">
        <f t="shared" si="33"/>
        <v>13.788499999999999</v>
      </c>
    </row>
    <row r="405" spans="1:5" s="25" customFormat="1" ht="20.25" customHeight="1">
      <c r="A405" s="69" t="s">
        <v>727</v>
      </c>
      <c r="B405" s="72"/>
      <c r="C405" s="72"/>
      <c r="D405" s="73"/>
      <c r="E405" s="74"/>
    </row>
    <row r="406" spans="1:5" ht="12" customHeight="1">
      <c r="A406" s="31"/>
      <c r="B406" s="32" t="s">
        <v>455</v>
      </c>
      <c r="C406" s="64">
        <v>57.23</v>
      </c>
      <c r="D406" s="34">
        <f aca="true" t="shared" si="34" ref="D406:D416">C406*1.1</f>
        <v>62.953</v>
      </c>
      <c r="E406" s="35">
        <f aca="true" t="shared" si="35" ref="E406:E416">C406*1.15</f>
        <v>65.8145</v>
      </c>
    </row>
    <row r="407" spans="1:5" ht="12" customHeight="1">
      <c r="A407" s="31"/>
      <c r="B407" s="32" t="s">
        <v>458</v>
      </c>
      <c r="C407" s="64">
        <v>17.99</v>
      </c>
      <c r="D407" s="34">
        <f t="shared" si="34"/>
        <v>19.789</v>
      </c>
      <c r="E407" s="35">
        <f t="shared" si="35"/>
        <v>20.688499999999998</v>
      </c>
    </row>
    <row r="408" spans="1:5" ht="12" customHeight="1">
      <c r="A408" s="31"/>
      <c r="B408" s="32" t="s">
        <v>459</v>
      </c>
      <c r="C408" s="64">
        <v>15.76</v>
      </c>
      <c r="D408" s="34">
        <f t="shared" si="34"/>
        <v>17.336000000000002</v>
      </c>
      <c r="E408" s="35">
        <f t="shared" si="35"/>
        <v>18.124</v>
      </c>
    </row>
    <row r="409" spans="1:5" ht="12" customHeight="1">
      <c r="A409" s="31"/>
      <c r="B409" s="32" t="s">
        <v>463</v>
      </c>
      <c r="C409" s="64">
        <v>32.68</v>
      </c>
      <c r="D409" s="34">
        <f t="shared" si="34"/>
        <v>35.948</v>
      </c>
      <c r="E409" s="35">
        <f t="shared" si="35"/>
        <v>37.581999999999994</v>
      </c>
    </row>
    <row r="410" spans="1:5" ht="11.25" customHeight="1">
      <c r="A410" s="31"/>
      <c r="B410" s="32" t="s">
        <v>522</v>
      </c>
      <c r="C410" s="64">
        <v>81.25</v>
      </c>
      <c r="D410" s="34">
        <f t="shared" si="34"/>
        <v>89.37500000000001</v>
      </c>
      <c r="E410" s="35">
        <f t="shared" si="35"/>
        <v>93.43749999999999</v>
      </c>
    </row>
    <row r="411" spans="1:5" ht="12" customHeight="1">
      <c r="A411" s="31"/>
      <c r="B411" s="32" t="s">
        <v>523</v>
      </c>
      <c r="C411" s="64">
        <v>130</v>
      </c>
      <c r="D411" s="34">
        <f t="shared" si="34"/>
        <v>143</v>
      </c>
      <c r="E411" s="35">
        <f t="shared" si="35"/>
        <v>149.5</v>
      </c>
    </row>
    <row r="412" spans="1:5" ht="12" customHeight="1">
      <c r="A412" s="31"/>
      <c r="B412" s="32" t="s">
        <v>524</v>
      </c>
      <c r="C412" s="64">
        <v>202</v>
      </c>
      <c r="D412" s="34">
        <f t="shared" si="34"/>
        <v>222.20000000000002</v>
      </c>
      <c r="E412" s="35">
        <f t="shared" si="35"/>
        <v>232.29999999999998</v>
      </c>
    </row>
    <row r="413" spans="1:5" ht="12" customHeight="1">
      <c r="A413" s="31"/>
      <c r="B413" s="32" t="s">
        <v>526</v>
      </c>
      <c r="C413" s="64">
        <v>78</v>
      </c>
      <c r="D413" s="34">
        <f t="shared" si="34"/>
        <v>85.80000000000001</v>
      </c>
      <c r="E413" s="35">
        <f t="shared" si="35"/>
        <v>89.69999999999999</v>
      </c>
    </row>
    <row r="414" spans="1:5" ht="12" customHeight="1">
      <c r="A414" s="31"/>
      <c r="B414" s="32" t="s">
        <v>527</v>
      </c>
      <c r="C414" s="64">
        <v>132</v>
      </c>
      <c r="D414" s="34">
        <f t="shared" si="34"/>
        <v>145.20000000000002</v>
      </c>
      <c r="E414" s="35">
        <f t="shared" si="35"/>
        <v>151.79999999999998</v>
      </c>
    </row>
    <row r="415" spans="1:5" ht="12" customHeight="1">
      <c r="A415" s="31"/>
      <c r="B415" s="32" t="s">
        <v>528</v>
      </c>
      <c r="C415" s="64">
        <v>202</v>
      </c>
      <c r="D415" s="34">
        <f t="shared" si="34"/>
        <v>222.20000000000002</v>
      </c>
      <c r="E415" s="35">
        <f t="shared" si="35"/>
        <v>232.29999999999998</v>
      </c>
    </row>
    <row r="416" spans="1:5" ht="12" customHeight="1">
      <c r="A416" s="31"/>
      <c r="B416" s="32" t="s">
        <v>529</v>
      </c>
      <c r="C416" s="64">
        <v>300</v>
      </c>
      <c r="D416" s="34">
        <f t="shared" si="34"/>
        <v>330</v>
      </c>
      <c r="E416" s="35">
        <f t="shared" si="35"/>
        <v>345</v>
      </c>
    </row>
    <row r="417" spans="1:5" ht="12" customHeight="1">
      <c r="A417" s="31"/>
      <c r="B417" s="32" t="s">
        <v>540</v>
      </c>
      <c r="C417" s="64">
        <v>106.47</v>
      </c>
      <c r="D417" s="34"/>
      <c r="E417" s="35">
        <v>0</v>
      </c>
    </row>
    <row r="418" spans="1:5" ht="12" customHeight="1">
      <c r="A418" s="31"/>
      <c r="B418" s="32" t="s">
        <v>541</v>
      </c>
      <c r="C418" s="64">
        <v>175</v>
      </c>
      <c r="D418" s="34">
        <f aca="true" t="shared" si="36" ref="D418:D437">C418*1.1</f>
        <v>192.50000000000003</v>
      </c>
      <c r="E418" s="35">
        <f aca="true" t="shared" si="37" ref="E418:E437">C418*1.15</f>
        <v>201.24999999999997</v>
      </c>
    </row>
    <row r="419" spans="1:5" ht="12" customHeight="1">
      <c r="A419" s="31"/>
      <c r="B419" s="32" t="s">
        <v>74</v>
      </c>
      <c r="C419" s="64">
        <v>336</v>
      </c>
      <c r="D419" s="34">
        <f t="shared" si="36"/>
        <v>369.6</v>
      </c>
      <c r="E419" s="35">
        <f t="shared" si="37"/>
        <v>386.4</v>
      </c>
    </row>
    <row r="420" spans="1:5" ht="12" customHeight="1">
      <c r="A420" s="31"/>
      <c r="B420" s="32" t="s">
        <v>543</v>
      </c>
      <c r="C420" s="64">
        <v>92.94</v>
      </c>
      <c r="D420" s="34">
        <f t="shared" si="36"/>
        <v>102.23400000000001</v>
      </c>
      <c r="E420" s="35">
        <f t="shared" si="37"/>
        <v>106.88099999999999</v>
      </c>
    </row>
    <row r="421" spans="1:5" ht="12" customHeight="1">
      <c r="A421" s="31"/>
      <c r="B421" s="32" t="s">
        <v>542</v>
      </c>
      <c r="C421" s="64">
        <v>145.42</v>
      </c>
      <c r="D421" s="34">
        <f t="shared" si="36"/>
        <v>159.962</v>
      </c>
      <c r="E421" s="35">
        <f t="shared" si="37"/>
        <v>167.23299999999998</v>
      </c>
    </row>
    <row r="422" spans="1:5" ht="12" customHeight="1">
      <c r="A422" s="31"/>
      <c r="B422" s="32" t="s">
        <v>464</v>
      </c>
      <c r="C422" s="64">
        <v>42.71</v>
      </c>
      <c r="D422" s="34">
        <f t="shared" si="36"/>
        <v>46.981</v>
      </c>
      <c r="E422" s="35">
        <f t="shared" si="37"/>
        <v>49.116499999999995</v>
      </c>
    </row>
    <row r="423" spans="1:5" ht="12" customHeight="1">
      <c r="A423" s="31"/>
      <c r="B423" s="32" t="s">
        <v>456</v>
      </c>
      <c r="C423" s="64">
        <v>65.34</v>
      </c>
      <c r="D423" s="34">
        <f t="shared" si="36"/>
        <v>71.87400000000001</v>
      </c>
      <c r="E423" s="35">
        <f t="shared" si="37"/>
        <v>75.14099999999999</v>
      </c>
    </row>
    <row r="424" spans="1:5" ht="12" customHeight="1">
      <c r="A424" s="31"/>
      <c r="B424" s="32" t="s">
        <v>544</v>
      </c>
      <c r="C424" s="64">
        <v>45.48</v>
      </c>
      <c r="D424" s="34">
        <f t="shared" si="36"/>
        <v>50.028</v>
      </c>
      <c r="E424" s="35">
        <f t="shared" si="37"/>
        <v>52.30199999999999</v>
      </c>
    </row>
    <row r="425" spans="1:5" ht="12" customHeight="1">
      <c r="A425" s="31"/>
      <c r="B425" s="32" t="s">
        <v>545</v>
      </c>
      <c r="C425" s="64">
        <v>56.96</v>
      </c>
      <c r="D425" s="34">
        <f t="shared" si="36"/>
        <v>62.656000000000006</v>
      </c>
      <c r="E425" s="35">
        <f t="shared" si="37"/>
        <v>65.50399999999999</v>
      </c>
    </row>
    <row r="426" spans="1:5" ht="12" customHeight="1">
      <c r="A426" s="31"/>
      <c r="B426" s="32" t="s">
        <v>546</v>
      </c>
      <c r="C426" s="64">
        <v>45.48</v>
      </c>
      <c r="D426" s="34">
        <f t="shared" si="36"/>
        <v>50.028</v>
      </c>
      <c r="E426" s="35">
        <f t="shared" si="37"/>
        <v>52.30199999999999</v>
      </c>
    </row>
    <row r="427" spans="1:5" ht="12" customHeight="1">
      <c r="A427" s="31"/>
      <c r="B427" s="32" t="s">
        <v>547</v>
      </c>
      <c r="C427" s="64">
        <v>72.22</v>
      </c>
      <c r="D427" s="34">
        <f t="shared" si="36"/>
        <v>79.44200000000001</v>
      </c>
      <c r="E427" s="35">
        <f t="shared" si="37"/>
        <v>83.053</v>
      </c>
    </row>
    <row r="428" spans="1:5" ht="12" customHeight="1">
      <c r="A428" s="31"/>
      <c r="B428" s="32" t="s">
        <v>444</v>
      </c>
      <c r="C428" s="64">
        <v>163.21</v>
      </c>
      <c r="D428" s="34">
        <f t="shared" si="36"/>
        <v>179.53100000000003</v>
      </c>
      <c r="E428" s="35">
        <f t="shared" si="37"/>
        <v>187.6915</v>
      </c>
    </row>
    <row r="429" spans="1:5" ht="12" customHeight="1">
      <c r="A429" s="31"/>
      <c r="B429" s="32" t="s">
        <v>443</v>
      </c>
      <c r="C429" s="64">
        <v>89</v>
      </c>
      <c r="D429" s="34">
        <f t="shared" si="36"/>
        <v>97.9</v>
      </c>
      <c r="E429" s="35">
        <f t="shared" si="37"/>
        <v>102.35</v>
      </c>
    </row>
    <row r="430" spans="1:5" ht="12" customHeight="1">
      <c r="A430" s="31"/>
      <c r="B430" s="32" t="s">
        <v>442</v>
      </c>
      <c r="C430" s="64">
        <v>204.19</v>
      </c>
      <c r="D430" s="34">
        <f t="shared" si="36"/>
        <v>224.609</v>
      </c>
      <c r="E430" s="35">
        <f t="shared" si="37"/>
        <v>234.81849999999997</v>
      </c>
    </row>
    <row r="431" spans="1:5" ht="12" customHeight="1">
      <c r="A431" s="31"/>
      <c r="B431" s="32" t="s">
        <v>445</v>
      </c>
      <c r="C431" s="64">
        <v>34.26</v>
      </c>
      <c r="D431" s="34">
        <f t="shared" si="36"/>
        <v>37.686</v>
      </c>
      <c r="E431" s="35">
        <f t="shared" si="37"/>
        <v>39.398999999999994</v>
      </c>
    </row>
    <row r="432" spans="1:5" ht="12" customHeight="1">
      <c r="A432" s="31"/>
      <c r="B432" s="32" t="s">
        <v>72</v>
      </c>
      <c r="C432" s="64">
        <v>158.71</v>
      </c>
      <c r="D432" s="34">
        <f t="shared" si="36"/>
        <v>174.58100000000002</v>
      </c>
      <c r="E432" s="35">
        <f t="shared" si="37"/>
        <v>182.5165</v>
      </c>
    </row>
    <row r="433" spans="1:5" ht="12" customHeight="1">
      <c r="A433" s="31"/>
      <c r="B433" s="32" t="s">
        <v>606</v>
      </c>
      <c r="C433" s="64">
        <v>164.4</v>
      </c>
      <c r="D433" s="34">
        <f t="shared" si="36"/>
        <v>180.84000000000003</v>
      </c>
      <c r="E433" s="35">
        <f t="shared" si="37"/>
        <v>189.06</v>
      </c>
    </row>
    <row r="434" spans="1:5" ht="12" customHeight="1">
      <c r="A434" s="31"/>
      <c r="B434" s="32" t="s">
        <v>607</v>
      </c>
      <c r="C434" s="64">
        <v>231.45</v>
      </c>
      <c r="D434" s="34">
        <f t="shared" si="36"/>
        <v>254.595</v>
      </c>
      <c r="E434" s="35">
        <f t="shared" si="37"/>
        <v>266.16749999999996</v>
      </c>
    </row>
    <row r="435" spans="1:5" ht="12" customHeight="1">
      <c r="A435" s="31"/>
      <c r="B435" s="32" t="s">
        <v>610</v>
      </c>
      <c r="C435" s="64">
        <v>164.4</v>
      </c>
      <c r="D435" s="34">
        <f t="shared" si="36"/>
        <v>180.84000000000003</v>
      </c>
      <c r="E435" s="35">
        <f t="shared" si="37"/>
        <v>189.06</v>
      </c>
    </row>
    <row r="436" spans="1:5" ht="12" customHeight="1">
      <c r="A436" s="31"/>
      <c r="B436" s="32" t="s">
        <v>611</v>
      </c>
      <c r="C436" s="64">
        <v>231.45</v>
      </c>
      <c r="D436" s="34">
        <f t="shared" si="36"/>
        <v>254.595</v>
      </c>
      <c r="E436" s="35">
        <f t="shared" si="37"/>
        <v>266.16749999999996</v>
      </c>
    </row>
    <row r="437" spans="1:5" ht="12" customHeight="1">
      <c r="A437" s="31"/>
      <c r="B437" s="32" t="s">
        <v>612</v>
      </c>
      <c r="C437" s="64">
        <v>410</v>
      </c>
      <c r="D437" s="34">
        <f t="shared" si="36"/>
        <v>451.00000000000006</v>
      </c>
      <c r="E437" s="35">
        <f t="shared" si="37"/>
        <v>471.49999999999994</v>
      </c>
    </row>
    <row r="438" spans="1:5" ht="12" customHeight="1">
      <c r="A438" s="31"/>
      <c r="B438" s="32" t="s">
        <v>467</v>
      </c>
      <c r="C438" s="64">
        <v>75.9</v>
      </c>
      <c r="D438" s="34">
        <v>0</v>
      </c>
      <c r="E438" s="35">
        <v>0</v>
      </c>
    </row>
    <row r="439" spans="1:5" ht="12" customHeight="1">
      <c r="A439" s="31"/>
      <c r="B439" s="32" t="s">
        <v>468</v>
      </c>
      <c r="C439" s="64">
        <v>81.65</v>
      </c>
      <c r="D439" s="34">
        <v>0</v>
      </c>
      <c r="E439" s="35">
        <v>0</v>
      </c>
    </row>
    <row r="440" spans="1:5" ht="12" customHeight="1">
      <c r="A440" s="31"/>
      <c r="B440" s="32" t="s">
        <v>466</v>
      </c>
      <c r="C440" s="64">
        <v>317.16</v>
      </c>
      <c r="D440" s="34">
        <f>C440*1.1</f>
        <v>348.87600000000003</v>
      </c>
      <c r="E440" s="35">
        <f>C440*1.15</f>
        <v>364.734</v>
      </c>
    </row>
    <row r="441" spans="1:5" ht="12" customHeight="1">
      <c r="A441" s="31"/>
      <c r="B441" s="32" t="s">
        <v>469</v>
      </c>
      <c r="C441" s="64">
        <v>111.72</v>
      </c>
      <c r="D441" s="34">
        <f>C441*1.1</f>
        <v>122.89200000000001</v>
      </c>
      <c r="E441" s="35">
        <f>C441*1.15</f>
        <v>128.47799999999998</v>
      </c>
    </row>
    <row r="442" spans="1:5" ht="12" customHeight="1">
      <c r="A442" s="53"/>
      <c r="B442" s="32" t="s">
        <v>222</v>
      </c>
      <c r="C442" s="64">
        <v>93.53</v>
      </c>
      <c r="D442" s="34">
        <v>0</v>
      </c>
      <c r="E442" s="35">
        <v>0</v>
      </c>
    </row>
    <row r="443" spans="1:5" ht="12" customHeight="1">
      <c r="A443" s="31"/>
      <c r="B443" s="32" t="s">
        <v>457</v>
      </c>
      <c r="C443" s="64">
        <v>77.03</v>
      </c>
      <c r="D443" s="34">
        <v>0</v>
      </c>
      <c r="E443" s="35">
        <v>0</v>
      </c>
    </row>
    <row r="444" spans="1:5" ht="12" customHeight="1">
      <c r="A444" s="31"/>
      <c r="B444" s="32" t="s">
        <v>460</v>
      </c>
      <c r="C444" s="64">
        <v>51.49</v>
      </c>
      <c r="D444" s="34">
        <v>0</v>
      </c>
      <c r="E444" s="35">
        <v>0</v>
      </c>
    </row>
    <row r="445" spans="1:5" ht="12" customHeight="1">
      <c r="A445" s="31"/>
      <c r="B445" s="32" t="s">
        <v>461</v>
      </c>
      <c r="C445" s="64">
        <v>70.03</v>
      </c>
      <c r="D445" s="34">
        <v>0</v>
      </c>
      <c r="E445" s="35">
        <v>0</v>
      </c>
    </row>
    <row r="446" spans="1:5" ht="12" customHeight="1">
      <c r="A446" s="31"/>
      <c r="B446" s="32" t="s">
        <v>462</v>
      </c>
      <c r="C446" s="64">
        <v>124.37</v>
      </c>
      <c r="D446" s="34">
        <v>0</v>
      </c>
      <c r="E446" s="35">
        <v>0</v>
      </c>
    </row>
    <row r="447" spans="1:5" ht="12" customHeight="1">
      <c r="A447" s="31"/>
      <c r="B447" s="32" t="s">
        <v>465</v>
      </c>
      <c r="C447" s="64">
        <v>54.23</v>
      </c>
      <c r="D447" s="34">
        <v>0</v>
      </c>
      <c r="E447" s="35">
        <v>0</v>
      </c>
    </row>
    <row r="448" spans="1:5" ht="12" customHeight="1">
      <c r="A448" s="31"/>
      <c r="B448" s="32" t="s">
        <v>87</v>
      </c>
      <c r="C448" s="64">
        <v>12.1</v>
      </c>
      <c r="D448" s="34">
        <v>0</v>
      </c>
      <c r="E448" s="35">
        <v>0</v>
      </c>
    </row>
    <row r="449" spans="1:5" ht="12" customHeight="1">
      <c r="A449" s="31"/>
      <c r="B449" s="32" t="s">
        <v>310</v>
      </c>
      <c r="C449" s="64">
        <v>0</v>
      </c>
      <c r="D449" s="34">
        <f>C449*1.1</f>
        <v>0</v>
      </c>
      <c r="E449" s="35">
        <f>C449*1.15</f>
        <v>0</v>
      </c>
    </row>
    <row r="450" spans="1:5" ht="12" customHeight="1">
      <c r="A450" s="31"/>
      <c r="B450" s="32" t="s">
        <v>311</v>
      </c>
      <c r="C450" s="64">
        <v>0</v>
      </c>
      <c r="D450" s="34">
        <f>C450*1.1</f>
        <v>0</v>
      </c>
      <c r="E450" s="35">
        <f>C450*1.15</f>
        <v>0</v>
      </c>
    </row>
    <row r="451" spans="1:5" ht="12" customHeight="1">
      <c r="A451" s="31"/>
      <c r="B451" s="32" t="s">
        <v>309</v>
      </c>
      <c r="C451" s="64">
        <v>10.16</v>
      </c>
      <c r="D451" s="34">
        <v>0</v>
      </c>
      <c r="E451" s="35">
        <v>0</v>
      </c>
    </row>
    <row r="452" spans="1:5" ht="12" customHeight="1">
      <c r="A452" s="31"/>
      <c r="B452" s="32" t="s">
        <v>308</v>
      </c>
      <c r="C452" s="64">
        <v>0</v>
      </c>
      <c r="D452" s="34">
        <f>C452*1.1</f>
        <v>0</v>
      </c>
      <c r="E452" s="35">
        <f>C452*1.15</f>
        <v>0</v>
      </c>
    </row>
    <row r="453" spans="1:5" ht="12" customHeight="1">
      <c r="A453" s="31"/>
      <c r="B453" s="32" t="s">
        <v>306</v>
      </c>
      <c r="C453" s="64">
        <v>11.89</v>
      </c>
      <c r="D453" s="34">
        <v>0</v>
      </c>
      <c r="E453" s="35">
        <v>0</v>
      </c>
    </row>
    <row r="454" spans="1:5" ht="12" customHeight="1">
      <c r="A454" s="31"/>
      <c r="B454" s="32" t="s">
        <v>307</v>
      </c>
      <c r="C454" s="64">
        <v>0</v>
      </c>
      <c r="D454" s="34">
        <v>0</v>
      </c>
      <c r="E454" s="35">
        <f>C454*1.15</f>
        <v>0</v>
      </c>
    </row>
    <row r="455" spans="1:5" ht="12" customHeight="1">
      <c r="A455" s="31"/>
      <c r="B455" s="32" t="s">
        <v>446</v>
      </c>
      <c r="C455" s="64">
        <v>28.05</v>
      </c>
      <c r="D455" s="34">
        <v>0</v>
      </c>
      <c r="E455" s="35">
        <v>0</v>
      </c>
    </row>
    <row r="456" spans="1:5" ht="12" customHeight="1">
      <c r="A456" s="31"/>
      <c r="B456" s="32" t="s">
        <v>548</v>
      </c>
      <c r="C456" s="64">
        <v>33.28</v>
      </c>
      <c r="D456" s="34">
        <f aca="true" t="shared" si="38" ref="D456:D466">C456*1.1</f>
        <v>36.608000000000004</v>
      </c>
      <c r="E456" s="35">
        <f aca="true" t="shared" si="39" ref="E456:E466">C456*1.15</f>
        <v>38.272</v>
      </c>
    </row>
    <row r="457" spans="1:5" ht="12" customHeight="1">
      <c r="A457" s="31"/>
      <c r="B457" s="32" t="s">
        <v>447</v>
      </c>
      <c r="C457" s="64">
        <v>15.16</v>
      </c>
      <c r="D457" s="34">
        <f t="shared" si="38"/>
        <v>16.676000000000002</v>
      </c>
      <c r="E457" s="35">
        <f t="shared" si="39"/>
        <v>17.433999999999997</v>
      </c>
    </row>
    <row r="458" spans="1:5" ht="12" customHeight="1">
      <c r="A458" s="31"/>
      <c r="B458" s="32" t="s">
        <v>450</v>
      </c>
      <c r="C458" s="64">
        <v>23.19</v>
      </c>
      <c r="D458" s="34">
        <f t="shared" si="38"/>
        <v>25.509000000000004</v>
      </c>
      <c r="E458" s="35">
        <f t="shared" si="39"/>
        <v>26.668499999999998</v>
      </c>
    </row>
    <row r="459" spans="1:5" ht="12" customHeight="1">
      <c r="A459" s="31"/>
      <c r="B459" s="32" t="s">
        <v>451</v>
      </c>
      <c r="C459" s="64">
        <v>34.52</v>
      </c>
      <c r="D459" s="34">
        <f t="shared" si="38"/>
        <v>37.97200000000001</v>
      </c>
      <c r="E459" s="35">
        <f t="shared" si="39"/>
        <v>39.698</v>
      </c>
    </row>
    <row r="460" spans="1:5" ht="12" customHeight="1">
      <c r="A460" s="31"/>
      <c r="B460" s="134" t="s">
        <v>788</v>
      </c>
      <c r="C460" s="64">
        <v>25.1</v>
      </c>
      <c r="D460" s="34">
        <f t="shared" si="38"/>
        <v>27.610000000000003</v>
      </c>
      <c r="E460" s="35">
        <f t="shared" si="39"/>
        <v>28.865</v>
      </c>
    </row>
    <row r="461" spans="1:5" ht="12" customHeight="1">
      <c r="A461" s="31"/>
      <c r="B461" s="134" t="s">
        <v>789</v>
      </c>
      <c r="C461" s="64">
        <v>36.84</v>
      </c>
      <c r="D461" s="34">
        <f t="shared" si="38"/>
        <v>40.52400000000001</v>
      </c>
      <c r="E461" s="35">
        <f t="shared" si="39"/>
        <v>42.366</v>
      </c>
    </row>
    <row r="462" spans="1:5" ht="12" customHeight="1">
      <c r="A462" s="31"/>
      <c r="B462" s="134" t="s">
        <v>21</v>
      </c>
      <c r="C462" s="64">
        <v>47.04</v>
      </c>
      <c r="D462" s="34">
        <f t="shared" si="38"/>
        <v>51.744</v>
      </c>
      <c r="E462" s="35">
        <f t="shared" si="39"/>
        <v>54.096</v>
      </c>
    </row>
    <row r="463" spans="1:5" ht="12" customHeight="1">
      <c r="A463" s="31"/>
      <c r="B463" s="134" t="s">
        <v>22</v>
      </c>
      <c r="C463" s="64">
        <v>16.56</v>
      </c>
      <c r="D463" s="34">
        <f t="shared" si="38"/>
        <v>18.216</v>
      </c>
      <c r="E463" s="35">
        <f t="shared" si="39"/>
        <v>19.043999999999997</v>
      </c>
    </row>
    <row r="464" spans="1:5" ht="12" customHeight="1">
      <c r="A464" s="31"/>
      <c r="B464" s="134" t="s">
        <v>23</v>
      </c>
      <c r="C464" s="64">
        <v>26.16</v>
      </c>
      <c r="D464" s="34">
        <f t="shared" si="38"/>
        <v>28.776000000000003</v>
      </c>
      <c r="E464" s="35">
        <f t="shared" si="39"/>
        <v>30.083999999999996</v>
      </c>
    </row>
    <row r="465" spans="1:5" ht="12" customHeight="1">
      <c r="A465" s="31"/>
      <c r="B465" s="134" t="s">
        <v>25</v>
      </c>
      <c r="C465" s="64">
        <v>150.78</v>
      </c>
      <c r="D465" s="34">
        <f t="shared" si="38"/>
        <v>165.858</v>
      </c>
      <c r="E465" s="35">
        <f t="shared" si="39"/>
        <v>173.397</v>
      </c>
    </row>
    <row r="466" spans="1:5" ht="12" customHeight="1">
      <c r="A466" s="31"/>
      <c r="B466" s="134" t="s">
        <v>24</v>
      </c>
      <c r="C466" s="64">
        <v>104.38</v>
      </c>
      <c r="D466" s="34">
        <f t="shared" si="38"/>
        <v>114.818</v>
      </c>
      <c r="E466" s="35">
        <f t="shared" si="39"/>
        <v>120.03699999999999</v>
      </c>
    </row>
    <row r="467" spans="1:5" ht="12" customHeight="1">
      <c r="A467" s="31"/>
      <c r="B467" s="32" t="s">
        <v>452</v>
      </c>
      <c r="C467" s="64">
        <v>63.14</v>
      </c>
      <c r="D467" s="34">
        <v>0</v>
      </c>
      <c r="E467" s="35">
        <v>0</v>
      </c>
    </row>
    <row r="468" spans="1:5" ht="12" customHeight="1">
      <c r="A468" s="31"/>
      <c r="B468" s="32" t="s">
        <v>453</v>
      </c>
      <c r="C468" s="64">
        <v>60.06</v>
      </c>
      <c r="D468" s="34">
        <v>0</v>
      </c>
      <c r="E468" s="35">
        <v>0</v>
      </c>
    </row>
    <row r="469" spans="1:5" ht="12" customHeight="1" thickBot="1">
      <c r="A469" s="37"/>
      <c r="B469" s="38" t="s">
        <v>454</v>
      </c>
      <c r="C469" s="66">
        <v>0</v>
      </c>
      <c r="D469" s="40">
        <f>C469*1.1</f>
        <v>0</v>
      </c>
      <c r="E469" s="41">
        <v>0</v>
      </c>
    </row>
    <row r="470" spans="1:5" s="25" customFormat="1" ht="18" customHeight="1" thickBot="1">
      <c r="A470" s="142" t="s">
        <v>728</v>
      </c>
      <c r="B470" s="143"/>
      <c r="C470" s="143"/>
      <c r="D470" s="143"/>
      <c r="E470" s="144"/>
    </row>
    <row r="471" spans="1:5" ht="12" customHeight="1">
      <c r="A471" s="75"/>
      <c r="B471" s="76" t="s">
        <v>754</v>
      </c>
      <c r="C471" s="77">
        <v>7.92</v>
      </c>
      <c r="D471" s="78">
        <f>C471*1.1</f>
        <v>8.712</v>
      </c>
      <c r="E471" s="79">
        <f>C471*1.15</f>
        <v>9.107999999999999</v>
      </c>
    </row>
    <row r="472" spans="1:5" ht="12" customHeight="1">
      <c r="A472" s="80"/>
      <c r="B472" s="81" t="s">
        <v>709</v>
      </c>
      <c r="C472" s="82">
        <v>35.84</v>
      </c>
      <c r="D472" s="83">
        <f>C472*1.1</f>
        <v>39.42400000000001</v>
      </c>
      <c r="E472" s="84">
        <f>C472*1.15</f>
        <v>41.216</v>
      </c>
    </row>
    <row r="473" spans="1:5" ht="12" customHeight="1">
      <c r="A473" s="85"/>
      <c r="B473" s="81" t="s">
        <v>710</v>
      </c>
      <c r="C473" s="82">
        <v>34.72</v>
      </c>
      <c r="D473" s="83">
        <f>C473*1.1</f>
        <v>38.192</v>
      </c>
      <c r="E473" s="84">
        <f>C473*1.15</f>
        <v>39.928</v>
      </c>
    </row>
    <row r="474" spans="1:5" s="121" customFormat="1" ht="12" customHeight="1">
      <c r="A474" s="129"/>
      <c r="B474" s="130" t="s">
        <v>711</v>
      </c>
      <c r="C474" s="131">
        <v>43.69</v>
      </c>
      <c r="D474" s="132">
        <f>C474*1.1</f>
        <v>48.059000000000005</v>
      </c>
      <c r="E474" s="133">
        <f>C474*1.15</f>
        <v>50.24349999999999</v>
      </c>
    </row>
    <row r="475" spans="1:5" ht="12" customHeight="1">
      <c r="A475" s="86"/>
      <c r="B475" s="81" t="s">
        <v>716</v>
      </c>
      <c r="C475" s="87">
        <v>36.96</v>
      </c>
      <c r="D475" s="88">
        <f>C475*1.1</f>
        <v>40.656000000000006</v>
      </c>
      <c r="E475" s="89">
        <f>C475*1.15</f>
        <v>42.504</v>
      </c>
    </row>
    <row r="476" spans="1:5" ht="12" customHeight="1">
      <c r="A476" s="86"/>
      <c r="B476" s="81" t="s">
        <v>877</v>
      </c>
      <c r="C476" s="87">
        <v>6.96</v>
      </c>
      <c r="D476" s="88">
        <v>0</v>
      </c>
      <c r="E476" s="89">
        <v>0</v>
      </c>
    </row>
    <row r="477" spans="1:5" ht="12" customHeight="1">
      <c r="A477" s="86"/>
      <c r="B477" s="81" t="s">
        <v>876</v>
      </c>
      <c r="C477" s="87">
        <v>6.6</v>
      </c>
      <c r="D477" s="88">
        <v>0</v>
      </c>
      <c r="E477" s="89">
        <v>0</v>
      </c>
    </row>
    <row r="478" spans="1:5" ht="12" customHeight="1">
      <c r="A478" s="86"/>
      <c r="B478" s="81" t="s">
        <v>878</v>
      </c>
      <c r="C478" s="87">
        <v>6.24</v>
      </c>
      <c r="D478" s="88">
        <v>0</v>
      </c>
      <c r="E478" s="89">
        <v>0</v>
      </c>
    </row>
    <row r="479" spans="1:5" ht="12" customHeight="1">
      <c r="A479" s="86"/>
      <c r="B479" s="81" t="s">
        <v>880</v>
      </c>
      <c r="C479" s="87">
        <v>5.76</v>
      </c>
      <c r="D479" s="88">
        <v>0</v>
      </c>
      <c r="E479" s="89">
        <v>0</v>
      </c>
    </row>
    <row r="480" spans="1:5" ht="12" customHeight="1">
      <c r="A480" s="86"/>
      <c r="B480" s="81" t="s">
        <v>874</v>
      </c>
      <c r="C480" s="87">
        <v>4.8</v>
      </c>
      <c r="D480" s="88">
        <v>0</v>
      </c>
      <c r="E480" s="89">
        <v>0</v>
      </c>
    </row>
    <row r="481" spans="1:5" ht="12" customHeight="1">
      <c r="A481" s="86"/>
      <c r="B481" s="81" t="s">
        <v>873</v>
      </c>
      <c r="C481" s="87">
        <v>6.24</v>
      </c>
      <c r="D481" s="88">
        <v>0</v>
      </c>
      <c r="E481" s="89">
        <v>0</v>
      </c>
    </row>
    <row r="482" spans="1:5" ht="12" customHeight="1">
      <c r="A482" s="86"/>
      <c r="B482" s="81" t="s">
        <v>881</v>
      </c>
      <c r="C482" s="87">
        <v>4.44</v>
      </c>
      <c r="D482" s="88">
        <v>0</v>
      </c>
      <c r="E482" s="89">
        <v>0</v>
      </c>
    </row>
    <row r="483" spans="1:5" ht="12" customHeight="1">
      <c r="A483" s="86"/>
      <c r="B483" s="81" t="s">
        <v>875</v>
      </c>
      <c r="C483" s="87">
        <v>5.04</v>
      </c>
      <c r="D483" s="88">
        <v>0</v>
      </c>
      <c r="E483" s="89">
        <v>0</v>
      </c>
    </row>
    <row r="484" spans="1:5" ht="12" customHeight="1">
      <c r="A484" s="86"/>
      <c r="B484" s="81" t="s">
        <v>883</v>
      </c>
      <c r="C484" s="87">
        <v>6.24</v>
      </c>
      <c r="D484" s="88">
        <v>0</v>
      </c>
      <c r="E484" s="89">
        <v>0</v>
      </c>
    </row>
    <row r="485" spans="1:5" ht="12" customHeight="1">
      <c r="A485" s="86"/>
      <c r="B485" s="81" t="s">
        <v>882</v>
      </c>
      <c r="C485" s="87">
        <v>5.64</v>
      </c>
      <c r="D485" s="88">
        <v>0</v>
      </c>
      <c r="E485" s="89">
        <v>0</v>
      </c>
    </row>
    <row r="486" spans="1:5" ht="12" customHeight="1">
      <c r="A486" s="90"/>
      <c r="B486" s="81" t="s">
        <v>551</v>
      </c>
      <c r="C486" s="87">
        <v>3.13</v>
      </c>
      <c r="D486" s="88">
        <v>0</v>
      </c>
      <c r="E486" s="89">
        <v>0</v>
      </c>
    </row>
    <row r="487" spans="1:5" ht="12" customHeight="1">
      <c r="A487" s="90"/>
      <c r="B487" s="81" t="s">
        <v>804</v>
      </c>
      <c r="C487" s="87">
        <v>3.25</v>
      </c>
      <c r="D487" s="88">
        <v>0</v>
      </c>
      <c r="E487" s="89">
        <v>0</v>
      </c>
    </row>
    <row r="488" spans="1:5" ht="12" customHeight="1">
      <c r="A488" s="90"/>
      <c r="B488" s="81" t="s">
        <v>381</v>
      </c>
      <c r="C488" s="87">
        <v>9</v>
      </c>
      <c r="D488" s="88">
        <v>0</v>
      </c>
      <c r="E488" s="89">
        <v>0</v>
      </c>
    </row>
    <row r="489" spans="1:5" ht="12" customHeight="1">
      <c r="A489" s="90"/>
      <c r="B489" s="81" t="s">
        <v>380</v>
      </c>
      <c r="C489" s="87">
        <v>15.6</v>
      </c>
      <c r="D489" s="88">
        <v>0</v>
      </c>
      <c r="E489" s="89">
        <v>0</v>
      </c>
    </row>
    <row r="490" spans="1:5" ht="12" customHeight="1">
      <c r="A490" s="90"/>
      <c r="B490" s="81" t="s">
        <v>127</v>
      </c>
      <c r="C490" s="87">
        <v>9.35</v>
      </c>
      <c r="D490" s="88">
        <v>0</v>
      </c>
      <c r="E490" s="89">
        <v>0</v>
      </c>
    </row>
    <row r="491" spans="1:5" ht="12" customHeight="1">
      <c r="A491" s="90"/>
      <c r="B491" s="81" t="s">
        <v>471</v>
      </c>
      <c r="C491" s="87">
        <v>5.6</v>
      </c>
      <c r="D491" s="88">
        <f>C491*1.1</f>
        <v>6.16</v>
      </c>
      <c r="E491" s="89">
        <f>C491*1.15</f>
        <v>6.4399999999999995</v>
      </c>
    </row>
    <row r="492" spans="1:5" ht="12" customHeight="1">
      <c r="A492" s="90"/>
      <c r="B492" s="81" t="s">
        <v>470</v>
      </c>
      <c r="C492" s="87">
        <v>1.88</v>
      </c>
      <c r="D492" s="88">
        <v>0</v>
      </c>
      <c r="E492" s="89">
        <v>0</v>
      </c>
    </row>
    <row r="493" spans="1:5" ht="12" customHeight="1">
      <c r="A493" s="90"/>
      <c r="B493" s="81" t="s">
        <v>474</v>
      </c>
      <c r="C493" s="87">
        <v>22.51</v>
      </c>
      <c r="D493" s="88">
        <f aca="true" t="shared" si="40" ref="D493:D503">C493*1.1</f>
        <v>24.761000000000003</v>
      </c>
      <c r="E493" s="89">
        <f aca="true" t="shared" si="41" ref="E493:E503">C493*1.15</f>
        <v>25.886499999999998</v>
      </c>
    </row>
    <row r="494" spans="1:5" ht="12" customHeight="1">
      <c r="A494" s="90"/>
      <c r="B494" s="81" t="s">
        <v>472</v>
      </c>
      <c r="C494" s="87">
        <v>8.58</v>
      </c>
      <c r="D494" s="88">
        <f t="shared" si="40"/>
        <v>9.438</v>
      </c>
      <c r="E494" s="89">
        <f t="shared" si="41"/>
        <v>9.866999999999999</v>
      </c>
    </row>
    <row r="495" spans="1:5" ht="12" customHeight="1">
      <c r="A495" s="90"/>
      <c r="B495" s="81" t="s">
        <v>473</v>
      </c>
      <c r="C495" s="87">
        <v>33.66</v>
      </c>
      <c r="D495" s="88">
        <f t="shared" si="40"/>
        <v>37.025999999999996</v>
      </c>
      <c r="E495" s="89">
        <f t="shared" si="41"/>
        <v>38.708999999999996</v>
      </c>
    </row>
    <row r="496" spans="1:5" ht="12" customHeight="1">
      <c r="A496" s="90"/>
      <c r="B496" s="81" t="s">
        <v>475</v>
      </c>
      <c r="C496" s="87">
        <v>17.23</v>
      </c>
      <c r="D496" s="88">
        <f t="shared" si="40"/>
        <v>18.953000000000003</v>
      </c>
      <c r="E496" s="89">
        <f t="shared" si="41"/>
        <v>19.8145</v>
      </c>
    </row>
    <row r="497" spans="1:5" ht="12" customHeight="1">
      <c r="A497" s="90"/>
      <c r="B497" s="81" t="s">
        <v>476</v>
      </c>
      <c r="C497" s="87">
        <v>0</v>
      </c>
      <c r="D497" s="88">
        <f t="shared" si="40"/>
        <v>0</v>
      </c>
      <c r="E497" s="89">
        <f t="shared" si="41"/>
        <v>0</v>
      </c>
    </row>
    <row r="498" spans="1:5" ht="12" customHeight="1">
      <c r="A498" s="90"/>
      <c r="B498" s="81" t="s">
        <v>477</v>
      </c>
      <c r="C498" s="87">
        <v>15.44</v>
      </c>
      <c r="D498" s="88">
        <f t="shared" si="40"/>
        <v>16.984</v>
      </c>
      <c r="E498" s="89">
        <f t="shared" si="41"/>
        <v>17.755999999999997</v>
      </c>
    </row>
    <row r="499" spans="1:5" ht="12" customHeight="1">
      <c r="A499" s="90"/>
      <c r="B499" s="81" t="s">
        <v>479</v>
      </c>
      <c r="C499" s="87">
        <v>10.56</v>
      </c>
      <c r="D499" s="88">
        <f t="shared" si="40"/>
        <v>11.616000000000001</v>
      </c>
      <c r="E499" s="89">
        <f t="shared" si="41"/>
        <v>12.144</v>
      </c>
    </row>
    <row r="500" spans="1:5" ht="12" customHeight="1">
      <c r="A500" s="90"/>
      <c r="B500" s="81" t="s">
        <v>478</v>
      </c>
      <c r="C500" s="87">
        <v>7.13</v>
      </c>
      <c r="D500" s="88">
        <f t="shared" si="40"/>
        <v>7.843000000000001</v>
      </c>
      <c r="E500" s="89">
        <f t="shared" si="41"/>
        <v>8.199499999999999</v>
      </c>
    </row>
    <row r="501" spans="1:5" ht="12" customHeight="1">
      <c r="A501" s="90"/>
      <c r="B501" s="81" t="s">
        <v>480</v>
      </c>
      <c r="C501" s="87">
        <v>17.55</v>
      </c>
      <c r="D501" s="88">
        <f t="shared" si="40"/>
        <v>19.305000000000003</v>
      </c>
      <c r="E501" s="89">
        <f t="shared" si="41"/>
        <v>20.1825</v>
      </c>
    </row>
    <row r="502" spans="1:5" ht="12" customHeight="1">
      <c r="A502" s="90"/>
      <c r="B502" s="81" t="s">
        <v>481</v>
      </c>
      <c r="C502" s="87">
        <v>15.84</v>
      </c>
      <c r="D502" s="88">
        <f t="shared" si="40"/>
        <v>17.424</v>
      </c>
      <c r="E502" s="89">
        <f t="shared" si="41"/>
        <v>18.215999999999998</v>
      </c>
    </row>
    <row r="503" spans="1:5" ht="12" customHeight="1">
      <c r="A503" s="90"/>
      <c r="B503" s="81" t="s">
        <v>482</v>
      </c>
      <c r="C503" s="87">
        <v>8.12</v>
      </c>
      <c r="D503" s="88">
        <f t="shared" si="40"/>
        <v>8.932</v>
      </c>
      <c r="E503" s="89">
        <f t="shared" si="41"/>
        <v>9.338</v>
      </c>
    </row>
    <row r="504" spans="1:5" ht="12" customHeight="1">
      <c r="A504" s="90"/>
      <c r="B504" s="81" t="s">
        <v>555</v>
      </c>
      <c r="C504" s="87">
        <v>29.33</v>
      </c>
      <c r="D504" s="88">
        <v>0</v>
      </c>
      <c r="E504" s="89">
        <v>0</v>
      </c>
    </row>
    <row r="505" spans="1:5" ht="12" customHeight="1">
      <c r="A505" s="90"/>
      <c r="B505" s="81" t="s">
        <v>483</v>
      </c>
      <c r="C505" s="87">
        <v>25.41</v>
      </c>
      <c r="D505" s="88">
        <f aca="true" t="shared" si="42" ref="D505:D547">C505*1.1</f>
        <v>27.951000000000004</v>
      </c>
      <c r="E505" s="89">
        <f aca="true" t="shared" si="43" ref="E505:E547">C505*1.15</f>
        <v>29.2215</v>
      </c>
    </row>
    <row r="506" spans="1:5" ht="12" customHeight="1">
      <c r="A506" s="90"/>
      <c r="B506" s="81" t="s">
        <v>556</v>
      </c>
      <c r="C506" s="87">
        <v>4.03</v>
      </c>
      <c r="D506" s="88">
        <f t="shared" si="42"/>
        <v>4.433000000000001</v>
      </c>
      <c r="E506" s="89">
        <f t="shared" si="43"/>
        <v>4.6345</v>
      </c>
    </row>
    <row r="507" spans="1:5" ht="12" customHeight="1">
      <c r="A507" s="90"/>
      <c r="B507" s="81" t="s">
        <v>826</v>
      </c>
      <c r="C507" s="87">
        <v>37.73</v>
      </c>
      <c r="D507" s="88">
        <f t="shared" si="42"/>
        <v>41.503</v>
      </c>
      <c r="E507" s="89">
        <f t="shared" si="43"/>
        <v>43.38949999999999</v>
      </c>
    </row>
    <row r="508" spans="1:5" ht="12" customHeight="1">
      <c r="A508" s="90"/>
      <c r="B508" s="81" t="s">
        <v>837</v>
      </c>
      <c r="C508" s="87">
        <v>11.76</v>
      </c>
      <c r="D508" s="88">
        <f t="shared" si="42"/>
        <v>12.936</v>
      </c>
      <c r="E508" s="89">
        <f t="shared" si="43"/>
        <v>13.524</v>
      </c>
    </row>
    <row r="509" spans="1:5" ht="12" customHeight="1">
      <c r="A509" s="90"/>
      <c r="B509" s="81" t="s">
        <v>805</v>
      </c>
      <c r="C509" s="87">
        <v>31.04</v>
      </c>
      <c r="D509" s="88">
        <f t="shared" si="42"/>
        <v>34.144</v>
      </c>
      <c r="E509" s="89">
        <f t="shared" si="43"/>
        <v>35.696</v>
      </c>
    </row>
    <row r="510" spans="1:5" ht="12" customHeight="1">
      <c r="A510" s="90"/>
      <c r="B510" s="81" t="s">
        <v>824</v>
      </c>
      <c r="C510" s="87">
        <v>15.38</v>
      </c>
      <c r="D510" s="88">
        <f t="shared" si="42"/>
        <v>16.918000000000003</v>
      </c>
      <c r="E510" s="89">
        <f t="shared" si="43"/>
        <v>17.687</v>
      </c>
    </row>
    <row r="511" spans="1:5" ht="12" customHeight="1">
      <c r="A511" s="90"/>
      <c r="B511" s="81" t="s">
        <v>825</v>
      </c>
      <c r="C511" s="87">
        <v>10.82</v>
      </c>
      <c r="D511" s="88">
        <f t="shared" si="42"/>
        <v>11.902000000000001</v>
      </c>
      <c r="E511" s="89">
        <f t="shared" si="43"/>
        <v>12.443</v>
      </c>
    </row>
    <row r="512" spans="1:5" ht="12" customHeight="1">
      <c r="A512" s="90"/>
      <c r="B512" s="81" t="s">
        <v>838</v>
      </c>
      <c r="C512" s="87">
        <v>17.62</v>
      </c>
      <c r="D512" s="88">
        <f t="shared" si="42"/>
        <v>19.382</v>
      </c>
      <c r="E512" s="89">
        <f t="shared" si="43"/>
        <v>20.262999999999998</v>
      </c>
    </row>
    <row r="513" spans="1:5" ht="12" customHeight="1">
      <c r="A513" s="90"/>
      <c r="B513" s="81" t="s">
        <v>839</v>
      </c>
      <c r="C513" s="87">
        <v>11.42</v>
      </c>
      <c r="D513" s="88">
        <f t="shared" si="42"/>
        <v>12.562000000000001</v>
      </c>
      <c r="E513" s="89">
        <f t="shared" si="43"/>
        <v>13.133</v>
      </c>
    </row>
    <row r="514" spans="1:5" ht="12" customHeight="1">
      <c r="A514" s="90"/>
      <c r="B514" s="81" t="s">
        <v>484</v>
      </c>
      <c r="C514" s="87">
        <v>13.93</v>
      </c>
      <c r="D514" s="88">
        <f t="shared" si="42"/>
        <v>15.323</v>
      </c>
      <c r="E514" s="89">
        <f t="shared" si="43"/>
        <v>16.019499999999997</v>
      </c>
    </row>
    <row r="515" spans="1:5" ht="12" customHeight="1">
      <c r="A515" s="90"/>
      <c r="B515" s="81" t="s">
        <v>815</v>
      </c>
      <c r="C515" s="87">
        <v>14.65</v>
      </c>
      <c r="D515" s="88">
        <f t="shared" si="42"/>
        <v>16.115000000000002</v>
      </c>
      <c r="E515" s="89">
        <f t="shared" si="43"/>
        <v>16.8475</v>
      </c>
    </row>
    <row r="516" spans="1:5" ht="12" customHeight="1">
      <c r="A516" s="90"/>
      <c r="B516" s="81" t="s">
        <v>842</v>
      </c>
      <c r="C516" s="87">
        <v>14.65</v>
      </c>
      <c r="D516" s="88">
        <f t="shared" si="42"/>
        <v>16.115000000000002</v>
      </c>
      <c r="E516" s="89">
        <f t="shared" si="43"/>
        <v>16.8475</v>
      </c>
    </row>
    <row r="517" spans="1:5" ht="12" customHeight="1">
      <c r="A517" s="90"/>
      <c r="B517" s="81" t="s">
        <v>854</v>
      </c>
      <c r="C517" s="87">
        <v>8.4</v>
      </c>
      <c r="D517" s="88">
        <f t="shared" si="42"/>
        <v>9.240000000000002</v>
      </c>
      <c r="E517" s="89">
        <f t="shared" si="43"/>
        <v>9.66</v>
      </c>
    </row>
    <row r="518" spans="1:5" ht="12" customHeight="1">
      <c r="A518" s="90"/>
      <c r="B518" s="81" t="s">
        <v>853</v>
      </c>
      <c r="C518" s="87">
        <v>0</v>
      </c>
      <c r="D518" s="88">
        <f t="shared" si="42"/>
        <v>0</v>
      </c>
      <c r="E518" s="89">
        <f t="shared" si="43"/>
        <v>0</v>
      </c>
    </row>
    <row r="519" spans="1:5" ht="12" customHeight="1">
      <c r="A519" s="90"/>
      <c r="B519" s="81" t="s">
        <v>855</v>
      </c>
      <c r="C519" s="87">
        <v>12.73</v>
      </c>
      <c r="D519" s="88">
        <f t="shared" si="42"/>
        <v>14.003000000000002</v>
      </c>
      <c r="E519" s="89">
        <f t="shared" si="43"/>
        <v>14.6395</v>
      </c>
    </row>
    <row r="520" spans="1:5" ht="12" customHeight="1">
      <c r="A520" s="90"/>
      <c r="B520" s="81" t="s">
        <v>627</v>
      </c>
      <c r="C520" s="87">
        <v>7.88</v>
      </c>
      <c r="D520" s="88">
        <f t="shared" si="42"/>
        <v>8.668000000000001</v>
      </c>
      <c r="E520" s="89">
        <f t="shared" si="43"/>
        <v>9.062</v>
      </c>
    </row>
    <row r="521" spans="1:5" ht="12" customHeight="1">
      <c r="A521" s="90"/>
      <c r="B521" s="81" t="s">
        <v>628</v>
      </c>
      <c r="C521" s="87">
        <v>11.39</v>
      </c>
      <c r="D521" s="88">
        <f t="shared" si="42"/>
        <v>12.529000000000002</v>
      </c>
      <c r="E521" s="89">
        <f t="shared" si="43"/>
        <v>13.0985</v>
      </c>
    </row>
    <row r="522" spans="1:5" ht="12" customHeight="1">
      <c r="A522" s="90"/>
      <c r="B522" s="81" t="s">
        <v>626</v>
      </c>
      <c r="C522" s="87">
        <v>8.38</v>
      </c>
      <c r="D522" s="88">
        <f t="shared" si="42"/>
        <v>9.218000000000002</v>
      </c>
      <c r="E522" s="89">
        <f t="shared" si="43"/>
        <v>9.637</v>
      </c>
    </row>
    <row r="523" spans="1:5" ht="12" customHeight="1">
      <c r="A523" s="90"/>
      <c r="B523" s="81" t="s">
        <v>835</v>
      </c>
      <c r="C523" s="87">
        <v>16.02</v>
      </c>
      <c r="D523" s="88">
        <f t="shared" si="42"/>
        <v>17.622</v>
      </c>
      <c r="E523" s="89">
        <f t="shared" si="43"/>
        <v>18.423</v>
      </c>
    </row>
    <row r="524" spans="1:5" ht="12" customHeight="1">
      <c r="A524" s="90"/>
      <c r="B524" s="81" t="s">
        <v>832</v>
      </c>
      <c r="C524" s="87">
        <v>8.92</v>
      </c>
      <c r="D524" s="88">
        <f t="shared" si="42"/>
        <v>9.812000000000001</v>
      </c>
      <c r="E524" s="89">
        <f t="shared" si="43"/>
        <v>10.258</v>
      </c>
    </row>
    <row r="525" spans="1:5" ht="12" customHeight="1">
      <c r="A525" s="90"/>
      <c r="B525" s="81" t="s">
        <v>833</v>
      </c>
      <c r="C525" s="87">
        <v>14.4</v>
      </c>
      <c r="D525" s="88">
        <f t="shared" si="42"/>
        <v>15.840000000000002</v>
      </c>
      <c r="E525" s="89">
        <f t="shared" si="43"/>
        <v>16.56</v>
      </c>
    </row>
    <row r="526" spans="1:5" ht="12" customHeight="1">
      <c r="A526" s="90"/>
      <c r="B526" s="81" t="s">
        <v>834</v>
      </c>
      <c r="C526" s="87">
        <v>12.95</v>
      </c>
      <c r="D526" s="88">
        <f t="shared" si="42"/>
        <v>14.245000000000001</v>
      </c>
      <c r="E526" s="89">
        <f t="shared" si="43"/>
        <v>14.892499999999998</v>
      </c>
    </row>
    <row r="527" spans="1:5" ht="12" customHeight="1">
      <c r="A527" s="90"/>
      <c r="B527" s="81" t="s">
        <v>861</v>
      </c>
      <c r="C527" s="87">
        <v>16.96</v>
      </c>
      <c r="D527" s="88">
        <f t="shared" si="42"/>
        <v>18.656000000000002</v>
      </c>
      <c r="E527" s="89">
        <f t="shared" si="43"/>
        <v>19.503999999999998</v>
      </c>
    </row>
    <row r="528" spans="1:5" ht="12" customHeight="1">
      <c r="A528" s="90"/>
      <c r="B528" s="81" t="s">
        <v>76</v>
      </c>
      <c r="C528" s="87">
        <v>14.98</v>
      </c>
      <c r="D528" s="88">
        <f t="shared" si="42"/>
        <v>16.478</v>
      </c>
      <c r="E528" s="89">
        <f t="shared" si="43"/>
        <v>17.227</v>
      </c>
    </row>
    <row r="529" spans="1:5" ht="12" customHeight="1">
      <c r="A529" s="90"/>
      <c r="B529" s="81" t="s">
        <v>558</v>
      </c>
      <c r="C529" s="87">
        <v>23.23</v>
      </c>
      <c r="D529" s="88">
        <f t="shared" si="42"/>
        <v>25.553</v>
      </c>
      <c r="E529" s="89">
        <f t="shared" si="43"/>
        <v>26.714499999999997</v>
      </c>
    </row>
    <row r="530" spans="1:5" ht="12" customHeight="1">
      <c r="A530" s="90"/>
      <c r="B530" s="81" t="s">
        <v>559</v>
      </c>
      <c r="C530" s="87">
        <v>21.38</v>
      </c>
      <c r="D530" s="88">
        <f t="shared" si="42"/>
        <v>23.518</v>
      </c>
      <c r="E530" s="89">
        <f t="shared" si="43"/>
        <v>24.586999999999996</v>
      </c>
    </row>
    <row r="531" spans="1:5" ht="12" customHeight="1">
      <c r="A531" s="90"/>
      <c r="B531" s="81" t="s">
        <v>560</v>
      </c>
      <c r="C531" s="87">
        <v>39.73</v>
      </c>
      <c r="D531" s="88">
        <f t="shared" si="42"/>
        <v>43.703</v>
      </c>
      <c r="E531" s="89">
        <f t="shared" si="43"/>
        <v>45.689499999999995</v>
      </c>
    </row>
    <row r="532" spans="1:5" ht="12" customHeight="1">
      <c r="A532" s="90"/>
      <c r="B532" s="81" t="s">
        <v>485</v>
      </c>
      <c r="C532" s="87">
        <v>19.51</v>
      </c>
      <c r="D532" s="88">
        <f t="shared" si="42"/>
        <v>21.461000000000002</v>
      </c>
      <c r="E532" s="89">
        <f t="shared" si="43"/>
        <v>22.4365</v>
      </c>
    </row>
    <row r="533" spans="1:5" ht="12" customHeight="1">
      <c r="A533" s="90"/>
      <c r="B533" s="81" t="s">
        <v>486</v>
      </c>
      <c r="C533" s="87">
        <v>23.78</v>
      </c>
      <c r="D533" s="88">
        <f t="shared" si="42"/>
        <v>26.158000000000005</v>
      </c>
      <c r="E533" s="89">
        <f t="shared" si="43"/>
        <v>27.346999999999998</v>
      </c>
    </row>
    <row r="534" spans="1:5" ht="12" customHeight="1">
      <c r="A534" s="90"/>
      <c r="B534" s="81" t="s">
        <v>75</v>
      </c>
      <c r="C534" s="87">
        <v>34.21</v>
      </c>
      <c r="D534" s="88">
        <f t="shared" si="42"/>
        <v>37.63100000000001</v>
      </c>
      <c r="E534" s="89">
        <f t="shared" si="43"/>
        <v>39.341499999999996</v>
      </c>
    </row>
    <row r="535" spans="1:5" ht="12" customHeight="1">
      <c r="A535" s="90"/>
      <c r="B535" s="81" t="s">
        <v>487</v>
      </c>
      <c r="C535" s="87">
        <v>9.66</v>
      </c>
      <c r="D535" s="88">
        <f t="shared" si="42"/>
        <v>10.626000000000001</v>
      </c>
      <c r="E535" s="89">
        <f t="shared" si="43"/>
        <v>11.109</v>
      </c>
    </row>
    <row r="536" spans="1:5" ht="12" customHeight="1">
      <c r="A536" s="90"/>
      <c r="B536" s="81" t="s">
        <v>488</v>
      </c>
      <c r="C536" s="87">
        <v>15.74</v>
      </c>
      <c r="D536" s="88">
        <f t="shared" si="42"/>
        <v>17.314</v>
      </c>
      <c r="E536" s="89">
        <f t="shared" si="43"/>
        <v>18.101</v>
      </c>
    </row>
    <row r="537" spans="1:5" ht="12" customHeight="1">
      <c r="A537" s="90"/>
      <c r="B537" s="81" t="s">
        <v>213</v>
      </c>
      <c r="C537" s="87">
        <v>11.12</v>
      </c>
      <c r="D537" s="88">
        <f t="shared" si="42"/>
        <v>12.232</v>
      </c>
      <c r="E537" s="89">
        <f t="shared" si="43"/>
        <v>12.787999999999998</v>
      </c>
    </row>
    <row r="538" spans="1:5" ht="12" customHeight="1">
      <c r="A538" s="90"/>
      <c r="B538" s="81" t="s">
        <v>489</v>
      </c>
      <c r="C538" s="87">
        <v>21.7</v>
      </c>
      <c r="D538" s="88">
        <f t="shared" si="42"/>
        <v>23.87</v>
      </c>
      <c r="E538" s="89">
        <f t="shared" si="43"/>
        <v>24.955</v>
      </c>
    </row>
    <row r="539" spans="1:5" ht="12" customHeight="1">
      <c r="A539" s="90"/>
      <c r="B539" s="81" t="s">
        <v>561</v>
      </c>
      <c r="C539" s="87">
        <v>41.25</v>
      </c>
      <c r="D539" s="88">
        <f t="shared" si="42"/>
        <v>45.37500000000001</v>
      </c>
      <c r="E539" s="89">
        <f t="shared" si="43"/>
        <v>47.43749999999999</v>
      </c>
    </row>
    <row r="540" spans="1:5" ht="12" customHeight="1">
      <c r="A540" s="90"/>
      <c r="B540" s="81" t="s">
        <v>562</v>
      </c>
      <c r="C540" s="87">
        <v>18.08</v>
      </c>
      <c r="D540" s="88">
        <f t="shared" si="42"/>
        <v>19.887999999999998</v>
      </c>
      <c r="E540" s="89">
        <f t="shared" si="43"/>
        <v>20.791999999999998</v>
      </c>
    </row>
    <row r="541" spans="1:5" ht="12" customHeight="1">
      <c r="A541" s="90"/>
      <c r="B541" s="81" t="s">
        <v>563</v>
      </c>
      <c r="C541" s="87">
        <v>28.64</v>
      </c>
      <c r="D541" s="88">
        <f t="shared" si="42"/>
        <v>31.504000000000005</v>
      </c>
      <c r="E541" s="89">
        <f t="shared" si="43"/>
        <v>32.936</v>
      </c>
    </row>
    <row r="542" spans="1:5" ht="12" customHeight="1">
      <c r="A542" s="90"/>
      <c r="B542" s="81" t="s">
        <v>565</v>
      </c>
      <c r="C542" s="87">
        <v>21.87</v>
      </c>
      <c r="D542" s="88">
        <f t="shared" si="42"/>
        <v>24.057000000000002</v>
      </c>
      <c r="E542" s="89">
        <f t="shared" si="43"/>
        <v>25.1505</v>
      </c>
    </row>
    <row r="543" spans="1:5" ht="12" customHeight="1">
      <c r="A543" s="90"/>
      <c r="B543" s="81" t="s">
        <v>808</v>
      </c>
      <c r="C543" s="87">
        <v>45.47</v>
      </c>
      <c r="D543" s="88">
        <f t="shared" si="42"/>
        <v>50.017</v>
      </c>
      <c r="E543" s="89">
        <f t="shared" si="43"/>
        <v>52.290499999999994</v>
      </c>
    </row>
    <row r="544" spans="1:5" ht="12" customHeight="1">
      <c r="A544" s="90"/>
      <c r="B544" s="81" t="s">
        <v>566</v>
      </c>
      <c r="C544" s="87">
        <v>18.68</v>
      </c>
      <c r="D544" s="88">
        <f t="shared" si="42"/>
        <v>20.548000000000002</v>
      </c>
      <c r="E544" s="89">
        <f t="shared" si="43"/>
        <v>21.482</v>
      </c>
    </row>
    <row r="545" spans="1:5" ht="12" customHeight="1">
      <c r="A545" s="90"/>
      <c r="B545" s="81" t="s">
        <v>570</v>
      </c>
      <c r="C545" s="87">
        <v>11.55</v>
      </c>
      <c r="D545" s="88">
        <f t="shared" si="42"/>
        <v>12.705000000000002</v>
      </c>
      <c r="E545" s="89">
        <f t="shared" si="43"/>
        <v>13.2825</v>
      </c>
    </row>
    <row r="546" spans="1:5" ht="12" customHeight="1">
      <c r="A546" s="90"/>
      <c r="B546" s="81" t="s">
        <v>571</v>
      </c>
      <c r="C546" s="87">
        <v>13.73</v>
      </c>
      <c r="D546" s="88">
        <f t="shared" si="42"/>
        <v>15.103000000000002</v>
      </c>
      <c r="E546" s="89">
        <f t="shared" si="43"/>
        <v>15.789499999999999</v>
      </c>
    </row>
    <row r="547" spans="1:5" ht="12" customHeight="1">
      <c r="A547" s="90"/>
      <c r="B547" s="81" t="s">
        <v>614</v>
      </c>
      <c r="C547" s="87">
        <v>20.99</v>
      </c>
      <c r="D547" s="88">
        <f t="shared" si="42"/>
        <v>23.089</v>
      </c>
      <c r="E547" s="89">
        <f t="shared" si="43"/>
        <v>24.138499999999997</v>
      </c>
    </row>
    <row r="548" spans="1:5" ht="12" customHeight="1">
      <c r="A548" s="90"/>
      <c r="B548" s="81" t="s">
        <v>572</v>
      </c>
      <c r="C548" s="87">
        <v>3.03</v>
      </c>
      <c r="D548" s="88">
        <v>0</v>
      </c>
      <c r="E548" s="89">
        <v>0</v>
      </c>
    </row>
    <row r="549" spans="1:5" ht="12" customHeight="1">
      <c r="A549" s="90"/>
      <c r="B549" s="81" t="s">
        <v>629</v>
      </c>
      <c r="C549" s="87">
        <v>13.75</v>
      </c>
      <c r="D549" s="88">
        <v>0</v>
      </c>
      <c r="E549" s="89">
        <v>0</v>
      </c>
    </row>
    <row r="550" spans="1:5" ht="12" customHeight="1">
      <c r="A550" s="90"/>
      <c r="B550" s="81" t="s">
        <v>573</v>
      </c>
      <c r="C550" s="87">
        <v>4.1</v>
      </c>
      <c r="D550" s="88">
        <v>0</v>
      </c>
      <c r="E550" s="89">
        <v>0</v>
      </c>
    </row>
    <row r="551" spans="1:5" ht="12" customHeight="1">
      <c r="A551" s="90"/>
      <c r="B551" s="81" t="s">
        <v>617</v>
      </c>
      <c r="C551" s="87">
        <v>12.94</v>
      </c>
      <c r="D551" s="88">
        <v>0</v>
      </c>
      <c r="E551" s="89">
        <v>0</v>
      </c>
    </row>
    <row r="552" spans="1:5" ht="12" customHeight="1">
      <c r="A552" s="90"/>
      <c r="B552" s="81" t="s">
        <v>856</v>
      </c>
      <c r="C552" s="87">
        <v>4.8</v>
      </c>
      <c r="D552" s="88">
        <v>0</v>
      </c>
      <c r="E552" s="89">
        <v>0</v>
      </c>
    </row>
    <row r="553" spans="1:5" ht="12" customHeight="1">
      <c r="A553" s="90"/>
      <c r="B553" s="81" t="s">
        <v>896</v>
      </c>
      <c r="C553" s="87">
        <v>0</v>
      </c>
      <c r="D553" s="88">
        <f>C553*1.1</f>
        <v>0</v>
      </c>
      <c r="E553" s="89">
        <f>C553*1.15</f>
        <v>0</v>
      </c>
    </row>
    <row r="554" spans="1:5" ht="12" customHeight="1">
      <c r="A554" s="90"/>
      <c r="B554" s="81" t="s">
        <v>618</v>
      </c>
      <c r="C554" s="87">
        <v>13.87</v>
      </c>
      <c r="D554" s="88">
        <f>C554*1.1</f>
        <v>15.257</v>
      </c>
      <c r="E554" s="89">
        <f>C554*1.15</f>
        <v>15.950499999999998</v>
      </c>
    </row>
    <row r="555" spans="1:5" ht="12" customHeight="1">
      <c r="A555" s="90"/>
      <c r="B555" s="81" t="s">
        <v>137</v>
      </c>
      <c r="C555" s="87">
        <v>17.36</v>
      </c>
      <c r="D555" s="88">
        <f>C555*1.1</f>
        <v>19.096</v>
      </c>
      <c r="E555" s="89">
        <f>C555*1.15</f>
        <v>19.964</v>
      </c>
    </row>
    <row r="556" spans="1:5" ht="12" customHeight="1">
      <c r="A556" s="90"/>
      <c r="B556" s="81" t="s">
        <v>848</v>
      </c>
      <c r="C556" s="87">
        <v>1.98</v>
      </c>
      <c r="D556" s="88">
        <v>0</v>
      </c>
      <c r="E556" s="89">
        <v>0</v>
      </c>
    </row>
    <row r="557" spans="1:5" ht="12" customHeight="1">
      <c r="A557" s="90"/>
      <c r="B557" s="81" t="s">
        <v>847</v>
      </c>
      <c r="C557" s="87">
        <v>7.34</v>
      </c>
      <c r="D557" s="88">
        <v>0</v>
      </c>
      <c r="E557" s="89">
        <v>0</v>
      </c>
    </row>
    <row r="558" spans="1:5" ht="12" customHeight="1">
      <c r="A558" s="90"/>
      <c r="B558" s="135" t="s">
        <v>574</v>
      </c>
      <c r="C558" s="87">
        <v>26.27</v>
      </c>
      <c r="D558" s="88">
        <f>C558*1.1</f>
        <v>28.897000000000002</v>
      </c>
      <c r="E558" s="89">
        <f>C558*1.15</f>
        <v>30.210499999999996</v>
      </c>
    </row>
    <row r="559" spans="1:5" ht="12" customHeight="1">
      <c r="A559" s="90"/>
      <c r="B559" s="81" t="s">
        <v>849</v>
      </c>
      <c r="C559" s="87">
        <v>5.28</v>
      </c>
      <c r="D559" s="88">
        <v>0</v>
      </c>
      <c r="E559" s="89">
        <v>0</v>
      </c>
    </row>
    <row r="560" spans="1:5" ht="12" customHeight="1">
      <c r="A560" s="90"/>
      <c r="B560" s="81" t="s">
        <v>575</v>
      </c>
      <c r="C560" s="87">
        <v>4.32</v>
      </c>
      <c r="D560" s="88">
        <v>0</v>
      </c>
      <c r="E560" s="89">
        <v>0</v>
      </c>
    </row>
    <row r="561" spans="1:5" ht="12" customHeight="1">
      <c r="A561" s="90"/>
      <c r="B561" s="81" t="s">
        <v>850</v>
      </c>
      <c r="C561" s="87">
        <v>4.84</v>
      </c>
      <c r="D561" s="88">
        <v>0</v>
      </c>
      <c r="E561" s="89">
        <v>0</v>
      </c>
    </row>
    <row r="562" spans="1:5" ht="12" customHeight="1">
      <c r="A562" s="90"/>
      <c r="B562" s="81" t="s">
        <v>491</v>
      </c>
      <c r="C562" s="87">
        <v>50.59</v>
      </c>
      <c r="D562" s="88">
        <f>C562*1.1</f>
        <v>55.64900000000001</v>
      </c>
      <c r="E562" s="89">
        <f>C562*1.15</f>
        <v>58.1785</v>
      </c>
    </row>
    <row r="563" spans="1:5" ht="12" customHeight="1">
      <c r="A563" s="90"/>
      <c r="B563" s="81" t="s">
        <v>490</v>
      </c>
      <c r="C563" s="87">
        <v>8.32</v>
      </c>
      <c r="D563" s="88">
        <f>C563*1.1</f>
        <v>9.152000000000001</v>
      </c>
      <c r="E563" s="89">
        <f>C563*1.15</f>
        <v>9.568</v>
      </c>
    </row>
    <row r="564" spans="1:5" ht="12" customHeight="1">
      <c r="A564" s="90"/>
      <c r="B564" s="81" t="s">
        <v>492</v>
      </c>
      <c r="C564" s="87">
        <v>18.68</v>
      </c>
      <c r="D564" s="88">
        <f>C564*1.1</f>
        <v>20.548000000000002</v>
      </c>
      <c r="E564" s="89">
        <f>C564*1.15</f>
        <v>21.482</v>
      </c>
    </row>
    <row r="565" spans="1:5" ht="12" customHeight="1">
      <c r="A565" s="90"/>
      <c r="B565" s="81" t="s">
        <v>493</v>
      </c>
      <c r="C565" s="87">
        <v>13</v>
      </c>
      <c r="D565" s="88">
        <f>C565*1.1</f>
        <v>14.3</v>
      </c>
      <c r="E565" s="89">
        <f>C565*1.15</f>
        <v>14.95</v>
      </c>
    </row>
    <row r="566" spans="1:5" ht="12" customHeight="1">
      <c r="A566" s="90"/>
      <c r="B566" s="81" t="s">
        <v>138</v>
      </c>
      <c r="C566" s="87">
        <v>11.35</v>
      </c>
      <c r="D566" s="88">
        <f>C566*1.1</f>
        <v>12.485000000000001</v>
      </c>
      <c r="E566" s="89">
        <f>C566*1.15</f>
        <v>13.052499999999998</v>
      </c>
    </row>
    <row r="567" spans="1:5" ht="12" customHeight="1">
      <c r="A567" s="90"/>
      <c r="B567" s="81" t="s">
        <v>139</v>
      </c>
      <c r="C567" s="87">
        <v>31.25</v>
      </c>
      <c r="D567" s="88">
        <v>0</v>
      </c>
      <c r="E567" s="89">
        <v>0</v>
      </c>
    </row>
    <row r="568" spans="1:5" ht="12" customHeight="1">
      <c r="A568" s="90"/>
      <c r="B568" s="81" t="s">
        <v>843</v>
      </c>
      <c r="C568" s="87">
        <v>7.21</v>
      </c>
      <c r="D568" s="88">
        <f>C568*1.1</f>
        <v>7.931000000000001</v>
      </c>
      <c r="E568" s="89">
        <f>C568*1.15</f>
        <v>8.2915</v>
      </c>
    </row>
    <row r="569" spans="1:5" ht="12" customHeight="1">
      <c r="A569" s="90"/>
      <c r="B569" s="81" t="s">
        <v>845</v>
      </c>
      <c r="C569" s="87">
        <v>6.86</v>
      </c>
      <c r="D569" s="88">
        <f>C569*1.1</f>
        <v>7.546000000000001</v>
      </c>
      <c r="E569" s="89">
        <f>C569*1.15</f>
        <v>7.888999999999999</v>
      </c>
    </row>
    <row r="570" spans="1:5" ht="12" customHeight="1">
      <c r="A570" s="90"/>
      <c r="B570" s="81" t="s">
        <v>319</v>
      </c>
      <c r="C570" s="87">
        <v>12.94</v>
      </c>
      <c r="D570" s="88">
        <f>C570*1.1</f>
        <v>14.234</v>
      </c>
      <c r="E570" s="89">
        <f>C570*1.15</f>
        <v>14.880999999999998</v>
      </c>
    </row>
    <row r="571" spans="1:5" ht="12" customHeight="1">
      <c r="A571" s="90"/>
      <c r="B571" s="81" t="s">
        <v>598</v>
      </c>
      <c r="C571" s="87">
        <v>3.3</v>
      </c>
      <c r="D571" s="88">
        <v>0</v>
      </c>
      <c r="E571" s="89">
        <v>0</v>
      </c>
    </row>
    <row r="572" spans="1:5" ht="12" customHeight="1">
      <c r="A572" s="90"/>
      <c r="B572" s="81" t="s">
        <v>599</v>
      </c>
      <c r="C572" s="87">
        <v>6.6</v>
      </c>
      <c r="D572" s="88">
        <v>0</v>
      </c>
      <c r="E572" s="89">
        <v>0</v>
      </c>
    </row>
    <row r="573" spans="1:5" ht="12" customHeight="1">
      <c r="A573" s="90"/>
      <c r="B573" s="81" t="s">
        <v>86</v>
      </c>
      <c r="C573" s="87">
        <v>5.44</v>
      </c>
      <c r="D573" s="88">
        <v>0</v>
      </c>
      <c r="E573" s="89">
        <v>0</v>
      </c>
    </row>
    <row r="574" spans="1:5" ht="12" customHeight="1">
      <c r="A574" s="90"/>
      <c r="B574" s="81" t="s">
        <v>525</v>
      </c>
      <c r="C574" s="87">
        <v>3.39</v>
      </c>
      <c r="D574" s="88">
        <v>0</v>
      </c>
      <c r="E574" s="89">
        <v>0</v>
      </c>
    </row>
    <row r="575" spans="1:5" ht="12" customHeight="1">
      <c r="A575" s="90"/>
      <c r="B575" s="81" t="s">
        <v>576</v>
      </c>
      <c r="C575" s="87">
        <v>7.39</v>
      </c>
      <c r="D575" s="88">
        <f>C575*1.1</f>
        <v>8.129</v>
      </c>
      <c r="E575" s="89">
        <f>C575*1.15</f>
        <v>8.498499999999998</v>
      </c>
    </row>
    <row r="576" spans="1:5" ht="12" customHeight="1">
      <c r="A576" s="90"/>
      <c r="B576" s="81" t="s">
        <v>199</v>
      </c>
      <c r="C576" s="87">
        <v>6.36</v>
      </c>
      <c r="D576" s="88">
        <f>C576*1.1</f>
        <v>6.996000000000001</v>
      </c>
      <c r="E576" s="89">
        <f>C576*1.15</f>
        <v>7.314</v>
      </c>
    </row>
    <row r="577" spans="1:5" ht="12" customHeight="1">
      <c r="A577" s="90"/>
      <c r="B577" s="81" t="s">
        <v>586</v>
      </c>
      <c r="C577" s="87">
        <v>7.13</v>
      </c>
      <c r="D577" s="88">
        <f>C577*1.1</f>
        <v>7.843000000000001</v>
      </c>
      <c r="E577" s="89">
        <f>C577*1.15</f>
        <v>8.199499999999999</v>
      </c>
    </row>
    <row r="578" spans="1:5" ht="12" customHeight="1">
      <c r="A578" s="90"/>
      <c r="B578" s="81" t="s">
        <v>587</v>
      </c>
      <c r="C578" s="87">
        <v>4.9</v>
      </c>
      <c r="D578" s="88">
        <v>0</v>
      </c>
      <c r="E578" s="89">
        <v>0</v>
      </c>
    </row>
    <row r="579" spans="1:5" ht="12" customHeight="1">
      <c r="A579" s="90" t="s">
        <v>102</v>
      </c>
      <c r="B579" s="81" t="s">
        <v>630</v>
      </c>
      <c r="C579" s="87">
        <v>274.55</v>
      </c>
      <c r="D579" s="88">
        <f aca="true" t="shared" si="44" ref="D579:D599">C579*1.1</f>
        <v>302.00500000000005</v>
      </c>
      <c r="E579" s="89">
        <f aca="true" t="shared" si="45" ref="E579:E599">C579*1.15</f>
        <v>315.7325</v>
      </c>
    </row>
    <row r="580" spans="1:5" ht="12" customHeight="1">
      <c r="A580" s="90"/>
      <c r="B580" s="81" t="s">
        <v>868</v>
      </c>
      <c r="C580" s="87">
        <v>26.07</v>
      </c>
      <c r="D580" s="88">
        <f t="shared" si="44"/>
        <v>28.677000000000003</v>
      </c>
      <c r="E580" s="89">
        <f t="shared" si="45"/>
        <v>29.9805</v>
      </c>
    </row>
    <row r="581" spans="1:5" ht="12" customHeight="1">
      <c r="A581" s="90"/>
      <c r="B581" s="81" t="s">
        <v>866</v>
      </c>
      <c r="C581" s="87">
        <v>16.44</v>
      </c>
      <c r="D581" s="88">
        <f t="shared" si="44"/>
        <v>18.084000000000003</v>
      </c>
      <c r="E581" s="89">
        <f t="shared" si="45"/>
        <v>18.906</v>
      </c>
    </row>
    <row r="582" spans="1:5" ht="12" customHeight="1">
      <c r="A582" s="90"/>
      <c r="B582" s="81" t="s">
        <v>864</v>
      </c>
      <c r="C582" s="87">
        <v>38.21</v>
      </c>
      <c r="D582" s="88">
        <f t="shared" si="44"/>
        <v>42.031000000000006</v>
      </c>
      <c r="E582" s="89">
        <f t="shared" si="45"/>
        <v>43.9415</v>
      </c>
    </row>
    <row r="583" spans="1:5" ht="12" customHeight="1">
      <c r="A583" s="90"/>
      <c r="B583" s="81" t="s">
        <v>865</v>
      </c>
      <c r="C583" s="87">
        <v>41.38</v>
      </c>
      <c r="D583" s="88">
        <f t="shared" si="44"/>
        <v>45.51800000000001</v>
      </c>
      <c r="E583" s="89">
        <f t="shared" si="45"/>
        <v>47.586999999999996</v>
      </c>
    </row>
    <row r="584" spans="1:5" ht="12" customHeight="1">
      <c r="A584" s="90"/>
      <c r="B584" s="81" t="s">
        <v>867</v>
      </c>
      <c r="C584" s="87">
        <v>16.83</v>
      </c>
      <c r="D584" s="88">
        <f t="shared" si="44"/>
        <v>18.512999999999998</v>
      </c>
      <c r="E584" s="89">
        <f t="shared" si="45"/>
        <v>19.354499999999998</v>
      </c>
    </row>
    <row r="585" spans="1:5" ht="12" customHeight="1">
      <c r="A585" s="90"/>
      <c r="B585" s="81" t="s">
        <v>715</v>
      </c>
      <c r="C585" s="87">
        <v>27.39</v>
      </c>
      <c r="D585" s="88">
        <f t="shared" si="44"/>
        <v>30.129</v>
      </c>
      <c r="E585" s="89">
        <f t="shared" si="45"/>
        <v>31.4985</v>
      </c>
    </row>
    <row r="586" spans="1:5" ht="12" customHeight="1">
      <c r="A586" s="90"/>
      <c r="B586" s="81" t="s">
        <v>862</v>
      </c>
      <c r="C586" s="87">
        <v>23.43</v>
      </c>
      <c r="D586" s="88">
        <f t="shared" si="44"/>
        <v>25.773000000000003</v>
      </c>
      <c r="E586" s="89">
        <f t="shared" si="45"/>
        <v>26.944499999999998</v>
      </c>
    </row>
    <row r="587" spans="1:5" ht="12" customHeight="1">
      <c r="A587" s="90"/>
      <c r="B587" s="81" t="s">
        <v>863</v>
      </c>
      <c r="C587" s="87">
        <v>28.78</v>
      </c>
      <c r="D587" s="88">
        <f t="shared" si="44"/>
        <v>31.658000000000005</v>
      </c>
      <c r="E587" s="89">
        <f t="shared" si="45"/>
        <v>33.097</v>
      </c>
    </row>
    <row r="588" spans="1:5" ht="12" customHeight="1">
      <c r="A588" s="90"/>
      <c r="B588" s="81" t="s">
        <v>662</v>
      </c>
      <c r="C588" s="87">
        <v>30.49</v>
      </c>
      <c r="D588" s="88">
        <f t="shared" si="44"/>
        <v>33.539</v>
      </c>
      <c r="E588" s="89">
        <f t="shared" si="45"/>
        <v>35.0635</v>
      </c>
    </row>
    <row r="589" spans="1:5" ht="10.5" customHeight="1">
      <c r="A589" s="90"/>
      <c r="B589" s="81" t="s">
        <v>663</v>
      </c>
      <c r="C589" s="87">
        <v>9.9</v>
      </c>
      <c r="D589" s="88">
        <f t="shared" si="44"/>
        <v>10.89</v>
      </c>
      <c r="E589" s="89">
        <f t="shared" si="45"/>
        <v>11.385</v>
      </c>
    </row>
    <row r="590" spans="1:5" ht="12" customHeight="1">
      <c r="A590" s="90"/>
      <c r="B590" s="81" t="s">
        <v>665</v>
      </c>
      <c r="C590" s="87">
        <v>14.06</v>
      </c>
      <c r="D590" s="88">
        <f t="shared" si="44"/>
        <v>15.466000000000001</v>
      </c>
      <c r="E590" s="89">
        <f t="shared" si="45"/>
        <v>16.169</v>
      </c>
    </row>
    <row r="591" spans="1:5" ht="12" customHeight="1">
      <c r="A591" s="90"/>
      <c r="B591" s="81" t="s">
        <v>664</v>
      </c>
      <c r="C591" s="87">
        <v>11.75</v>
      </c>
      <c r="D591" s="88">
        <f t="shared" si="44"/>
        <v>12.925</v>
      </c>
      <c r="E591" s="89">
        <f t="shared" si="45"/>
        <v>13.5125</v>
      </c>
    </row>
    <row r="592" spans="1:5" ht="12" customHeight="1">
      <c r="A592" s="90"/>
      <c r="B592" s="81" t="s">
        <v>869</v>
      </c>
      <c r="C592" s="87">
        <v>34.19</v>
      </c>
      <c r="D592" s="88">
        <f t="shared" si="44"/>
        <v>37.609</v>
      </c>
      <c r="E592" s="89">
        <f t="shared" si="45"/>
        <v>39.31849999999999</v>
      </c>
    </row>
    <row r="593" spans="1:5" ht="12" customHeight="1">
      <c r="A593" s="90"/>
      <c r="B593" s="81" t="s">
        <v>660</v>
      </c>
      <c r="C593" s="87">
        <v>17.03</v>
      </c>
      <c r="D593" s="88">
        <f t="shared" si="44"/>
        <v>18.733000000000004</v>
      </c>
      <c r="E593" s="89">
        <f t="shared" si="45"/>
        <v>19.5845</v>
      </c>
    </row>
    <row r="594" spans="1:5" ht="12" customHeight="1">
      <c r="A594" s="90"/>
      <c r="B594" s="81" t="s">
        <v>661</v>
      </c>
      <c r="C594" s="87">
        <v>24.82</v>
      </c>
      <c r="D594" s="88">
        <f t="shared" si="44"/>
        <v>27.302000000000003</v>
      </c>
      <c r="E594" s="89">
        <f t="shared" si="45"/>
        <v>28.543</v>
      </c>
    </row>
    <row r="595" spans="1:5" ht="12" customHeight="1">
      <c r="A595" s="90"/>
      <c r="B595" s="81" t="s">
        <v>827</v>
      </c>
      <c r="C595" s="87">
        <v>15.71</v>
      </c>
      <c r="D595" s="88">
        <f t="shared" si="44"/>
        <v>17.281000000000002</v>
      </c>
      <c r="E595" s="89">
        <f t="shared" si="45"/>
        <v>18.0665</v>
      </c>
    </row>
    <row r="596" spans="1:5" ht="12" customHeight="1">
      <c r="A596" s="90"/>
      <c r="B596" s="81" t="s">
        <v>836</v>
      </c>
      <c r="C596" s="87">
        <v>9.84</v>
      </c>
      <c r="D596" s="88">
        <f t="shared" si="44"/>
        <v>10.824</v>
      </c>
      <c r="E596" s="89">
        <f t="shared" si="45"/>
        <v>11.315999999999999</v>
      </c>
    </row>
    <row r="597" spans="1:5" ht="12" customHeight="1">
      <c r="A597" s="90"/>
      <c r="B597" s="81" t="s">
        <v>588</v>
      </c>
      <c r="C597" s="87">
        <v>17.42</v>
      </c>
      <c r="D597" s="88">
        <f t="shared" si="44"/>
        <v>19.162000000000003</v>
      </c>
      <c r="E597" s="89">
        <f t="shared" si="45"/>
        <v>20.033</v>
      </c>
    </row>
    <row r="598" spans="1:5" ht="12" customHeight="1">
      <c r="A598" s="90"/>
      <c r="B598" s="81" t="s">
        <v>589</v>
      </c>
      <c r="C598" s="87">
        <v>22.64</v>
      </c>
      <c r="D598" s="88">
        <f t="shared" si="44"/>
        <v>24.904000000000003</v>
      </c>
      <c r="E598" s="89">
        <f t="shared" si="45"/>
        <v>26.035999999999998</v>
      </c>
    </row>
    <row r="599" spans="1:6" ht="12" customHeight="1">
      <c r="A599" s="90"/>
      <c r="B599" s="81" t="s">
        <v>564</v>
      </c>
      <c r="C599" s="87">
        <v>52.73</v>
      </c>
      <c r="D599" s="88">
        <f t="shared" si="44"/>
        <v>58.003</v>
      </c>
      <c r="E599" s="89">
        <f t="shared" si="45"/>
        <v>60.63949999999999</v>
      </c>
      <c r="F599" s="54"/>
    </row>
    <row r="600" spans="1:5" s="25" customFormat="1" ht="18" customHeight="1" thickBot="1">
      <c r="A600" s="145" t="s">
        <v>521</v>
      </c>
      <c r="B600" s="146"/>
      <c r="C600" s="146"/>
      <c r="D600" s="146"/>
      <c r="E600" s="147"/>
    </row>
    <row r="601" spans="1:5" ht="12" customHeight="1">
      <c r="A601" s="26"/>
      <c r="B601" s="27" t="s">
        <v>448</v>
      </c>
      <c r="C601" s="59">
        <v>26.54</v>
      </c>
      <c r="D601" s="29">
        <f>C601*1.1</f>
        <v>29.194000000000003</v>
      </c>
      <c r="E601" s="30">
        <f>C601*1.15</f>
        <v>30.520999999999997</v>
      </c>
    </row>
    <row r="602" spans="1:5" ht="12" customHeight="1">
      <c r="A602" s="31"/>
      <c r="B602" s="32" t="s">
        <v>449</v>
      </c>
      <c r="C602" s="64">
        <v>20.01</v>
      </c>
      <c r="D602" s="34">
        <f>C602*1.1</f>
        <v>22.011000000000003</v>
      </c>
      <c r="E602" s="35">
        <f>C602*1.15</f>
        <v>23.0115</v>
      </c>
    </row>
    <row r="603" spans="1:5" ht="12" customHeight="1">
      <c r="A603" s="31"/>
      <c r="B603" s="32" t="s">
        <v>332</v>
      </c>
      <c r="C603" s="64">
        <v>31.72</v>
      </c>
      <c r="D603" s="34">
        <f>C603*1.1</f>
        <v>34.892</v>
      </c>
      <c r="E603" s="35">
        <f>C603*1.15</f>
        <v>36.477999999999994</v>
      </c>
    </row>
    <row r="604" spans="1:5" ht="12" customHeight="1">
      <c r="A604" s="53"/>
      <c r="B604" s="32" t="s">
        <v>283</v>
      </c>
      <c r="C604" s="64">
        <v>9.76</v>
      </c>
      <c r="D604" s="34">
        <v>0</v>
      </c>
      <c r="E604" s="35">
        <v>0</v>
      </c>
    </row>
    <row r="605" spans="1:5" ht="12" customHeight="1">
      <c r="A605" s="31"/>
      <c r="B605" s="32" t="s">
        <v>284</v>
      </c>
      <c r="C605" s="64">
        <v>17.75</v>
      </c>
      <c r="D605" s="34">
        <v>0</v>
      </c>
      <c r="E605" s="35">
        <v>0</v>
      </c>
    </row>
    <row r="606" spans="1:5" ht="12" customHeight="1">
      <c r="A606" s="31"/>
      <c r="B606" s="32" t="s">
        <v>203</v>
      </c>
      <c r="C606" s="64">
        <v>12.75</v>
      </c>
      <c r="D606" s="34">
        <f aca="true" t="shared" si="46" ref="D606:D619">C606*1.1</f>
        <v>14.025</v>
      </c>
      <c r="E606" s="35">
        <f aca="true" t="shared" si="47" ref="E606:E619">C606*1.15</f>
        <v>14.6625</v>
      </c>
    </row>
    <row r="607" spans="1:5" ht="12" customHeight="1">
      <c r="A607" s="31"/>
      <c r="B607" s="32" t="s">
        <v>202</v>
      </c>
      <c r="C607" s="64">
        <v>17.5</v>
      </c>
      <c r="D607" s="34">
        <f t="shared" si="46"/>
        <v>19.25</v>
      </c>
      <c r="E607" s="35">
        <f t="shared" si="47"/>
        <v>20.125</v>
      </c>
    </row>
    <row r="608" spans="1:5" ht="12" customHeight="1">
      <c r="A608" s="31"/>
      <c r="B608" s="32" t="s">
        <v>201</v>
      </c>
      <c r="C608" s="64">
        <v>21.25</v>
      </c>
      <c r="D608" s="34">
        <f t="shared" si="46"/>
        <v>23.375000000000004</v>
      </c>
      <c r="E608" s="35">
        <f t="shared" si="47"/>
        <v>24.437499999999996</v>
      </c>
    </row>
    <row r="609" spans="1:5" ht="12" customHeight="1">
      <c r="A609" s="31"/>
      <c r="B609" s="32" t="s">
        <v>200</v>
      </c>
      <c r="C609" s="64">
        <v>16.25</v>
      </c>
      <c r="D609" s="34">
        <f t="shared" si="46"/>
        <v>17.875</v>
      </c>
      <c r="E609" s="35">
        <f t="shared" si="47"/>
        <v>18.6875</v>
      </c>
    </row>
    <row r="610" spans="1:5" ht="12" customHeight="1">
      <c r="A610" s="31"/>
      <c r="B610" s="32" t="s">
        <v>285</v>
      </c>
      <c r="C610" s="64">
        <v>34.13</v>
      </c>
      <c r="D610" s="34">
        <f t="shared" si="46"/>
        <v>37.543000000000006</v>
      </c>
      <c r="E610" s="35">
        <f t="shared" si="47"/>
        <v>39.2495</v>
      </c>
    </row>
    <row r="611" spans="1:5" ht="12" customHeight="1">
      <c r="A611" s="31"/>
      <c r="B611" s="32" t="s">
        <v>286</v>
      </c>
      <c r="C611" s="64">
        <v>20.25</v>
      </c>
      <c r="D611" s="34">
        <f t="shared" si="46"/>
        <v>22.275000000000002</v>
      </c>
      <c r="E611" s="35">
        <f t="shared" si="47"/>
        <v>23.287499999999998</v>
      </c>
    </row>
    <row r="612" spans="1:5" ht="12" customHeight="1">
      <c r="A612" s="31"/>
      <c r="B612" s="32" t="s">
        <v>287</v>
      </c>
      <c r="C612" s="64">
        <v>27.04</v>
      </c>
      <c r="D612" s="34">
        <f t="shared" si="46"/>
        <v>29.744</v>
      </c>
      <c r="E612" s="35">
        <f t="shared" si="47"/>
        <v>31.095999999999997</v>
      </c>
    </row>
    <row r="613" spans="1:5" ht="12" customHeight="1">
      <c r="A613" s="31"/>
      <c r="B613" s="32" t="s">
        <v>648</v>
      </c>
      <c r="C613" s="64">
        <v>67.28</v>
      </c>
      <c r="D613" s="34">
        <f t="shared" si="46"/>
        <v>74.00800000000001</v>
      </c>
      <c r="E613" s="35">
        <f t="shared" si="47"/>
        <v>77.372</v>
      </c>
    </row>
    <row r="614" spans="1:5" ht="12" customHeight="1">
      <c r="A614" s="31"/>
      <c r="B614" s="134" t="s">
        <v>378</v>
      </c>
      <c r="C614" s="64">
        <v>12.47</v>
      </c>
      <c r="D614" s="34">
        <f t="shared" si="46"/>
        <v>13.717000000000002</v>
      </c>
      <c r="E614" s="35">
        <f t="shared" si="47"/>
        <v>14.3405</v>
      </c>
    </row>
    <row r="615" spans="1:5" ht="12" customHeight="1">
      <c r="A615" s="31"/>
      <c r="B615" s="134" t="s">
        <v>142</v>
      </c>
      <c r="C615" s="64">
        <v>24.52</v>
      </c>
      <c r="D615" s="34">
        <f t="shared" si="46"/>
        <v>26.972</v>
      </c>
      <c r="E615" s="35">
        <f t="shared" si="47"/>
        <v>28.197999999999997</v>
      </c>
    </row>
    <row r="616" spans="1:5" ht="12" customHeight="1">
      <c r="A616" s="31"/>
      <c r="B616" s="134" t="s">
        <v>288</v>
      </c>
      <c r="C616" s="64">
        <v>39.58</v>
      </c>
      <c r="D616" s="34">
        <f t="shared" si="46"/>
        <v>43.538000000000004</v>
      </c>
      <c r="E616" s="35">
        <f t="shared" si="47"/>
        <v>45.516999999999996</v>
      </c>
    </row>
    <row r="617" spans="1:5" ht="12" customHeight="1">
      <c r="A617" s="31"/>
      <c r="B617" s="32" t="s">
        <v>289</v>
      </c>
      <c r="C617" s="64">
        <v>22.99</v>
      </c>
      <c r="D617" s="34">
        <f t="shared" si="46"/>
        <v>25.289</v>
      </c>
      <c r="E617" s="35">
        <f t="shared" si="47"/>
        <v>26.438499999999998</v>
      </c>
    </row>
    <row r="618" spans="1:5" ht="12" customHeight="1">
      <c r="A618" s="31"/>
      <c r="B618" s="32" t="s">
        <v>290</v>
      </c>
      <c r="C618" s="64">
        <v>0</v>
      </c>
      <c r="D618" s="34">
        <f t="shared" si="46"/>
        <v>0</v>
      </c>
      <c r="E618" s="35">
        <f t="shared" si="47"/>
        <v>0</v>
      </c>
    </row>
    <row r="619" spans="1:5" ht="12" customHeight="1">
      <c r="A619" s="31"/>
      <c r="B619" s="32" t="s">
        <v>291</v>
      </c>
      <c r="C619" s="64">
        <v>17.64</v>
      </c>
      <c r="D619" s="34">
        <f t="shared" si="46"/>
        <v>19.404000000000003</v>
      </c>
      <c r="E619" s="35">
        <f t="shared" si="47"/>
        <v>20.285999999999998</v>
      </c>
    </row>
    <row r="620" spans="1:5" ht="12" customHeight="1">
      <c r="A620" s="31"/>
      <c r="B620" s="134" t="s">
        <v>713</v>
      </c>
      <c r="C620" s="64">
        <v>9.8</v>
      </c>
      <c r="D620" s="34">
        <v>0</v>
      </c>
      <c r="E620" s="35">
        <v>0</v>
      </c>
    </row>
    <row r="621" spans="1:5" ht="12" customHeight="1">
      <c r="A621" s="31"/>
      <c r="B621" s="134" t="s">
        <v>714</v>
      </c>
      <c r="C621" s="64">
        <v>9.8</v>
      </c>
      <c r="D621" s="34">
        <v>0</v>
      </c>
      <c r="E621" s="35">
        <v>0</v>
      </c>
    </row>
    <row r="622" spans="1:5" ht="12" customHeight="1">
      <c r="A622" s="31"/>
      <c r="B622" s="32" t="s">
        <v>292</v>
      </c>
      <c r="C622" s="64">
        <v>18.77</v>
      </c>
      <c r="D622" s="34">
        <v>0</v>
      </c>
      <c r="E622" s="35">
        <v>0</v>
      </c>
    </row>
    <row r="623" spans="1:5" ht="12" customHeight="1">
      <c r="A623" s="31"/>
      <c r="B623" s="32" t="s">
        <v>293</v>
      </c>
      <c r="C623" s="64">
        <v>25.6</v>
      </c>
      <c r="D623" s="34">
        <v>0</v>
      </c>
      <c r="E623" s="35">
        <v>0</v>
      </c>
    </row>
    <row r="624" spans="1:5" ht="12" customHeight="1">
      <c r="A624" s="31"/>
      <c r="B624" s="32" t="s">
        <v>294</v>
      </c>
      <c r="C624" s="64">
        <v>4.6</v>
      </c>
      <c r="D624" s="34">
        <v>0</v>
      </c>
      <c r="E624" s="35">
        <v>0</v>
      </c>
    </row>
    <row r="625" spans="1:5" ht="12" customHeight="1">
      <c r="A625" s="31"/>
      <c r="B625" s="32" t="s">
        <v>295</v>
      </c>
      <c r="C625" s="64">
        <v>21.85</v>
      </c>
      <c r="D625" s="34">
        <f aca="true" t="shared" si="48" ref="D625:D630">C625*1.1</f>
        <v>24.035000000000004</v>
      </c>
      <c r="E625" s="35">
        <f aca="true" t="shared" si="49" ref="E625:E630">C625*1.15</f>
        <v>25.1275</v>
      </c>
    </row>
    <row r="626" spans="1:5" ht="12" customHeight="1">
      <c r="A626" s="31"/>
      <c r="B626" s="32" t="s">
        <v>296</v>
      </c>
      <c r="C626" s="64">
        <v>27.21</v>
      </c>
      <c r="D626" s="34">
        <f t="shared" si="48"/>
        <v>29.931000000000004</v>
      </c>
      <c r="E626" s="35">
        <f t="shared" si="49"/>
        <v>31.2915</v>
      </c>
    </row>
    <row r="627" spans="1:5" ht="12" customHeight="1">
      <c r="A627" s="31"/>
      <c r="B627" s="32" t="s">
        <v>300</v>
      </c>
      <c r="C627" s="64">
        <v>35.43</v>
      </c>
      <c r="D627" s="34">
        <f t="shared" si="48"/>
        <v>38.973000000000006</v>
      </c>
      <c r="E627" s="35">
        <f t="shared" si="49"/>
        <v>40.744499999999995</v>
      </c>
    </row>
    <row r="628" spans="1:5" ht="12" customHeight="1">
      <c r="A628" s="31"/>
      <c r="B628" s="32" t="s">
        <v>301</v>
      </c>
      <c r="C628" s="64">
        <v>44.05</v>
      </c>
      <c r="D628" s="34">
        <f t="shared" si="48"/>
        <v>48.455</v>
      </c>
      <c r="E628" s="35">
        <f t="shared" si="49"/>
        <v>50.65749999999999</v>
      </c>
    </row>
    <row r="629" spans="1:5" ht="12" customHeight="1">
      <c r="A629" s="31"/>
      <c r="B629" s="32" t="s">
        <v>302</v>
      </c>
      <c r="C629" s="64">
        <v>13.83</v>
      </c>
      <c r="D629" s="34">
        <f t="shared" si="48"/>
        <v>15.213000000000001</v>
      </c>
      <c r="E629" s="35">
        <f t="shared" si="49"/>
        <v>15.904499999999999</v>
      </c>
    </row>
    <row r="630" spans="1:5" ht="12" customHeight="1">
      <c r="A630" s="31"/>
      <c r="B630" s="32" t="s">
        <v>303</v>
      </c>
      <c r="C630" s="64">
        <v>48.32</v>
      </c>
      <c r="D630" s="34">
        <f t="shared" si="48"/>
        <v>53.15200000000001</v>
      </c>
      <c r="E630" s="35">
        <f t="shared" si="49"/>
        <v>55.568</v>
      </c>
    </row>
    <row r="631" spans="1:5" ht="12" customHeight="1">
      <c r="A631" s="31"/>
      <c r="B631" s="32" t="s">
        <v>304</v>
      </c>
      <c r="C631" s="64">
        <v>9.39</v>
      </c>
      <c r="D631" s="34">
        <v>0</v>
      </c>
      <c r="E631" s="35">
        <v>0</v>
      </c>
    </row>
    <row r="632" spans="1:5" ht="12" customHeight="1">
      <c r="A632" s="31"/>
      <c r="B632" s="32" t="s">
        <v>305</v>
      </c>
      <c r="C632" s="64">
        <v>12.44</v>
      </c>
      <c r="D632" s="34">
        <f aca="true" t="shared" si="50" ref="D632:D665">C632*1.1</f>
        <v>13.684000000000001</v>
      </c>
      <c r="E632" s="35">
        <f aca="true" t="shared" si="51" ref="E632:E665">C632*1.15</f>
        <v>14.306</v>
      </c>
    </row>
    <row r="633" spans="1:5" ht="11.25" customHeight="1">
      <c r="A633" s="31"/>
      <c r="B633" s="32" t="s">
        <v>312</v>
      </c>
      <c r="C633" s="64">
        <v>8.14</v>
      </c>
      <c r="D633" s="34">
        <f t="shared" si="50"/>
        <v>8.954</v>
      </c>
      <c r="E633" s="35">
        <f t="shared" si="51"/>
        <v>9.361</v>
      </c>
    </row>
    <row r="634" spans="1:5" ht="11.25" customHeight="1">
      <c r="A634" s="31"/>
      <c r="B634" s="32" t="s">
        <v>208</v>
      </c>
      <c r="C634" s="64">
        <v>18.07</v>
      </c>
      <c r="D634" s="34">
        <f t="shared" si="50"/>
        <v>19.877000000000002</v>
      </c>
      <c r="E634" s="35">
        <f t="shared" si="51"/>
        <v>20.7805</v>
      </c>
    </row>
    <row r="635" spans="1:5" ht="11.25" customHeight="1">
      <c r="A635" s="31"/>
      <c r="B635" s="32" t="s">
        <v>340</v>
      </c>
      <c r="C635" s="64">
        <v>3.3</v>
      </c>
      <c r="D635" s="34">
        <f t="shared" si="50"/>
        <v>3.63</v>
      </c>
      <c r="E635" s="35">
        <f t="shared" si="51"/>
        <v>3.7949999999999995</v>
      </c>
    </row>
    <row r="636" spans="1:5" ht="12" customHeight="1">
      <c r="A636" s="31"/>
      <c r="B636" s="32" t="s">
        <v>341</v>
      </c>
      <c r="C636" s="64">
        <v>10.77</v>
      </c>
      <c r="D636" s="34">
        <f t="shared" si="50"/>
        <v>11.847000000000001</v>
      </c>
      <c r="E636" s="35">
        <f t="shared" si="51"/>
        <v>12.385499999999999</v>
      </c>
    </row>
    <row r="637" spans="1:5" ht="12" customHeight="1">
      <c r="A637" s="31"/>
      <c r="B637" s="32" t="s">
        <v>342</v>
      </c>
      <c r="C637" s="64">
        <v>6.27</v>
      </c>
      <c r="D637" s="34">
        <f t="shared" si="50"/>
        <v>6.897</v>
      </c>
      <c r="E637" s="35">
        <f t="shared" si="51"/>
        <v>7.210499999999999</v>
      </c>
    </row>
    <row r="638" spans="1:5" ht="12" customHeight="1">
      <c r="A638" s="31"/>
      <c r="B638" s="32" t="s">
        <v>198</v>
      </c>
      <c r="C638" s="64">
        <v>9.2</v>
      </c>
      <c r="D638" s="34">
        <f t="shared" si="50"/>
        <v>10.12</v>
      </c>
      <c r="E638" s="35">
        <f t="shared" si="51"/>
        <v>10.579999999999998</v>
      </c>
    </row>
    <row r="639" spans="1:5" ht="12" customHeight="1">
      <c r="A639" s="31"/>
      <c r="B639" s="32" t="s">
        <v>92</v>
      </c>
      <c r="C639" s="64">
        <v>32.61</v>
      </c>
      <c r="D639" s="34">
        <f t="shared" si="50"/>
        <v>35.871</v>
      </c>
      <c r="E639" s="35">
        <f t="shared" si="51"/>
        <v>37.50149999999999</v>
      </c>
    </row>
    <row r="640" spans="1:5" ht="12" customHeight="1">
      <c r="A640" s="31"/>
      <c r="B640" s="32" t="s">
        <v>91</v>
      </c>
      <c r="C640" s="64">
        <v>32.61</v>
      </c>
      <c r="D640" s="34">
        <f t="shared" si="50"/>
        <v>35.871</v>
      </c>
      <c r="E640" s="35">
        <f t="shared" si="51"/>
        <v>37.50149999999999</v>
      </c>
    </row>
    <row r="641" spans="1:5" ht="12" customHeight="1">
      <c r="A641" s="31"/>
      <c r="B641" s="32" t="s">
        <v>343</v>
      </c>
      <c r="C641" s="64">
        <v>45.42</v>
      </c>
      <c r="D641" s="34">
        <f t="shared" si="50"/>
        <v>49.962</v>
      </c>
      <c r="E641" s="35">
        <f t="shared" si="51"/>
        <v>52.233</v>
      </c>
    </row>
    <row r="642" spans="1:5" ht="12" customHeight="1">
      <c r="A642" s="31"/>
      <c r="B642" s="32" t="s">
        <v>408</v>
      </c>
      <c r="C642" s="64">
        <v>43.85</v>
      </c>
      <c r="D642" s="34">
        <f t="shared" si="50"/>
        <v>48.23500000000001</v>
      </c>
      <c r="E642" s="35">
        <f t="shared" si="51"/>
        <v>50.427499999999995</v>
      </c>
    </row>
    <row r="643" spans="1:5" ht="12" customHeight="1">
      <c r="A643" s="31"/>
      <c r="B643" s="32" t="s">
        <v>259</v>
      </c>
      <c r="C643" s="64">
        <v>34.81</v>
      </c>
      <c r="D643" s="34">
        <f t="shared" si="50"/>
        <v>38.291000000000004</v>
      </c>
      <c r="E643" s="35">
        <f t="shared" si="51"/>
        <v>40.0315</v>
      </c>
    </row>
    <row r="644" spans="1:5" ht="12" customHeight="1">
      <c r="A644" s="31"/>
      <c r="B644" s="32" t="s">
        <v>409</v>
      </c>
      <c r="C644" s="64">
        <v>51.05</v>
      </c>
      <c r="D644" s="34">
        <f t="shared" si="50"/>
        <v>56.155</v>
      </c>
      <c r="E644" s="35">
        <f t="shared" si="51"/>
        <v>58.70749999999999</v>
      </c>
    </row>
    <row r="645" spans="1:5" ht="12" customHeight="1">
      <c r="A645" s="31"/>
      <c r="B645" s="32" t="s">
        <v>344</v>
      </c>
      <c r="C645" s="64">
        <v>38.35</v>
      </c>
      <c r="D645" s="34">
        <f t="shared" si="50"/>
        <v>42.185</v>
      </c>
      <c r="E645" s="35">
        <f t="shared" si="51"/>
        <v>44.1025</v>
      </c>
    </row>
    <row r="646" spans="1:5" ht="12" customHeight="1">
      <c r="A646" s="31"/>
      <c r="B646" s="32" t="s">
        <v>677</v>
      </c>
      <c r="C646" s="64">
        <v>11.1</v>
      </c>
      <c r="D646" s="34">
        <f t="shared" si="50"/>
        <v>12.21</v>
      </c>
      <c r="E646" s="35">
        <f t="shared" si="51"/>
        <v>12.764999999999999</v>
      </c>
    </row>
    <row r="647" spans="1:5" ht="12" customHeight="1">
      <c r="A647" s="31"/>
      <c r="B647" s="32" t="s">
        <v>345</v>
      </c>
      <c r="C647" s="64">
        <v>28.84</v>
      </c>
      <c r="D647" s="34">
        <f t="shared" si="50"/>
        <v>31.724000000000004</v>
      </c>
      <c r="E647" s="35">
        <f t="shared" si="51"/>
        <v>33.166</v>
      </c>
    </row>
    <row r="648" spans="1:5" ht="11.25">
      <c r="A648" s="31"/>
      <c r="B648" s="32" t="s">
        <v>346</v>
      </c>
      <c r="C648" s="64">
        <v>37.96</v>
      </c>
      <c r="D648" s="34">
        <f t="shared" si="50"/>
        <v>41.75600000000001</v>
      </c>
      <c r="E648" s="35">
        <f t="shared" si="51"/>
        <v>43.653999999999996</v>
      </c>
    </row>
    <row r="649" spans="1:5" ht="11.25">
      <c r="A649" s="31"/>
      <c r="B649" s="32" t="s">
        <v>347</v>
      </c>
      <c r="C649" s="64">
        <v>44.26</v>
      </c>
      <c r="D649" s="34">
        <f t="shared" si="50"/>
        <v>48.686</v>
      </c>
      <c r="E649" s="35">
        <f t="shared" si="51"/>
        <v>50.898999999999994</v>
      </c>
    </row>
    <row r="650" spans="1:5" ht="12" customHeight="1">
      <c r="A650" s="31"/>
      <c r="B650" s="32" t="s">
        <v>348</v>
      </c>
      <c r="C650" s="64">
        <v>25.2</v>
      </c>
      <c r="D650" s="34">
        <f t="shared" si="50"/>
        <v>27.720000000000002</v>
      </c>
      <c r="E650" s="35">
        <f t="shared" si="51"/>
        <v>28.979999999999997</v>
      </c>
    </row>
    <row r="651" spans="1:5" ht="12" customHeight="1">
      <c r="A651" s="31"/>
      <c r="B651" s="32" t="s">
        <v>339</v>
      </c>
      <c r="C651" s="64">
        <v>25.23</v>
      </c>
      <c r="D651" s="34">
        <f t="shared" si="50"/>
        <v>27.753000000000004</v>
      </c>
      <c r="E651" s="35">
        <f t="shared" si="51"/>
        <v>29.014499999999998</v>
      </c>
    </row>
    <row r="652" spans="1:5" ht="12" customHeight="1">
      <c r="A652" s="31"/>
      <c r="B652" s="32" t="s">
        <v>338</v>
      </c>
      <c r="C652" s="64">
        <v>43.88</v>
      </c>
      <c r="D652" s="34">
        <f t="shared" si="50"/>
        <v>48.26800000000001</v>
      </c>
      <c r="E652" s="35">
        <f t="shared" si="51"/>
        <v>50.461999999999996</v>
      </c>
    </row>
    <row r="653" spans="1:5" ht="12" customHeight="1">
      <c r="A653" s="31"/>
      <c r="B653" s="32" t="s">
        <v>337</v>
      </c>
      <c r="C653" s="64">
        <v>43.88</v>
      </c>
      <c r="D653" s="34">
        <f t="shared" si="50"/>
        <v>48.26800000000001</v>
      </c>
      <c r="E653" s="35">
        <f t="shared" si="51"/>
        <v>50.461999999999996</v>
      </c>
    </row>
    <row r="654" spans="1:5" ht="12" customHeight="1">
      <c r="A654" s="31"/>
      <c r="B654" s="32" t="s">
        <v>336</v>
      </c>
      <c r="C654" s="64">
        <v>0</v>
      </c>
      <c r="D654" s="34">
        <f t="shared" si="50"/>
        <v>0</v>
      </c>
      <c r="E654" s="35">
        <f t="shared" si="51"/>
        <v>0</v>
      </c>
    </row>
    <row r="655" spans="1:5" ht="12" customHeight="1">
      <c r="A655" s="31"/>
      <c r="B655" s="32" t="s">
        <v>335</v>
      </c>
      <c r="C655" s="64">
        <v>19.21</v>
      </c>
      <c r="D655" s="34">
        <f t="shared" si="50"/>
        <v>21.131000000000004</v>
      </c>
      <c r="E655" s="35">
        <f t="shared" si="51"/>
        <v>22.0915</v>
      </c>
    </row>
    <row r="656" spans="1:5" ht="12" customHeight="1">
      <c r="A656" s="31"/>
      <c r="B656" s="32" t="s">
        <v>334</v>
      </c>
      <c r="C656" s="64">
        <v>31.42</v>
      </c>
      <c r="D656" s="34">
        <f t="shared" si="50"/>
        <v>34.562000000000005</v>
      </c>
      <c r="E656" s="35">
        <f t="shared" si="51"/>
        <v>36.133</v>
      </c>
    </row>
    <row r="657" spans="1:5" ht="11.25" customHeight="1">
      <c r="A657" s="31"/>
      <c r="B657" s="32" t="s">
        <v>333</v>
      </c>
      <c r="C657" s="64">
        <v>24.45</v>
      </c>
      <c r="D657" s="34">
        <f t="shared" si="50"/>
        <v>26.895000000000003</v>
      </c>
      <c r="E657" s="35">
        <f t="shared" si="51"/>
        <v>28.117499999999996</v>
      </c>
    </row>
    <row r="658" spans="1:5" ht="12" customHeight="1">
      <c r="A658" s="31"/>
      <c r="B658" s="32" t="s">
        <v>330</v>
      </c>
      <c r="C658" s="64">
        <v>26.08</v>
      </c>
      <c r="D658" s="34">
        <f t="shared" si="50"/>
        <v>28.688</v>
      </c>
      <c r="E658" s="35">
        <f t="shared" si="51"/>
        <v>29.991999999999997</v>
      </c>
    </row>
    <row r="659" spans="1:5" ht="12" customHeight="1">
      <c r="A659" s="31"/>
      <c r="B659" s="32" t="s">
        <v>329</v>
      </c>
      <c r="C659" s="64">
        <v>33.68</v>
      </c>
      <c r="D659" s="34">
        <f t="shared" si="50"/>
        <v>37.048</v>
      </c>
      <c r="E659" s="35">
        <f t="shared" si="51"/>
        <v>38.732</v>
      </c>
    </row>
    <row r="660" spans="1:5" ht="12" customHeight="1">
      <c r="A660" s="31"/>
      <c r="B660" s="32" t="s">
        <v>328</v>
      </c>
      <c r="C660" s="64">
        <v>26.49</v>
      </c>
      <c r="D660" s="34">
        <f t="shared" si="50"/>
        <v>29.139</v>
      </c>
      <c r="E660" s="35">
        <f t="shared" si="51"/>
        <v>30.463499999999996</v>
      </c>
    </row>
    <row r="661" spans="1:5" ht="12" customHeight="1">
      <c r="A661" s="31"/>
      <c r="B661" s="32" t="s">
        <v>327</v>
      </c>
      <c r="C661" s="64">
        <v>40.39</v>
      </c>
      <c r="D661" s="34">
        <f t="shared" si="50"/>
        <v>44.429</v>
      </c>
      <c r="E661" s="35">
        <f t="shared" si="51"/>
        <v>46.448499999999996</v>
      </c>
    </row>
    <row r="662" spans="1:5" ht="12" customHeight="1">
      <c r="A662" s="31"/>
      <c r="B662" s="32" t="s">
        <v>326</v>
      </c>
      <c r="C662" s="64">
        <v>27.22</v>
      </c>
      <c r="D662" s="34">
        <f t="shared" si="50"/>
        <v>29.942</v>
      </c>
      <c r="E662" s="35">
        <f t="shared" si="51"/>
        <v>31.302999999999997</v>
      </c>
    </row>
    <row r="663" spans="1:5" ht="12" customHeight="1">
      <c r="A663" s="31"/>
      <c r="B663" s="32" t="s">
        <v>325</v>
      </c>
      <c r="C663" s="64">
        <v>31.87</v>
      </c>
      <c r="D663" s="34">
        <f t="shared" si="50"/>
        <v>35.057</v>
      </c>
      <c r="E663" s="35">
        <f t="shared" si="51"/>
        <v>36.6505</v>
      </c>
    </row>
    <row r="664" spans="1:5" ht="12" customHeight="1">
      <c r="A664" s="31"/>
      <c r="B664" s="32" t="s">
        <v>324</v>
      </c>
      <c r="C664" s="64">
        <v>18.58</v>
      </c>
      <c r="D664" s="34">
        <f t="shared" si="50"/>
        <v>20.438</v>
      </c>
      <c r="E664" s="35">
        <f t="shared" si="51"/>
        <v>21.366999999999997</v>
      </c>
    </row>
    <row r="665" spans="1:5" ht="12" customHeight="1">
      <c r="A665" s="31"/>
      <c r="B665" s="32" t="s">
        <v>323</v>
      </c>
      <c r="C665" s="64">
        <v>34.07</v>
      </c>
      <c r="D665" s="34">
        <f t="shared" si="50"/>
        <v>37.477000000000004</v>
      </c>
      <c r="E665" s="35">
        <f t="shared" si="51"/>
        <v>39.180499999999995</v>
      </c>
    </row>
    <row r="666" spans="1:5" ht="12" customHeight="1">
      <c r="A666" s="31"/>
      <c r="B666" s="32" t="s">
        <v>322</v>
      </c>
      <c r="C666" s="64">
        <v>18.5</v>
      </c>
      <c r="D666" s="34">
        <v>0</v>
      </c>
      <c r="E666" s="35">
        <v>0</v>
      </c>
    </row>
    <row r="667" spans="1:5" ht="12" customHeight="1">
      <c r="A667" s="31"/>
      <c r="B667" s="32" t="s">
        <v>321</v>
      </c>
      <c r="C667" s="64">
        <v>8.76</v>
      </c>
      <c r="D667" s="34">
        <f aca="true" t="shared" si="52" ref="D667:D676">C667*1.1</f>
        <v>9.636000000000001</v>
      </c>
      <c r="E667" s="35">
        <f aca="true" t="shared" si="53" ref="E667:E676">C667*1.15</f>
        <v>10.074</v>
      </c>
    </row>
    <row r="668" spans="1:5" ht="12" customHeight="1">
      <c r="A668" s="31"/>
      <c r="B668" s="32" t="s">
        <v>318</v>
      </c>
      <c r="C668" s="64">
        <v>38.27</v>
      </c>
      <c r="D668" s="34">
        <f t="shared" si="52"/>
        <v>42.09700000000001</v>
      </c>
      <c r="E668" s="35">
        <f t="shared" si="53"/>
        <v>44.0105</v>
      </c>
    </row>
    <row r="669" spans="1:5" ht="12" customHeight="1">
      <c r="A669" s="31"/>
      <c r="B669" s="32" t="s">
        <v>317</v>
      </c>
      <c r="C669" s="64">
        <v>90.5</v>
      </c>
      <c r="D669" s="34">
        <f t="shared" si="52"/>
        <v>99.55000000000001</v>
      </c>
      <c r="E669" s="35">
        <f t="shared" si="53"/>
        <v>104.07499999999999</v>
      </c>
    </row>
    <row r="670" spans="1:5" ht="12" customHeight="1">
      <c r="A670" s="31"/>
      <c r="B670" s="32" t="s">
        <v>277</v>
      </c>
      <c r="C670" s="64">
        <v>90.5</v>
      </c>
      <c r="D670" s="34">
        <f t="shared" si="52"/>
        <v>99.55000000000001</v>
      </c>
      <c r="E670" s="35">
        <f t="shared" si="53"/>
        <v>104.07499999999999</v>
      </c>
    </row>
    <row r="671" spans="1:5" ht="12" customHeight="1">
      <c r="A671" s="31"/>
      <c r="B671" s="32" t="s">
        <v>316</v>
      </c>
      <c r="C671" s="64">
        <v>16.18</v>
      </c>
      <c r="D671" s="34">
        <f t="shared" si="52"/>
        <v>17.798000000000002</v>
      </c>
      <c r="E671" s="35">
        <f t="shared" si="53"/>
        <v>18.607</v>
      </c>
    </row>
    <row r="672" spans="1:5" ht="12" customHeight="1">
      <c r="A672" s="31"/>
      <c r="B672" s="32" t="s">
        <v>315</v>
      </c>
      <c r="C672" s="64">
        <v>15.32</v>
      </c>
      <c r="D672" s="34">
        <f t="shared" si="52"/>
        <v>16.852</v>
      </c>
      <c r="E672" s="35">
        <f t="shared" si="53"/>
        <v>17.618</v>
      </c>
    </row>
    <row r="673" spans="1:6" ht="12" customHeight="1">
      <c r="A673" s="31"/>
      <c r="B673" s="32" t="s">
        <v>314</v>
      </c>
      <c r="C673" s="64">
        <v>9.5</v>
      </c>
      <c r="D673" s="34">
        <f t="shared" si="52"/>
        <v>10.450000000000001</v>
      </c>
      <c r="E673" s="35">
        <f t="shared" si="53"/>
        <v>10.924999999999999</v>
      </c>
      <c r="F673" s="54"/>
    </row>
    <row r="674" spans="1:5" ht="12" customHeight="1">
      <c r="A674" s="31"/>
      <c r="B674" s="32" t="s">
        <v>313</v>
      </c>
      <c r="C674" s="64">
        <v>25.2</v>
      </c>
      <c r="D674" s="34">
        <f t="shared" si="52"/>
        <v>27.720000000000002</v>
      </c>
      <c r="E674" s="35">
        <f t="shared" si="53"/>
        <v>28.979999999999997</v>
      </c>
    </row>
    <row r="675" spans="1:5" ht="12" customHeight="1">
      <c r="A675" s="31"/>
      <c r="B675" s="91" t="s">
        <v>745</v>
      </c>
      <c r="C675" s="92">
        <v>13.41</v>
      </c>
      <c r="D675" s="93">
        <f t="shared" si="52"/>
        <v>14.751000000000001</v>
      </c>
      <c r="E675" s="94">
        <f t="shared" si="53"/>
        <v>15.421499999999998</v>
      </c>
    </row>
    <row r="676" spans="1:5" ht="12" customHeight="1" thickBot="1">
      <c r="A676" s="47"/>
      <c r="B676" s="95" t="s">
        <v>746</v>
      </c>
      <c r="C676" s="96">
        <v>15.35</v>
      </c>
      <c r="D676" s="48">
        <f t="shared" si="52"/>
        <v>16.885</v>
      </c>
      <c r="E676" s="46">
        <f t="shared" si="53"/>
        <v>17.6525</v>
      </c>
    </row>
    <row r="677" spans="1:5" s="25" customFormat="1" ht="22.5" customHeight="1" thickBot="1">
      <c r="A677" s="142" t="s">
        <v>781</v>
      </c>
      <c r="B677" s="143"/>
      <c r="C677" s="143"/>
      <c r="D677" s="143"/>
      <c r="E677" s="144"/>
    </row>
    <row r="678" spans="1:5" ht="12" customHeight="1">
      <c r="A678" s="26"/>
      <c r="B678" s="27" t="s">
        <v>819</v>
      </c>
      <c r="C678" s="115">
        <v>42.11</v>
      </c>
      <c r="D678" s="29">
        <f aca="true" t="shared" si="54" ref="D678:D684">C678*1.1</f>
        <v>46.321000000000005</v>
      </c>
      <c r="E678" s="30">
        <f aca="true" t="shared" si="55" ref="E678:E684">C678*1.15</f>
        <v>48.4265</v>
      </c>
    </row>
    <row r="679" spans="1:5" ht="12" customHeight="1">
      <c r="A679" s="31"/>
      <c r="B679" s="32" t="s">
        <v>817</v>
      </c>
      <c r="C679" s="64">
        <v>46.34</v>
      </c>
      <c r="D679" s="34">
        <f t="shared" si="54"/>
        <v>50.97400000000001</v>
      </c>
      <c r="E679" s="35">
        <f t="shared" si="55"/>
        <v>53.291</v>
      </c>
    </row>
    <row r="680" spans="1:5" ht="12" customHeight="1">
      <c r="A680" s="31"/>
      <c r="B680" s="32" t="s">
        <v>905</v>
      </c>
      <c r="C680" s="64">
        <v>44.7</v>
      </c>
      <c r="D680" s="34">
        <f t="shared" si="54"/>
        <v>49.17000000000001</v>
      </c>
      <c r="E680" s="35">
        <f t="shared" si="55"/>
        <v>51.405</v>
      </c>
    </row>
    <row r="681" spans="1:5" ht="12" customHeight="1">
      <c r="A681" s="31"/>
      <c r="B681" s="32" t="s">
        <v>820</v>
      </c>
      <c r="C681" s="64">
        <v>40.55</v>
      </c>
      <c r="D681" s="34">
        <f t="shared" si="54"/>
        <v>44.605000000000004</v>
      </c>
      <c r="E681" s="35">
        <f t="shared" si="55"/>
        <v>46.63249999999999</v>
      </c>
    </row>
    <row r="682" spans="1:5" ht="12" customHeight="1">
      <c r="A682" s="31"/>
      <c r="B682" s="32" t="s">
        <v>36</v>
      </c>
      <c r="C682" s="64">
        <v>41.2</v>
      </c>
      <c r="D682" s="34">
        <f t="shared" si="54"/>
        <v>45.32000000000001</v>
      </c>
      <c r="E682" s="35">
        <f t="shared" si="55"/>
        <v>47.38</v>
      </c>
    </row>
    <row r="683" spans="1:5" ht="12" customHeight="1">
      <c r="A683" s="31"/>
      <c r="B683" s="32" t="s">
        <v>818</v>
      </c>
      <c r="C683" s="64">
        <v>41.61</v>
      </c>
      <c r="D683" s="34">
        <f t="shared" si="54"/>
        <v>45.771</v>
      </c>
      <c r="E683" s="35">
        <f t="shared" si="55"/>
        <v>47.851499999999994</v>
      </c>
    </row>
    <row r="684" spans="1:5" ht="12" customHeight="1">
      <c r="A684" s="31"/>
      <c r="B684" s="32" t="s">
        <v>34</v>
      </c>
      <c r="C684" s="64">
        <v>29.72</v>
      </c>
      <c r="D684" s="34">
        <f t="shared" si="54"/>
        <v>32.692</v>
      </c>
      <c r="E684" s="35">
        <f t="shared" si="55"/>
        <v>34.178</v>
      </c>
    </row>
    <row r="685" spans="1:5" ht="12" customHeight="1">
      <c r="A685" s="31"/>
      <c r="B685" s="32" t="s">
        <v>593</v>
      </c>
      <c r="C685" s="64">
        <v>5.7</v>
      </c>
      <c r="D685" s="34">
        <v>0</v>
      </c>
      <c r="E685" s="35">
        <v>0</v>
      </c>
    </row>
    <row r="686" spans="1:5" ht="12" customHeight="1">
      <c r="A686" s="31"/>
      <c r="B686" s="32" t="s">
        <v>899</v>
      </c>
      <c r="C686" s="64">
        <v>19.44</v>
      </c>
      <c r="D686" s="34">
        <f aca="true" t="shared" si="56" ref="D686:D711">C686*1.1</f>
        <v>21.384000000000004</v>
      </c>
      <c r="E686" s="35">
        <f aca="true" t="shared" si="57" ref="E686:E711">C686*1.15</f>
        <v>22.355999999999998</v>
      </c>
    </row>
    <row r="687" spans="1:5" ht="12" customHeight="1">
      <c r="A687" s="31"/>
      <c r="B687" s="32" t="s">
        <v>900</v>
      </c>
      <c r="C687" s="64">
        <v>28.27</v>
      </c>
      <c r="D687" s="34">
        <f t="shared" si="56"/>
        <v>31.097</v>
      </c>
      <c r="E687" s="35">
        <f t="shared" si="57"/>
        <v>32.5105</v>
      </c>
    </row>
    <row r="688" spans="1:5" ht="12" customHeight="1">
      <c r="A688" s="31"/>
      <c r="B688" s="32" t="s">
        <v>656</v>
      </c>
      <c r="C688" s="64">
        <v>46.6</v>
      </c>
      <c r="D688" s="34">
        <f t="shared" si="56"/>
        <v>51.260000000000005</v>
      </c>
      <c r="E688" s="35">
        <f t="shared" si="57"/>
        <v>53.589999999999996</v>
      </c>
    </row>
    <row r="689" spans="1:5" ht="12" customHeight="1">
      <c r="A689" s="31"/>
      <c r="B689" s="32" t="s">
        <v>901</v>
      </c>
      <c r="C689" s="64">
        <v>33.28</v>
      </c>
      <c r="D689" s="34">
        <f t="shared" si="56"/>
        <v>36.608000000000004</v>
      </c>
      <c r="E689" s="35">
        <f t="shared" si="57"/>
        <v>38.272</v>
      </c>
    </row>
    <row r="690" spans="1:5" ht="12" customHeight="1">
      <c r="A690" s="31"/>
      <c r="B690" s="32" t="s">
        <v>902</v>
      </c>
      <c r="C690" s="64">
        <v>30.48</v>
      </c>
      <c r="D690" s="34">
        <f t="shared" si="56"/>
        <v>33.528000000000006</v>
      </c>
      <c r="E690" s="35">
        <f t="shared" si="57"/>
        <v>35.052</v>
      </c>
    </row>
    <row r="691" spans="1:5" ht="12" customHeight="1">
      <c r="A691" s="31"/>
      <c r="B691" s="32" t="s">
        <v>903</v>
      </c>
      <c r="C691" s="64">
        <v>28.23</v>
      </c>
      <c r="D691" s="34">
        <f t="shared" si="56"/>
        <v>31.053000000000004</v>
      </c>
      <c r="E691" s="35">
        <f t="shared" si="57"/>
        <v>32.4645</v>
      </c>
    </row>
    <row r="692" spans="1:5" ht="12" customHeight="1">
      <c r="A692" s="31"/>
      <c r="B692" s="32" t="s">
        <v>77</v>
      </c>
      <c r="C692" s="64">
        <v>11.2</v>
      </c>
      <c r="D692" s="34">
        <f t="shared" si="56"/>
        <v>12.32</v>
      </c>
      <c r="E692" s="35">
        <f t="shared" si="57"/>
        <v>12.879999999999999</v>
      </c>
    </row>
    <row r="693" spans="1:5" ht="12" customHeight="1">
      <c r="A693" s="31"/>
      <c r="B693" s="32" t="s">
        <v>78</v>
      </c>
      <c r="C693" s="64">
        <v>6.99</v>
      </c>
      <c r="D693" s="34">
        <f t="shared" si="56"/>
        <v>7.689000000000001</v>
      </c>
      <c r="E693" s="35">
        <f t="shared" si="57"/>
        <v>8.038499999999999</v>
      </c>
    </row>
    <row r="694" spans="1:5" ht="12" customHeight="1">
      <c r="A694" s="31"/>
      <c r="B694" s="32" t="s">
        <v>906</v>
      </c>
      <c r="C694" s="64">
        <v>12.26</v>
      </c>
      <c r="D694" s="34">
        <f t="shared" si="56"/>
        <v>13.486</v>
      </c>
      <c r="E694" s="35">
        <f t="shared" si="57"/>
        <v>14.098999999999998</v>
      </c>
    </row>
    <row r="695" spans="1:5" ht="11.25" customHeight="1">
      <c r="A695" s="31"/>
      <c r="B695" s="32" t="s">
        <v>907</v>
      </c>
      <c r="C695" s="64">
        <v>44.97</v>
      </c>
      <c r="D695" s="34">
        <f t="shared" si="56"/>
        <v>49.467000000000006</v>
      </c>
      <c r="E695" s="35">
        <f t="shared" si="57"/>
        <v>51.71549999999999</v>
      </c>
    </row>
    <row r="696" spans="1:5" ht="12" customHeight="1">
      <c r="A696" s="31"/>
      <c r="B696" s="32" t="s">
        <v>299</v>
      </c>
      <c r="C696" s="64">
        <v>57.2</v>
      </c>
      <c r="D696" s="34">
        <f t="shared" si="56"/>
        <v>62.92000000000001</v>
      </c>
      <c r="E696" s="35">
        <f t="shared" si="57"/>
        <v>65.78</v>
      </c>
    </row>
    <row r="697" spans="1:5" ht="12" customHeight="1">
      <c r="A697" s="31"/>
      <c r="B697" s="32" t="s">
        <v>26</v>
      </c>
      <c r="C697" s="64">
        <v>31.04</v>
      </c>
      <c r="D697" s="34">
        <f t="shared" si="56"/>
        <v>34.144</v>
      </c>
      <c r="E697" s="35">
        <f t="shared" si="57"/>
        <v>35.696</v>
      </c>
    </row>
    <row r="698" spans="1:5" ht="12" customHeight="1">
      <c r="A698" s="31"/>
      <c r="B698" s="32" t="s">
        <v>27</v>
      </c>
      <c r="C698" s="64">
        <v>97.33</v>
      </c>
      <c r="D698" s="34">
        <f t="shared" si="56"/>
        <v>107.063</v>
      </c>
      <c r="E698" s="35">
        <f t="shared" si="57"/>
        <v>111.92949999999999</v>
      </c>
    </row>
    <row r="699" spans="1:5" ht="12" customHeight="1">
      <c r="A699" s="31"/>
      <c r="B699" s="32" t="s">
        <v>28</v>
      </c>
      <c r="C699" s="64">
        <v>27.66</v>
      </c>
      <c r="D699" s="34">
        <f t="shared" si="56"/>
        <v>30.426000000000002</v>
      </c>
      <c r="E699" s="35">
        <f t="shared" si="57"/>
        <v>31.808999999999997</v>
      </c>
    </row>
    <row r="700" spans="1:5" ht="12" customHeight="1">
      <c r="A700" s="31"/>
      <c r="B700" s="32" t="s">
        <v>29</v>
      </c>
      <c r="C700" s="64">
        <v>30.06</v>
      </c>
      <c r="D700" s="34">
        <f t="shared" si="56"/>
        <v>33.066</v>
      </c>
      <c r="E700" s="35">
        <f t="shared" si="57"/>
        <v>34.568999999999996</v>
      </c>
    </row>
    <row r="701" spans="1:5" ht="12" customHeight="1">
      <c r="A701" s="31"/>
      <c r="B701" s="32" t="s">
        <v>30</v>
      </c>
      <c r="C701" s="64">
        <v>20.47</v>
      </c>
      <c r="D701" s="34">
        <f t="shared" si="56"/>
        <v>22.517</v>
      </c>
      <c r="E701" s="35">
        <f t="shared" si="57"/>
        <v>23.540499999999998</v>
      </c>
    </row>
    <row r="702" spans="1:5" ht="12" customHeight="1">
      <c r="A702" s="31"/>
      <c r="B702" s="32" t="s">
        <v>31</v>
      </c>
      <c r="C702" s="64">
        <v>23.77</v>
      </c>
      <c r="D702" s="34">
        <f t="shared" si="56"/>
        <v>26.147000000000002</v>
      </c>
      <c r="E702" s="35">
        <f t="shared" si="57"/>
        <v>27.335499999999996</v>
      </c>
    </row>
    <row r="703" spans="1:5" ht="12" customHeight="1">
      <c r="A703" s="31"/>
      <c r="B703" s="32" t="s">
        <v>32</v>
      </c>
      <c r="C703" s="64">
        <v>33.36</v>
      </c>
      <c r="D703" s="34">
        <f t="shared" si="56"/>
        <v>36.696000000000005</v>
      </c>
      <c r="E703" s="35">
        <f t="shared" si="57"/>
        <v>38.364</v>
      </c>
    </row>
    <row r="704" spans="1:5" ht="12" customHeight="1">
      <c r="A704" s="31"/>
      <c r="B704" s="32" t="s">
        <v>33</v>
      </c>
      <c r="C704" s="64">
        <v>52.15</v>
      </c>
      <c r="D704" s="34">
        <f t="shared" si="56"/>
        <v>57.365</v>
      </c>
      <c r="E704" s="35">
        <f t="shared" si="57"/>
        <v>59.9725</v>
      </c>
    </row>
    <row r="705" spans="1:5" ht="12" customHeight="1">
      <c r="A705" s="31"/>
      <c r="B705" s="32" t="s">
        <v>748</v>
      </c>
      <c r="C705" s="64">
        <v>65.67</v>
      </c>
      <c r="D705" s="34">
        <f t="shared" si="56"/>
        <v>72.23700000000001</v>
      </c>
      <c r="E705" s="35">
        <f t="shared" si="57"/>
        <v>75.5205</v>
      </c>
    </row>
    <row r="706" spans="1:5" ht="12" customHeight="1">
      <c r="A706" s="31"/>
      <c r="B706" s="32" t="s">
        <v>590</v>
      </c>
      <c r="C706" s="64">
        <v>128.7</v>
      </c>
      <c r="D706" s="34">
        <f t="shared" si="56"/>
        <v>141.57</v>
      </c>
      <c r="E706" s="35">
        <f t="shared" si="57"/>
        <v>148.00499999999997</v>
      </c>
    </row>
    <row r="707" spans="1:5" ht="12" customHeight="1">
      <c r="A707" s="31"/>
      <c r="B707" s="32" t="s">
        <v>595</v>
      </c>
      <c r="C707" s="64">
        <v>8.62</v>
      </c>
      <c r="D707" s="34">
        <f t="shared" si="56"/>
        <v>9.482</v>
      </c>
      <c r="E707" s="35">
        <f t="shared" si="57"/>
        <v>9.912999999999998</v>
      </c>
    </row>
    <row r="708" spans="1:5" ht="12" customHeight="1">
      <c r="A708" s="31"/>
      <c r="B708" s="32" t="s">
        <v>37</v>
      </c>
      <c r="C708" s="64">
        <v>56.32</v>
      </c>
      <c r="D708" s="34">
        <f t="shared" si="56"/>
        <v>61.952000000000005</v>
      </c>
      <c r="E708" s="35">
        <f t="shared" si="57"/>
        <v>64.768</v>
      </c>
    </row>
    <row r="709" spans="1:5" ht="12" customHeight="1">
      <c r="A709" s="31"/>
      <c r="B709" s="32" t="s">
        <v>38</v>
      </c>
      <c r="C709" s="64">
        <v>0</v>
      </c>
      <c r="D709" s="34">
        <f t="shared" si="56"/>
        <v>0</v>
      </c>
      <c r="E709" s="35">
        <f t="shared" si="57"/>
        <v>0</v>
      </c>
    </row>
    <row r="710" spans="1:5" ht="12" customHeight="1">
      <c r="A710" s="31"/>
      <c r="B710" s="32" t="s">
        <v>39</v>
      </c>
      <c r="C710" s="64">
        <v>31.73</v>
      </c>
      <c r="D710" s="34">
        <f t="shared" si="56"/>
        <v>34.903000000000006</v>
      </c>
      <c r="E710" s="35">
        <f t="shared" si="57"/>
        <v>36.4895</v>
      </c>
    </row>
    <row r="711" spans="1:5" ht="12" customHeight="1">
      <c r="A711" s="31"/>
      <c r="B711" s="32" t="s">
        <v>40</v>
      </c>
      <c r="C711" s="64">
        <v>33.36</v>
      </c>
      <c r="D711" s="34">
        <f t="shared" si="56"/>
        <v>36.696000000000005</v>
      </c>
      <c r="E711" s="35">
        <f t="shared" si="57"/>
        <v>38.364</v>
      </c>
    </row>
    <row r="712" spans="1:5" ht="12" customHeight="1">
      <c r="A712" s="31"/>
      <c r="B712" s="32" t="s">
        <v>596</v>
      </c>
      <c r="C712" s="64">
        <v>5.46</v>
      </c>
      <c r="D712" s="34">
        <v>0</v>
      </c>
      <c r="E712" s="35">
        <v>0</v>
      </c>
    </row>
    <row r="713" spans="1:5" ht="12" customHeight="1">
      <c r="A713" s="31"/>
      <c r="B713" s="32" t="s">
        <v>153</v>
      </c>
      <c r="C713" s="64">
        <v>46.96</v>
      </c>
      <c r="D713" s="34">
        <f aca="true" t="shared" si="58" ref="D713:D726">C713*1.1</f>
        <v>51.656000000000006</v>
      </c>
      <c r="E713" s="35">
        <f aca="true" t="shared" si="59" ref="E713:E726">C713*1.15</f>
        <v>54.004</v>
      </c>
    </row>
    <row r="714" spans="1:5" ht="12" customHeight="1">
      <c r="A714" s="31"/>
      <c r="B714" s="32" t="s">
        <v>154</v>
      </c>
      <c r="C714" s="64">
        <v>40.26</v>
      </c>
      <c r="D714" s="34">
        <f t="shared" si="58"/>
        <v>44.286</v>
      </c>
      <c r="E714" s="35">
        <f t="shared" si="59"/>
        <v>46.29899999999999</v>
      </c>
    </row>
    <row r="715" spans="1:5" ht="12" customHeight="1">
      <c r="A715" s="31"/>
      <c r="B715" s="32" t="s">
        <v>156</v>
      </c>
      <c r="C715" s="64">
        <v>52.15</v>
      </c>
      <c r="D715" s="34">
        <f t="shared" si="58"/>
        <v>57.365</v>
      </c>
      <c r="E715" s="35">
        <f t="shared" si="59"/>
        <v>59.9725</v>
      </c>
    </row>
    <row r="716" spans="1:5" ht="12" customHeight="1">
      <c r="A716" s="31"/>
      <c r="B716" s="32" t="s">
        <v>155</v>
      </c>
      <c r="C716" s="64">
        <v>56.8</v>
      </c>
      <c r="D716" s="34">
        <f t="shared" si="58"/>
        <v>62.480000000000004</v>
      </c>
      <c r="E716" s="35">
        <f t="shared" si="59"/>
        <v>65.32</v>
      </c>
    </row>
    <row r="717" spans="1:5" ht="12" customHeight="1">
      <c r="A717" s="31"/>
      <c r="B717" s="32" t="s">
        <v>583</v>
      </c>
      <c r="C717" s="64">
        <v>46.34</v>
      </c>
      <c r="D717" s="34">
        <f t="shared" si="58"/>
        <v>50.97400000000001</v>
      </c>
      <c r="E717" s="35">
        <f t="shared" si="59"/>
        <v>53.291</v>
      </c>
    </row>
    <row r="718" spans="1:5" ht="12" customHeight="1">
      <c r="A718" s="31"/>
      <c r="B718" s="32" t="s">
        <v>125</v>
      </c>
      <c r="C718" s="64">
        <v>29.24</v>
      </c>
      <c r="D718" s="34">
        <f t="shared" si="58"/>
        <v>32.164</v>
      </c>
      <c r="E718" s="35">
        <f t="shared" si="59"/>
        <v>33.626</v>
      </c>
    </row>
    <row r="719" spans="1:5" ht="12" customHeight="1">
      <c r="A719" s="31"/>
      <c r="B719" s="32" t="s">
        <v>126</v>
      </c>
      <c r="C719" s="64">
        <v>42.11</v>
      </c>
      <c r="D719" s="34">
        <f t="shared" si="58"/>
        <v>46.321000000000005</v>
      </c>
      <c r="E719" s="35">
        <f t="shared" si="59"/>
        <v>48.4265</v>
      </c>
    </row>
    <row r="720" spans="1:5" ht="12" customHeight="1">
      <c r="A720" s="31"/>
      <c r="B720" s="32" t="s">
        <v>584</v>
      </c>
      <c r="C720" s="64">
        <v>26.05</v>
      </c>
      <c r="D720" s="34">
        <f t="shared" si="58"/>
        <v>28.655000000000005</v>
      </c>
      <c r="E720" s="35">
        <f t="shared" si="59"/>
        <v>29.9575</v>
      </c>
    </row>
    <row r="721" spans="1:5" ht="12" customHeight="1">
      <c r="A721" s="31"/>
      <c r="B721" s="32" t="s">
        <v>150</v>
      </c>
      <c r="C721" s="64">
        <v>42.11</v>
      </c>
      <c r="D721" s="34">
        <f t="shared" si="58"/>
        <v>46.321000000000005</v>
      </c>
      <c r="E721" s="35">
        <f t="shared" si="59"/>
        <v>48.4265</v>
      </c>
    </row>
    <row r="722" spans="1:5" ht="12" customHeight="1">
      <c r="A722" s="31"/>
      <c r="B722" s="32" t="s">
        <v>35</v>
      </c>
      <c r="C722" s="64">
        <v>39.67</v>
      </c>
      <c r="D722" s="34">
        <f t="shared" si="58"/>
        <v>43.63700000000001</v>
      </c>
      <c r="E722" s="35">
        <f t="shared" si="59"/>
        <v>45.6205</v>
      </c>
    </row>
    <row r="723" spans="1:5" ht="12" customHeight="1">
      <c r="A723" s="31"/>
      <c r="B723" s="32" t="s">
        <v>151</v>
      </c>
      <c r="C723" s="64">
        <v>28.19</v>
      </c>
      <c r="D723" s="34">
        <f t="shared" si="58"/>
        <v>31.009000000000004</v>
      </c>
      <c r="E723" s="35">
        <f t="shared" si="59"/>
        <v>32.4185</v>
      </c>
    </row>
    <row r="724" spans="1:5" ht="12" customHeight="1">
      <c r="A724" s="31"/>
      <c r="B724" s="32" t="s">
        <v>152</v>
      </c>
      <c r="C724" s="64">
        <v>23.1</v>
      </c>
      <c r="D724" s="34">
        <f t="shared" si="58"/>
        <v>25.410000000000004</v>
      </c>
      <c r="E724" s="35">
        <f t="shared" si="59"/>
        <v>26.565</v>
      </c>
    </row>
    <row r="725" spans="1:5" ht="12" customHeight="1">
      <c r="A725" s="31"/>
      <c r="B725" s="32" t="s">
        <v>747</v>
      </c>
      <c r="C725" s="64">
        <v>65</v>
      </c>
      <c r="D725" s="34">
        <f t="shared" si="58"/>
        <v>71.5</v>
      </c>
      <c r="E725" s="35">
        <f t="shared" si="59"/>
        <v>74.75</v>
      </c>
    </row>
    <row r="726" spans="1:5" ht="12.75" customHeight="1">
      <c r="A726" s="31"/>
      <c r="B726" s="32" t="s">
        <v>320</v>
      </c>
      <c r="C726" s="64">
        <v>44.7</v>
      </c>
      <c r="D726" s="34">
        <f t="shared" si="58"/>
        <v>49.17000000000001</v>
      </c>
      <c r="E726" s="35">
        <f t="shared" si="59"/>
        <v>51.405</v>
      </c>
    </row>
    <row r="727" spans="1:5" ht="12" customHeight="1">
      <c r="A727" s="31"/>
      <c r="B727" s="32" t="s">
        <v>157</v>
      </c>
      <c r="C727" s="64">
        <v>12.5</v>
      </c>
      <c r="D727" s="34">
        <v>0</v>
      </c>
      <c r="E727" s="35">
        <v>0</v>
      </c>
    </row>
    <row r="728" spans="1:5" ht="12" customHeight="1">
      <c r="A728" s="31"/>
      <c r="B728" s="32" t="s">
        <v>93</v>
      </c>
      <c r="C728" s="64">
        <v>8.86</v>
      </c>
      <c r="D728" s="34">
        <f aca="true" t="shared" si="60" ref="D728:D745">C728*1.1</f>
        <v>9.746</v>
      </c>
      <c r="E728" s="35">
        <f aca="true" t="shared" si="61" ref="E728:E745">C728*1.15</f>
        <v>10.188999999999998</v>
      </c>
    </row>
    <row r="729" spans="1:5" s="121" customFormat="1" ht="12" customHeight="1">
      <c r="A729" s="127"/>
      <c r="B729" s="128" t="s">
        <v>158</v>
      </c>
      <c r="C729" s="118">
        <v>40.55</v>
      </c>
      <c r="D729" s="119">
        <f t="shared" si="60"/>
        <v>44.605000000000004</v>
      </c>
      <c r="E729" s="120">
        <f t="shared" si="61"/>
        <v>46.63249999999999</v>
      </c>
    </row>
    <row r="730" spans="1:5" ht="12" customHeight="1">
      <c r="A730" s="31"/>
      <c r="B730" s="32" t="s">
        <v>159</v>
      </c>
      <c r="C730" s="64">
        <v>46.49</v>
      </c>
      <c r="D730" s="34">
        <f t="shared" si="60"/>
        <v>51.139</v>
      </c>
      <c r="E730" s="35">
        <f t="shared" si="61"/>
        <v>53.463499999999996</v>
      </c>
    </row>
    <row r="731" spans="1:5" ht="12" customHeight="1">
      <c r="A731" s="31"/>
      <c r="B731" s="32" t="s">
        <v>160</v>
      </c>
      <c r="C731" s="64">
        <v>62.52</v>
      </c>
      <c r="D731" s="34">
        <f t="shared" si="60"/>
        <v>68.772</v>
      </c>
      <c r="E731" s="35">
        <f t="shared" si="61"/>
        <v>71.898</v>
      </c>
    </row>
    <row r="732" spans="1:5" ht="12" customHeight="1">
      <c r="A732" s="31"/>
      <c r="B732" s="32" t="s">
        <v>161</v>
      </c>
      <c r="C732" s="64">
        <v>20.49</v>
      </c>
      <c r="D732" s="34">
        <f t="shared" si="60"/>
        <v>22.539</v>
      </c>
      <c r="E732" s="35">
        <f t="shared" si="61"/>
        <v>23.563499999999998</v>
      </c>
    </row>
    <row r="733" spans="1:5" ht="12" customHeight="1">
      <c r="A733" s="31"/>
      <c r="B733" s="32" t="s">
        <v>162</v>
      </c>
      <c r="C733" s="64">
        <v>8.6</v>
      </c>
      <c r="D733" s="34">
        <f t="shared" si="60"/>
        <v>9.46</v>
      </c>
      <c r="E733" s="35">
        <f t="shared" si="61"/>
        <v>9.889999999999999</v>
      </c>
    </row>
    <row r="734" spans="1:5" ht="12" customHeight="1">
      <c r="A734" s="31"/>
      <c r="B734" s="32" t="s">
        <v>163</v>
      </c>
      <c r="C734" s="64">
        <v>12.25</v>
      </c>
      <c r="D734" s="34">
        <f t="shared" si="60"/>
        <v>13.475000000000001</v>
      </c>
      <c r="E734" s="35">
        <f t="shared" si="61"/>
        <v>14.087499999999999</v>
      </c>
    </row>
    <row r="735" spans="1:5" ht="12" customHeight="1">
      <c r="A735" s="31"/>
      <c r="B735" s="32" t="s">
        <v>164</v>
      </c>
      <c r="C735" s="64">
        <v>24.1</v>
      </c>
      <c r="D735" s="34">
        <f t="shared" si="60"/>
        <v>26.510000000000005</v>
      </c>
      <c r="E735" s="35">
        <f t="shared" si="61"/>
        <v>27.715</v>
      </c>
    </row>
    <row r="736" spans="1:5" ht="12" customHeight="1">
      <c r="A736" s="31"/>
      <c r="B736" s="32" t="s">
        <v>165</v>
      </c>
      <c r="C736" s="64">
        <v>41.61</v>
      </c>
      <c r="D736" s="34">
        <f t="shared" si="60"/>
        <v>45.771</v>
      </c>
      <c r="E736" s="35">
        <f t="shared" si="61"/>
        <v>47.851499999999994</v>
      </c>
    </row>
    <row r="737" spans="1:5" ht="12" customHeight="1">
      <c r="A737" s="31"/>
      <c r="B737" s="32" t="s">
        <v>166</v>
      </c>
      <c r="C737" s="64">
        <v>45.53</v>
      </c>
      <c r="D737" s="34">
        <f t="shared" si="60"/>
        <v>50.083000000000006</v>
      </c>
      <c r="E737" s="35">
        <f t="shared" si="61"/>
        <v>52.3595</v>
      </c>
    </row>
    <row r="738" spans="1:5" ht="12" customHeight="1">
      <c r="A738" s="31"/>
      <c r="B738" s="32" t="s">
        <v>167</v>
      </c>
      <c r="C738" s="64">
        <v>79.73</v>
      </c>
      <c r="D738" s="34">
        <f t="shared" si="60"/>
        <v>87.70300000000002</v>
      </c>
      <c r="E738" s="35">
        <f t="shared" si="61"/>
        <v>91.6895</v>
      </c>
    </row>
    <row r="739" spans="1:5" ht="12" customHeight="1">
      <c r="A739" s="31"/>
      <c r="B739" s="32" t="s">
        <v>170</v>
      </c>
      <c r="C739" s="64">
        <v>20.6</v>
      </c>
      <c r="D739" s="34">
        <f t="shared" si="60"/>
        <v>22.660000000000004</v>
      </c>
      <c r="E739" s="35">
        <f t="shared" si="61"/>
        <v>23.69</v>
      </c>
    </row>
    <row r="740" spans="1:6" ht="12" customHeight="1">
      <c r="A740" s="31"/>
      <c r="B740" s="32" t="s">
        <v>171</v>
      </c>
      <c r="C740" s="64">
        <v>29.1</v>
      </c>
      <c r="D740" s="34">
        <f t="shared" si="60"/>
        <v>32.010000000000005</v>
      </c>
      <c r="E740" s="35">
        <f t="shared" si="61"/>
        <v>33.464999999999996</v>
      </c>
      <c r="F740" s="54"/>
    </row>
    <row r="741" spans="1:5" ht="12" customHeight="1">
      <c r="A741" s="31"/>
      <c r="B741" s="32" t="s">
        <v>172</v>
      </c>
      <c r="C741" s="64">
        <v>32.54</v>
      </c>
      <c r="D741" s="34">
        <f t="shared" si="60"/>
        <v>35.794000000000004</v>
      </c>
      <c r="E741" s="35">
        <f t="shared" si="61"/>
        <v>37.421</v>
      </c>
    </row>
    <row r="742" spans="1:5" ht="12" customHeight="1">
      <c r="A742" s="31"/>
      <c r="B742" s="32" t="s">
        <v>173</v>
      </c>
      <c r="C742" s="64">
        <v>45.41</v>
      </c>
      <c r="D742" s="34">
        <f t="shared" si="60"/>
        <v>49.951</v>
      </c>
      <c r="E742" s="35">
        <f t="shared" si="61"/>
        <v>52.22149999999999</v>
      </c>
    </row>
    <row r="743" spans="1:5" ht="12" customHeight="1">
      <c r="A743" s="97"/>
      <c r="B743" s="98" t="s">
        <v>149</v>
      </c>
      <c r="C743" s="99">
        <v>45.09</v>
      </c>
      <c r="D743" s="100">
        <f t="shared" si="60"/>
        <v>49.59900000000001</v>
      </c>
      <c r="E743" s="101">
        <f t="shared" si="61"/>
        <v>51.8535</v>
      </c>
    </row>
    <row r="744" spans="1:5" ht="12" customHeight="1">
      <c r="A744" s="102"/>
      <c r="B744" s="32" t="s">
        <v>204</v>
      </c>
      <c r="C744" s="64">
        <v>18.39</v>
      </c>
      <c r="D744" s="34">
        <f t="shared" si="60"/>
        <v>20.229000000000003</v>
      </c>
      <c r="E744" s="35">
        <f t="shared" si="61"/>
        <v>21.1485</v>
      </c>
    </row>
    <row r="745" spans="1:6" ht="12" customHeight="1">
      <c r="A745" s="102"/>
      <c r="B745" s="32" t="s">
        <v>744</v>
      </c>
      <c r="C745" s="64">
        <v>10.46</v>
      </c>
      <c r="D745" s="34">
        <f t="shared" si="60"/>
        <v>11.506000000000002</v>
      </c>
      <c r="E745" s="103">
        <f t="shared" si="61"/>
        <v>12.029</v>
      </c>
      <c r="F745" s="104"/>
    </row>
    <row r="746" spans="1:5" s="25" customFormat="1" ht="21" customHeight="1" thickBot="1">
      <c r="A746" s="148" t="s">
        <v>613</v>
      </c>
      <c r="B746" s="149"/>
      <c r="C746" s="149"/>
      <c r="D746" s="149"/>
      <c r="E746" s="150"/>
    </row>
    <row r="747" spans="1:5" ht="12" customHeight="1">
      <c r="A747" s="26"/>
      <c r="B747" s="27" t="s">
        <v>851</v>
      </c>
      <c r="C747" s="59">
        <v>19.24</v>
      </c>
      <c r="D747" s="29">
        <v>0</v>
      </c>
      <c r="E747" s="30">
        <v>0</v>
      </c>
    </row>
    <row r="748" spans="1:5" ht="12" customHeight="1">
      <c r="A748" s="31"/>
      <c r="B748" s="32" t="s">
        <v>350</v>
      </c>
      <c r="C748" s="64">
        <v>33.14</v>
      </c>
      <c r="D748" s="34">
        <v>0</v>
      </c>
      <c r="E748" s="35">
        <v>0</v>
      </c>
    </row>
    <row r="749" spans="1:5" ht="12" customHeight="1">
      <c r="A749" s="53"/>
      <c r="B749" s="32" t="s">
        <v>349</v>
      </c>
      <c r="C749" s="64">
        <v>43.34</v>
      </c>
      <c r="D749" s="34">
        <v>0</v>
      </c>
      <c r="E749" s="35">
        <v>0</v>
      </c>
    </row>
    <row r="750" spans="1:5" ht="12" customHeight="1">
      <c r="A750" s="31"/>
      <c r="B750" s="32" t="s">
        <v>351</v>
      </c>
      <c r="C750" s="64">
        <v>28.04</v>
      </c>
      <c r="D750" s="34">
        <v>0</v>
      </c>
      <c r="E750" s="35">
        <v>0</v>
      </c>
    </row>
    <row r="751" spans="1:5" ht="12" customHeight="1">
      <c r="A751" s="31"/>
      <c r="B751" s="32" t="s">
        <v>352</v>
      </c>
      <c r="C751" s="64">
        <v>26.77</v>
      </c>
      <c r="D751" s="34">
        <v>0</v>
      </c>
      <c r="E751" s="35">
        <v>0</v>
      </c>
    </row>
    <row r="752" spans="1:5" ht="12" customHeight="1">
      <c r="A752" s="31"/>
      <c r="B752" s="32" t="s">
        <v>353</v>
      </c>
      <c r="C752" s="64">
        <v>20.39</v>
      </c>
      <c r="D752" s="34">
        <v>0</v>
      </c>
      <c r="E752" s="35">
        <v>0</v>
      </c>
    </row>
    <row r="753" spans="1:5" ht="10.5" customHeight="1">
      <c r="A753" s="31"/>
      <c r="B753" s="32" t="s">
        <v>354</v>
      </c>
      <c r="C753" s="64">
        <v>22.41</v>
      </c>
      <c r="D753" s="34">
        <f aca="true" t="shared" si="62" ref="D753:D768">C753*1.1</f>
        <v>24.651000000000003</v>
      </c>
      <c r="E753" s="35">
        <f aca="true" t="shared" si="63" ref="E753:E768">C753*1.15</f>
        <v>25.7715</v>
      </c>
    </row>
    <row r="754" spans="1:5" ht="12" customHeight="1">
      <c r="A754" s="31"/>
      <c r="B754" s="32" t="s">
        <v>355</v>
      </c>
      <c r="C754" s="64">
        <v>35.32</v>
      </c>
      <c r="D754" s="34">
        <f t="shared" si="62"/>
        <v>38.852000000000004</v>
      </c>
      <c r="E754" s="35">
        <f t="shared" si="63"/>
        <v>40.617999999999995</v>
      </c>
    </row>
    <row r="755" spans="1:5" ht="12" customHeight="1">
      <c r="A755" s="31"/>
      <c r="B755" s="32" t="s">
        <v>356</v>
      </c>
      <c r="C755" s="64">
        <v>45.31</v>
      </c>
      <c r="D755" s="34">
        <f t="shared" si="62"/>
        <v>49.84100000000001</v>
      </c>
      <c r="E755" s="35">
        <f t="shared" si="63"/>
        <v>52.1065</v>
      </c>
    </row>
    <row r="756" spans="1:5" ht="12" customHeight="1">
      <c r="A756" s="31"/>
      <c r="B756" s="32" t="s">
        <v>357</v>
      </c>
      <c r="C756" s="64">
        <v>35.32</v>
      </c>
      <c r="D756" s="34">
        <f t="shared" si="62"/>
        <v>38.852000000000004</v>
      </c>
      <c r="E756" s="35">
        <f t="shared" si="63"/>
        <v>40.617999999999995</v>
      </c>
    </row>
    <row r="757" spans="1:5" ht="12" customHeight="1">
      <c r="A757" s="31"/>
      <c r="B757" s="32" t="s">
        <v>358</v>
      </c>
      <c r="C757" s="64">
        <v>35.32</v>
      </c>
      <c r="D757" s="34">
        <f t="shared" si="62"/>
        <v>38.852000000000004</v>
      </c>
      <c r="E757" s="35">
        <f t="shared" si="63"/>
        <v>40.617999999999995</v>
      </c>
    </row>
    <row r="758" spans="1:5" ht="12" customHeight="1">
      <c r="A758" s="31"/>
      <c r="B758" s="32" t="s">
        <v>359</v>
      </c>
      <c r="C758" s="64">
        <v>22.41</v>
      </c>
      <c r="D758" s="34">
        <f t="shared" si="62"/>
        <v>24.651000000000003</v>
      </c>
      <c r="E758" s="35">
        <f t="shared" si="63"/>
        <v>25.7715</v>
      </c>
    </row>
    <row r="759" spans="1:5" ht="12" customHeight="1">
      <c r="A759" s="31"/>
      <c r="B759" s="32" t="s">
        <v>360</v>
      </c>
      <c r="C759" s="64">
        <v>20.56</v>
      </c>
      <c r="D759" s="34">
        <f t="shared" si="62"/>
        <v>22.616</v>
      </c>
      <c r="E759" s="35">
        <f t="shared" si="63"/>
        <v>23.644</v>
      </c>
    </row>
    <row r="760" spans="1:5" ht="12" customHeight="1">
      <c r="A760" s="31"/>
      <c r="B760" s="32" t="s">
        <v>361</v>
      </c>
      <c r="C760" s="64">
        <v>22.41</v>
      </c>
      <c r="D760" s="34">
        <f t="shared" si="62"/>
        <v>24.651000000000003</v>
      </c>
      <c r="E760" s="35">
        <f t="shared" si="63"/>
        <v>25.7715</v>
      </c>
    </row>
    <row r="761" spans="1:5" ht="12" customHeight="1" hidden="1">
      <c r="A761" s="31"/>
      <c r="B761" s="32" t="s">
        <v>362</v>
      </c>
      <c r="C761" s="64">
        <v>46.98</v>
      </c>
      <c r="D761" s="34">
        <f t="shared" si="62"/>
        <v>51.678</v>
      </c>
      <c r="E761" s="35">
        <f t="shared" si="63"/>
        <v>54.026999999999994</v>
      </c>
    </row>
    <row r="762" spans="1:5" ht="12" customHeight="1">
      <c r="A762" s="31"/>
      <c r="B762" s="32" t="s">
        <v>363</v>
      </c>
      <c r="C762" s="64">
        <v>13.65</v>
      </c>
      <c r="D762" s="34">
        <f t="shared" si="62"/>
        <v>15.015000000000002</v>
      </c>
      <c r="E762" s="35">
        <f t="shared" si="63"/>
        <v>15.6975</v>
      </c>
    </row>
    <row r="763" spans="1:5" ht="12" customHeight="1">
      <c r="A763" s="31"/>
      <c r="B763" s="32" t="s">
        <v>364</v>
      </c>
      <c r="C763" s="64">
        <v>24.42</v>
      </c>
      <c r="D763" s="34">
        <f t="shared" si="62"/>
        <v>26.862000000000005</v>
      </c>
      <c r="E763" s="35">
        <f t="shared" si="63"/>
        <v>28.083</v>
      </c>
    </row>
    <row r="764" spans="1:5" ht="12" customHeight="1">
      <c r="A764" s="31"/>
      <c r="B764" s="32" t="s">
        <v>384</v>
      </c>
      <c r="C764" s="64">
        <v>24.42</v>
      </c>
      <c r="D764" s="34">
        <f t="shared" si="62"/>
        <v>26.862000000000005</v>
      </c>
      <c r="E764" s="35">
        <f t="shared" si="63"/>
        <v>28.083</v>
      </c>
    </row>
    <row r="765" spans="1:5" ht="12" customHeight="1">
      <c r="A765" s="31"/>
      <c r="B765" s="32" t="s">
        <v>385</v>
      </c>
      <c r="C765" s="64">
        <v>24.42</v>
      </c>
      <c r="D765" s="34">
        <f t="shared" si="62"/>
        <v>26.862000000000005</v>
      </c>
      <c r="E765" s="35">
        <f t="shared" si="63"/>
        <v>28.083</v>
      </c>
    </row>
    <row r="766" spans="1:5" ht="12" customHeight="1">
      <c r="A766" s="31"/>
      <c r="B766" s="32" t="s">
        <v>386</v>
      </c>
      <c r="C766" s="64">
        <v>11.69</v>
      </c>
      <c r="D766" s="34">
        <f t="shared" si="62"/>
        <v>12.859</v>
      </c>
      <c r="E766" s="35">
        <f t="shared" si="63"/>
        <v>13.443499999999998</v>
      </c>
    </row>
    <row r="767" spans="1:5" ht="12" customHeight="1">
      <c r="A767" s="31"/>
      <c r="B767" s="32" t="s">
        <v>387</v>
      </c>
      <c r="C767" s="64">
        <v>11.69</v>
      </c>
      <c r="D767" s="34">
        <f t="shared" si="62"/>
        <v>12.859</v>
      </c>
      <c r="E767" s="35">
        <f t="shared" si="63"/>
        <v>13.443499999999998</v>
      </c>
    </row>
    <row r="768" spans="1:5" ht="10.5" customHeight="1">
      <c r="A768" s="31"/>
      <c r="B768" s="32" t="s">
        <v>388</v>
      </c>
      <c r="C768" s="64">
        <v>24.2</v>
      </c>
      <c r="D768" s="34">
        <f t="shared" si="62"/>
        <v>26.62</v>
      </c>
      <c r="E768" s="35">
        <f t="shared" si="63"/>
        <v>27.83</v>
      </c>
    </row>
    <row r="769" spans="1:5" ht="12" customHeight="1">
      <c r="A769" s="31"/>
      <c r="B769" s="32" t="s">
        <v>389</v>
      </c>
      <c r="C769" s="64">
        <v>7.83</v>
      </c>
      <c r="D769" s="34">
        <v>0</v>
      </c>
      <c r="E769" s="35">
        <v>0</v>
      </c>
    </row>
    <row r="770" spans="1:5" ht="12" customHeight="1">
      <c r="A770" s="31"/>
      <c r="B770" s="32" t="s">
        <v>390</v>
      </c>
      <c r="C770" s="64">
        <v>14.4</v>
      </c>
      <c r="D770" s="34">
        <f aca="true" t="shared" si="64" ref="D770:D784">C770*1.1</f>
        <v>15.840000000000002</v>
      </c>
      <c r="E770" s="35">
        <f aca="true" t="shared" si="65" ref="E770:E784">C770*1.15</f>
        <v>16.56</v>
      </c>
    </row>
    <row r="771" spans="1:5" ht="12" customHeight="1">
      <c r="A771" s="31"/>
      <c r="B771" s="32" t="s">
        <v>391</v>
      </c>
      <c r="C771" s="64">
        <v>10.38</v>
      </c>
      <c r="D771" s="34">
        <f t="shared" si="64"/>
        <v>11.418000000000001</v>
      </c>
      <c r="E771" s="35">
        <f t="shared" si="65"/>
        <v>11.937</v>
      </c>
    </row>
    <row r="772" spans="1:5" ht="12" customHeight="1">
      <c r="A772" s="31"/>
      <c r="B772" s="32" t="s">
        <v>392</v>
      </c>
      <c r="C772" s="64">
        <v>7.7</v>
      </c>
      <c r="D772" s="34">
        <f t="shared" si="64"/>
        <v>8.47</v>
      </c>
      <c r="E772" s="35">
        <f t="shared" si="65"/>
        <v>8.854999999999999</v>
      </c>
    </row>
    <row r="773" spans="1:5" ht="12" customHeight="1">
      <c r="A773" s="31"/>
      <c r="B773" s="32" t="s">
        <v>393</v>
      </c>
      <c r="C773" s="64">
        <v>24.72</v>
      </c>
      <c r="D773" s="34">
        <f t="shared" si="64"/>
        <v>27.192</v>
      </c>
      <c r="E773" s="35">
        <f t="shared" si="65"/>
        <v>28.427999999999997</v>
      </c>
    </row>
    <row r="774" spans="1:5" ht="12" customHeight="1">
      <c r="A774" s="31"/>
      <c r="B774" s="32" t="s">
        <v>394</v>
      </c>
      <c r="C774" s="64">
        <v>20.19</v>
      </c>
      <c r="D774" s="34">
        <f t="shared" si="64"/>
        <v>22.209000000000003</v>
      </c>
      <c r="E774" s="35">
        <f t="shared" si="65"/>
        <v>23.2185</v>
      </c>
    </row>
    <row r="775" spans="1:5" ht="12" customHeight="1">
      <c r="A775" s="31"/>
      <c r="B775" s="32" t="s">
        <v>399</v>
      </c>
      <c r="C775" s="64">
        <v>44.47</v>
      </c>
      <c r="D775" s="34">
        <f t="shared" si="64"/>
        <v>48.917</v>
      </c>
      <c r="E775" s="35">
        <f t="shared" si="65"/>
        <v>51.140499999999996</v>
      </c>
    </row>
    <row r="776" spans="1:5" ht="12" customHeight="1">
      <c r="A776" s="31"/>
      <c r="B776" s="32" t="s">
        <v>400</v>
      </c>
      <c r="C776" s="64">
        <v>41.18</v>
      </c>
      <c r="D776" s="34">
        <f t="shared" si="64"/>
        <v>45.298</v>
      </c>
      <c r="E776" s="35">
        <f t="shared" si="65"/>
        <v>47.357</v>
      </c>
    </row>
    <row r="777" spans="1:5" ht="12" customHeight="1">
      <c r="A777" s="31"/>
      <c r="B777" s="32" t="s">
        <v>401</v>
      </c>
      <c r="C777" s="64">
        <v>41.18</v>
      </c>
      <c r="D777" s="34">
        <f t="shared" si="64"/>
        <v>45.298</v>
      </c>
      <c r="E777" s="35">
        <f t="shared" si="65"/>
        <v>47.357</v>
      </c>
    </row>
    <row r="778" spans="1:5" ht="12" customHeight="1">
      <c r="A778" s="31"/>
      <c r="B778" s="32" t="s">
        <v>402</v>
      </c>
      <c r="C778" s="64">
        <v>23.07</v>
      </c>
      <c r="D778" s="34">
        <f t="shared" si="64"/>
        <v>25.377000000000002</v>
      </c>
      <c r="E778" s="35">
        <f t="shared" si="65"/>
        <v>26.5305</v>
      </c>
    </row>
    <row r="779" spans="1:5" ht="12" customHeight="1">
      <c r="A779" s="31"/>
      <c r="B779" s="32" t="s">
        <v>403</v>
      </c>
      <c r="C779" s="64">
        <v>23.07</v>
      </c>
      <c r="D779" s="34">
        <f t="shared" si="64"/>
        <v>25.377000000000002</v>
      </c>
      <c r="E779" s="35">
        <f t="shared" si="65"/>
        <v>26.5305</v>
      </c>
    </row>
    <row r="780" spans="1:5" ht="12" customHeight="1">
      <c r="A780" s="31"/>
      <c r="B780" s="32" t="s">
        <v>404</v>
      </c>
      <c r="C780" s="64">
        <v>25.16</v>
      </c>
      <c r="D780" s="34">
        <f t="shared" si="64"/>
        <v>27.676000000000002</v>
      </c>
      <c r="E780" s="35">
        <f t="shared" si="65"/>
        <v>28.933999999999997</v>
      </c>
    </row>
    <row r="781" spans="1:5" ht="12" customHeight="1">
      <c r="A781" s="31"/>
      <c r="B781" s="32" t="s">
        <v>405</v>
      </c>
      <c r="C781" s="64">
        <v>23.07</v>
      </c>
      <c r="D781" s="34">
        <f t="shared" si="64"/>
        <v>25.377000000000002</v>
      </c>
      <c r="E781" s="35">
        <f t="shared" si="65"/>
        <v>26.5305</v>
      </c>
    </row>
    <row r="782" spans="1:5" ht="12" customHeight="1">
      <c r="A782" s="31"/>
      <c r="B782" s="32" t="s">
        <v>406</v>
      </c>
      <c r="C782" s="64">
        <v>23.07</v>
      </c>
      <c r="D782" s="34">
        <f t="shared" si="64"/>
        <v>25.377000000000002</v>
      </c>
      <c r="E782" s="35">
        <f t="shared" si="65"/>
        <v>26.5305</v>
      </c>
    </row>
    <row r="783" spans="1:5" ht="12" customHeight="1">
      <c r="A783" s="31"/>
      <c r="B783" s="32" t="s">
        <v>796</v>
      </c>
      <c r="C783" s="64">
        <v>57.66</v>
      </c>
      <c r="D783" s="34">
        <f t="shared" si="64"/>
        <v>63.426</v>
      </c>
      <c r="E783" s="35">
        <f t="shared" si="65"/>
        <v>66.309</v>
      </c>
    </row>
    <row r="784" spans="1:5" ht="12" customHeight="1">
      <c r="A784" s="31"/>
      <c r="B784" s="32" t="s">
        <v>407</v>
      </c>
      <c r="C784" s="64">
        <v>15.64</v>
      </c>
      <c r="D784" s="34">
        <f t="shared" si="64"/>
        <v>17.204</v>
      </c>
      <c r="E784" s="35">
        <f t="shared" si="65"/>
        <v>17.986</v>
      </c>
    </row>
    <row r="785" spans="1:5" ht="12" customHeight="1">
      <c r="A785" s="31"/>
      <c r="B785" s="32" t="s">
        <v>410</v>
      </c>
      <c r="C785" s="64">
        <v>11.94</v>
      </c>
      <c r="D785" s="34">
        <v>0</v>
      </c>
      <c r="E785" s="35">
        <v>0</v>
      </c>
    </row>
    <row r="786" spans="1:5" ht="12" customHeight="1">
      <c r="A786" s="31"/>
      <c r="B786" s="32" t="s">
        <v>411</v>
      </c>
      <c r="C786" s="64">
        <v>29.65</v>
      </c>
      <c r="D786" s="34">
        <f aca="true" t="shared" si="66" ref="D786:D804">C786*1.1</f>
        <v>32.615</v>
      </c>
      <c r="E786" s="35">
        <f aca="true" t="shared" si="67" ref="E786:E804">C786*1.15</f>
        <v>34.0975</v>
      </c>
    </row>
    <row r="787" spans="1:5" ht="12" customHeight="1">
      <c r="A787" s="31"/>
      <c r="B787" s="32" t="s">
        <v>412</v>
      </c>
      <c r="C787" s="64">
        <v>14.82</v>
      </c>
      <c r="D787" s="34">
        <f t="shared" si="66"/>
        <v>16.302000000000003</v>
      </c>
      <c r="E787" s="35">
        <f t="shared" si="67"/>
        <v>17.043</v>
      </c>
    </row>
    <row r="788" spans="1:5" ht="12" customHeight="1">
      <c r="A788" s="31"/>
      <c r="B788" s="32" t="s">
        <v>416</v>
      </c>
      <c r="C788" s="64">
        <v>13.59</v>
      </c>
      <c r="D788" s="34">
        <f t="shared" si="66"/>
        <v>14.949000000000002</v>
      </c>
      <c r="E788" s="35">
        <f t="shared" si="67"/>
        <v>15.628499999999999</v>
      </c>
    </row>
    <row r="789" spans="1:5" ht="12" customHeight="1">
      <c r="A789" s="31"/>
      <c r="B789" s="32" t="s">
        <v>797</v>
      </c>
      <c r="C789" s="64">
        <v>43.67</v>
      </c>
      <c r="D789" s="34">
        <f t="shared" si="66"/>
        <v>48.037000000000006</v>
      </c>
      <c r="E789" s="35">
        <f t="shared" si="67"/>
        <v>50.2205</v>
      </c>
    </row>
    <row r="790" spans="1:5" ht="12" customHeight="1">
      <c r="A790" s="31"/>
      <c r="B790" s="32" t="s">
        <v>798</v>
      </c>
      <c r="C790" s="64">
        <v>43.67</v>
      </c>
      <c r="D790" s="34">
        <f t="shared" si="66"/>
        <v>48.037000000000006</v>
      </c>
      <c r="E790" s="35">
        <f t="shared" si="67"/>
        <v>50.2205</v>
      </c>
    </row>
    <row r="791" spans="1:5" ht="12" customHeight="1">
      <c r="A791" s="31"/>
      <c r="B791" s="32" t="s">
        <v>799</v>
      </c>
      <c r="C791" s="64">
        <v>43.67</v>
      </c>
      <c r="D791" s="34">
        <f t="shared" si="66"/>
        <v>48.037000000000006</v>
      </c>
      <c r="E791" s="35">
        <f t="shared" si="67"/>
        <v>50.2205</v>
      </c>
    </row>
    <row r="792" spans="1:5" ht="12" customHeight="1">
      <c r="A792" s="31"/>
      <c r="B792" s="32" t="s">
        <v>417</v>
      </c>
      <c r="C792" s="64">
        <v>18.26</v>
      </c>
      <c r="D792" s="34">
        <f t="shared" si="66"/>
        <v>20.086000000000002</v>
      </c>
      <c r="E792" s="35">
        <f t="shared" si="67"/>
        <v>20.999</v>
      </c>
    </row>
    <row r="793" spans="1:5" ht="12" customHeight="1">
      <c r="A793" s="31"/>
      <c r="B793" s="32" t="s">
        <v>418</v>
      </c>
      <c r="C793" s="64">
        <v>36.97</v>
      </c>
      <c r="D793" s="34">
        <f t="shared" si="66"/>
        <v>40.667</v>
      </c>
      <c r="E793" s="35">
        <f t="shared" si="67"/>
        <v>42.515499999999996</v>
      </c>
    </row>
    <row r="794" spans="1:5" ht="12" customHeight="1">
      <c r="A794" s="31"/>
      <c r="B794" s="32" t="s">
        <v>419</v>
      </c>
      <c r="C794" s="64">
        <v>49.72</v>
      </c>
      <c r="D794" s="34">
        <f t="shared" si="66"/>
        <v>54.692</v>
      </c>
      <c r="E794" s="35">
        <f t="shared" si="67"/>
        <v>57.178</v>
      </c>
    </row>
    <row r="795" spans="1:5" ht="12" customHeight="1">
      <c r="A795" s="31"/>
      <c r="B795" s="32" t="s">
        <v>844</v>
      </c>
      <c r="C795" s="64">
        <v>18.72</v>
      </c>
      <c r="D795" s="34">
        <f t="shared" si="66"/>
        <v>20.592</v>
      </c>
      <c r="E795" s="35">
        <f t="shared" si="67"/>
        <v>21.528</v>
      </c>
    </row>
    <row r="796" spans="1:5" ht="12" customHeight="1">
      <c r="A796" s="31"/>
      <c r="B796" s="134" t="s">
        <v>828</v>
      </c>
      <c r="C796" s="64">
        <v>15.58</v>
      </c>
      <c r="D796" s="34">
        <f t="shared" si="66"/>
        <v>17.138</v>
      </c>
      <c r="E796" s="35">
        <f t="shared" si="67"/>
        <v>17.916999999999998</v>
      </c>
    </row>
    <row r="797" spans="1:5" ht="12" customHeight="1">
      <c r="A797" s="31"/>
      <c r="B797" s="134" t="s">
        <v>829</v>
      </c>
      <c r="C797" s="64">
        <v>9.93</v>
      </c>
      <c r="D797" s="34">
        <f t="shared" si="66"/>
        <v>10.923</v>
      </c>
      <c r="E797" s="35">
        <f t="shared" si="67"/>
        <v>11.4195</v>
      </c>
    </row>
    <row r="798" spans="1:5" ht="12" customHeight="1">
      <c r="A798" s="31"/>
      <c r="B798" s="32" t="s">
        <v>420</v>
      </c>
      <c r="C798" s="64">
        <v>36.97</v>
      </c>
      <c r="D798" s="34">
        <f t="shared" si="66"/>
        <v>40.667</v>
      </c>
      <c r="E798" s="35">
        <f t="shared" si="67"/>
        <v>42.515499999999996</v>
      </c>
    </row>
    <row r="799" spans="1:5" ht="12" customHeight="1">
      <c r="A799" s="31"/>
      <c r="B799" s="32" t="s">
        <v>421</v>
      </c>
      <c r="C799" s="64">
        <v>46.45</v>
      </c>
      <c r="D799" s="34">
        <f t="shared" si="66"/>
        <v>51.095000000000006</v>
      </c>
      <c r="E799" s="35">
        <f t="shared" si="67"/>
        <v>53.4175</v>
      </c>
    </row>
    <row r="800" spans="1:5" ht="12" customHeight="1">
      <c r="A800" s="31"/>
      <c r="B800" s="32" t="s">
        <v>422</v>
      </c>
      <c r="C800" s="64">
        <v>48.25</v>
      </c>
      <c r="D800" s="34">
        <f t="shared" si="66"/>
        <v>53.075</v>
      </c>
      <c r="E800" s="35">
        <f t="shared" si="67"/>
        <v>55.4875</v>
      </c>
    </row>
    <row r="801" spans="1:5" ht="12" customHeight="1">
      <c r="A801" s="31"/>
      <c r="B801" s="32" t="s">
        <v>423</v>
      </c>
      <c r="C801" s="64">
        <v>48.44</v>
      </c>
      <c r="D801" s="34">
        <f t="shared" si="66"/>
        <v>53.284</v>
      </c>
      <c r="E801" s="35">
        <f t="shared" si="67"/>
        <v>55.705999999999996</v>
      </c>
    </row>
    <row r="802" spans="1:5" ht="12" customHeight="1">
      <c r="A802" s="31"/>
      <c r="B802" s="32" t="s">
        <v>424</v>
      </c>
      <c r="C802" s="64">
        <v>49.72</v>
      </c>
      <c r="D802" s="34">
        <f t="shared" si="66"/>
        <v>54.692</v>
      </c>
      <c r="E802" s="35">
        <f t="shared" si="67"/>
        <v>57.178</v>
      </c>
    </row>
    <row r="803" spans="1:5" ht="12" customHeight="1">
      <c r="A803" s="31"/>
      <c r="B803" s="32" t="s">
        <v>425</v>
      </c>
      <c r="C803" s="64">
        <v>47.51</v>
      </c>
      <c r="D803" s="34">
        <f t="shared" si="66"/>
        <v>52.261</v>
      </c>
      <c r="E803" s="35">
        <f t="shared" si="67"/>
        <v>54.63649999999999</v>
      </c>
    </row>
    <row r="804" spans="1:5" ht="12" customHeight="1">
      <c r="A804" s="97"/>
      <c r="B804" s="98" t="s">
        <v>426</v>
      </c>
      <c r="C804" s="99">
        <v>23.68</v>
      </c>
      <c r="D804" s="100">
        <f t="shared" si="66"/>
        <v>26.048000000000002</v>
      </c>
      <c r="E804" s="101">
        <f t="shared" si="67"/>
        <v>27.232</v>
      </c>
    </row>
    <row r="805" spans="1:5" ht="12" customHeight="1">
      <c r="A805" s="97"/>
      <c r="B805" s="32" t="s">
        <v>434</v>
      </c>
      <c r="C805" s="99">
        <v>17.84</v>
      </c>
      <c r="D805" s="100">
        <v>0</v>
      </c>
      <c r="E805" s="101">
        <v>0</v>
      </c>
    </row>
    <row r="806" spans="1:5" ht="12" customHeight="1">
      <c r="A806" s="97"/>
      <c r="B806" s="32" t="s">
        <v>435</v>
      </c>
      <c r="C806" s="99">
        <v>34.84</v>
      </c>
      <c r="D806" s="100">
        <v>0</v>
      </c>
      <c r="E806" s="101">
        <v>0</v>
      </c>
    </row>
    <row r="807" spans="1:5" ht="12" customHeight="1">
      <c r="A807" s="97"/>
      <c r="B807" s="32" t="s">
        <v>433</v>
      </c>
      <c r="C807" s="99">
        <v>8.92</v>
      </c>
      <c r="D807" s="100">
        <v>0</v>
      </c>
      <c r="E807" s="101">
        <v>0</v>
      </c>
    </row>
    <row r="808" spans="1:5" ht="12" customHeight="1">
      <c r="A808" s="97"/>
      <c r="B808" s="32" t="s">
        <v>395</v>
      </c>
      <c r="C808" s="99">
        <v>21</v>
      </c>
      <c r="D808" s="100">
        <f>C808*1.1</f>
        <v>23.1</v>
      </c>
      <c r="E808" s="101">
        <f>C808*1.15</f>
        <v>24.15</v>
      </c>
    </row>
    <row r="809" spans="1:5" ht="12" customHeight="1">
      <c r="A809" s="97"/>
      <c r="B809" s="32" t="s">
        <v>397</v>
      </c>
      <c r="C809" s="99">
        <v>41.2</v>
      </c>
      <c r="D809" s="100">
        <f>C809*1.1</f>
        <v>45.32000000000001</v>
      </c>
      <c r="E809" s="101">
        <f>C809*1.15</f>
        <v>47.38</v>
      </c>
    </row>
    <row r="810" spans="1:5" ht="12" customHeight="1">
      <c r="A810" s="97"/>
      <c r="B810" s="32" t="s">
        <v>123</v>
      </c>
      <c r="C810" s="99">
        <v>16.47</v>
      </c>
      <c r="D810" s="100">
        <f>C810*1.1</f>
        <v>18.117</v>
      </c>
      <c r="E810" s="101">
        <f>C810*1.15</f>
        <v>18.940499999999997</v>
      </c>
    </row>
    <row r="811" spans="1:5" ht="12" customHeight="1">
      <c r="A811" s="97"/>
      <c r="B811" s="32" t="s">
        <v>396</v>
      </c>
      <c r="C811" s="99">
        <v>10.28</v>
      </c>
      <c r="D811" s="100">
        <f>C811*1.1</f>
        <v>11.308</v>
      </c>
      <c r="E811" s="101">
        <f>C811*1.15</f>
        <v>11.822</v>
      </c>
    </row>
    <row r="812" spans="1:5" ht="12" customHeight="1">
      <c r="A812" s="97"/>
      <c r="B812" s="32" t="s">
        <v>852</v>
      </c>
      <c r="C812" s="99">
        <v>4.6</v>
      </c>
      <c r="D812" s="100">
        <v>0</v>
      </c>
      <c r="E812" s="101">
        <v>0</v>
      </c>
    </row>
    <row r="813" spans="1:5" ht="12" customHeight="1">
      <c r="A813" s="97"/>
      <c r="B813" s="32" t="s">
        <v>432</v>
      </c>
      <c r="C813" s="99">
        <v>30.2</v>
      </c>
      <c r="D813" s="100">
        <f>C813*1.1</f>
        <v>33.22</v>
      </c>
      <c r="E813" s="101">
        <f>C813*1.15</f>
        <v>34.73</v>
      </c>
    </row>
    <row r="814" spans="1:5" ht="12" customHeight="1">
      <c r="A814" s="97"/>
      <c r="B814" s="32" t="s">
        <v>431</v>
      </c>
      <c r="C814" s="99">
        <v>17.84</v>
      </c>
      <c r="D814" s="100">
        <f>C814*1.1</f>
        <v>19.624000000000002</v>
      </c>
      <c r="E814" s="101">
        <f>C814*1.15</f>
        <v>20.516</v>
      </c>
    </row>
    <row r="815" spans="1:5" ht="12" customHeight="1" thickBot="1">
      <c r="A815" s="37"/>
      <c r="B815" s="105" t="s">
        <v>398</v>
      </c>
      <c r="C815" s="66">
        <v>8.6</v>
      </c>
      <c r="D815" s="40">
        <v>0</v>
      </c>
      <c r="E815" s="41">
        <v>0</v>
      </c>
    </row>
    <row r="816" spans="1:5" s="106" customFormat="1" ht="21.75" customHeight="1" thickBot="1">
      <c r="A816" s="139" t="s">
        <v>616</v>
      </c>
      <c r="B816" s="140"/>
      <c r="C816" s="140"/>
      <c r="D816" s="140"/>
      <c r="E816" s="141"/>
    </row>
    <row r="817" spans="1:5" ht="12" customHeight="1">
      <c r="A817" s="107"/>
      <c r="B817" s="136" t="s">
        <v>2</v>
      </c>
      <c r="C817" s="59">
        <v>16.46</v>
      </c>
      <c r="D817" s="29">
        <f aca="true" t="shared" si="68" ref="D817:D862">C817*1.1</f>
        <v>18.106</v>
      </c>
      <c r="E817" s="30">
        <f aca="true" t="shared" si="69" ref="E817:E862">C817*1.15</f>
        <v>18.929</v>
      </c>
    </row>
    <row r="818" spans="1:5" ht="12" customHeight="1">
      <c r="A818" s="31"/>
      <c r="B818" s="134" t="s">
        <v>910</v>
      </c>
      <c r="C818" s="64">
        <v>16.93</v>
      </c>
      <c r="D818" s="34">
        <f t="shared" si="68"/>
        <v>18.623</v>
      </c>
      <c r="E818" s="35">
        <f t="shared" si="69"/>
        <v>19.469499999999996</v>
      </c>
    </row>
    <row r="819" spans="1:5" ht="12" customHeight="1">
      <c r="A819" s="31"/>
      <c r="B819" s="134" t="s">
        <v>911</v>
      </c>
      <c r="C819" s="64">
        <v>11.45</v>
      </c>
      <c r="D819" s="34">
        <f t="shared" si="68"/>
        <v>12.595</v>
      </c>
      <c r="E819" s="35">
        <f t="shared" si="69"/>
        <v>13.167499999999999</v>
      </c>
    </row>
    <row r="820" spans="1:5" ht="12" customHeight="1">
      <c r="A820" s="53"/>
      <c r="B820" s="134" t="s">
        <v>912</v>
      </c>
      <c r="C820" s="64">
        <v>21.96</v>
      </c>
      <c r="D820" s="34">
        <f t="shared" si="68"/>
        <v>24.156000000000002</v>
      </c>
      <c r="E820" s="35">
        <f t="shared" si="69"/>
        <v>25.253999999999998</v>
      </c>
    </row>
    <row r="821" spans="1:5" ht="12" customHeight="1">
      <c r="A821" s="31"/>
      <c r="B821" s="134" t="s">
        <v>913</v>
      </c>
      <c r="C821" s="64">
        <v>17.38</v>
      </c>
      <c r="D821" s="34">
        <f t="shared" si="68"/>
        <v>19.118000000000002</v>
      </c>
      <c r="E821" s="35">
        <f t="shared" si="69"/>
        <v>19.987</v>
      </c>
    </row>
    <row r="822" spans="1:5" ht="12" customHeight="1">
      <c r="A822" s="31"/>
      <c r="B822" s="134" t="s">
        <v>914</v>
      </c>
      <c r="C822" s="64">
        <v>22.53</v>
      </c>
      <c r="D822" s="34">
        <f t="shared" si="68"/>
        <v>24.783000000000005</v>
      </c>
      <c r="E822" s="35">
        <f t="shared" si="69"/>
        <v>25.909499999999998</v>
      </c>
    </row>
    <row r="823" spans="1:5" ht="12" customHeight="1">
      <c r="A823" s="31"/>
      <c r="B823" s="134" t="s">
        <v>915</v>
      </c>
      <c r="C823" s="64">
        <v>22.58</v>
      </c>
      <c r="D823" s="34">
        <f t="shared" si="68"/>
        <v>24.838</v>
      </c>
      <c r="E823" s="35">
        <f t="shared" si="69"/>
        <v>25.966999999999995</v>
      </c>
    </row>
    <row r="824" spans="1:5" ht="12" customHeight="1">
      <c r="A824" s="31"/>
      <c r="B824" s="134" t="s">
        <v>916</v>
      </c>
      <c r="C824" s="64">
        <v>22.25</v>
      </c>
      <c r="D824" s="34">
        <f t="shared" si="68"/>
        <v>24.475</v>
      </c>
      <c r="E824" s="35">
        <f t="shared" si="69"/>
        <v>25.5875</v>
      </c>
    </row>
    <row r="825" spans="1:5" ht="12" customHeight="1">
      <c r="A825" s="31"/>
      <c r="B825" s="134" t="s">
        <v>917</v>
      </c>
      <c r="C825" s="64">
        <v>22.25</v>
      </c>
      <c r="D825" s="34">
        <f t="shared" si="68"/>
        <v>24.475</v>
      </c>
      <c r="E825" s="35">
        <f t="shared" si="69"/>
        <v>25.5875</v>
      </c>
    </row>
    <row r="826" spans="1:5" ht="12" customHeight="1">
      <c r="A826" s="31"/>
      <c r="B826" s="134" t="s">
        <v>918</v>
      </c>
      <c r="C826" s="64">
        <v>20.78</v>
      </c>
      <c r="D826" s="34">
        <f t="shared" si="68"/>
        <v>22.858000000000004</v>
      </c>
      <c r="E826" s="35">
        <f t="shared" si="69"/>
        <v>23.897</v>
      </c>
    </row>
    <row r="827" spans="1:5" ht="12" customHeight="1">
      <c r="A827" s="31"/>
      <c r="B827" s="134" t="s">
        <v>919</v>
      </c>
      <c r="C827" s="64">
        <v>13.9</v>
      </c>
      <c r="D827" s="34">
        <f t="shared" si="68"/>
        <v>15.290000000000001</v>
      </c>
      <c r="E827" s="35">
        <f t="shared" si="69"/>
        <v>15.985</v>
      </c>
    </row>
    <row r="828" spans="1:5" ht="12" customHeight="1">
      <c r="A828" s="31"/>
      <c r="B828" s="134" t="s">
        <v>920</v>
      </c>
      <c r="C828" s="64">
        <v>23.65</v>
      </c>
      <c r="D828" s="34">
        <f t="shared" si="68"/>
        <v>26.015</v>
      </c>
      <c r="E828" s="35">
        <f t="shared" si="69"/>
        <v>27.197499999999998</v>
      </c>
    </row>
    <row r="829" spans="1:5" ht="12" customHeight="1">
      <c r="A829" s="31"/>
      <c r="B829" s="134" t="s">
        <v>921</v>
      </c>
      <c r="C829" s="64">
        <v>21.09</v>
      </c>
      <c r="D829" s="34">
        <f t="shared" si="68"/>
        <v>23.199</v>
      </c>
      <c r="E829" s="35">
        <f t="shared" si="69"/>
        <v>24.2535</v>
      </c>
    </row>
    <row r="830" spans="1:5" ht="12" customHeight="1">
      <c r="A830" s="31"/>
      <c r="B830" s="134" t="s">
        <v>923</v>
      </c>
      <c r="C830" s="64">
        <v>16.62</v>
      </c>
      <c r="D830" s="34">
        <f t="shared" si="68"/>
        <v>18.282000000000004</v>
      </c>
      <c r="E830" s="35">
        <f t="shared" si="69"/>
        <v>19.113</v>
      </c>
    </row>
    <row r="831" spans="1:5" ht="12" customHeight="1">
      <c r="A831" s="31"/>
      <c r="B831" s="134" t="s">
        <v>922</v>
      </c>
      <c r="C831" s="64">
        <v>16.62</v>
      </c>
      <c r="D831" s="34">
        <f t="shared" si="68"/>
        <v>18.282000000000004</v>
      </c>
      <c r="E831" s="35">
        <f t="shared" si="69"/>
        <v>19.113</v>
      </c>
    </row>
    <row r="832" spans="1:5" ht="12" customHeight="1">
      <c r="A832" s="31"/>
      <c r="B832" s="134" t="s">
        <v>924</v>
      </c>
      <c r="C832" s="64">
        <v>41.34</v>
      </c>
      <c r="D832" s="34">
        <f t="shared" si="68"/>
        <v>45.47400000000001</v>
      </c>
      <c r="E832" s="35">
        <f t="shared" si="69"/>
        <v>47.541</v>
      </c>
    </row>
    <row r="833" spans="1:5" ht="12" customHeight="1">
      <c r="A833" s="31"/>
      <c r="B833" s="134" t="s">
        <v>926</v>
      </c>
      <c r="C833" s="64">
        <v>19.35</v>
      </c>
      <c r="D833" s="34">
        <f t="shared" si="68"/>
        <v>21.285000000000004</v>
      </c>
      <c r="E833" s="35">
        <f t="shared" si="69"/>
        <v>22.2525</v>
      </c>
    </row>
    <row r="834" spans="1:5" ht="12" customHeight="1">
      <c r="A834" s="31"/>
      <c r="B834" s="134" t="s">
        <v>925</v>
      </c>
      <c r="C834" s="64">
        <v>35.2</v>
      </c>
      <c r="D834" s="34">
        <f t="shared" si="68"/>
        <v>38.720000000000006</v>
      </c>
      <c r="E834" s="35">
        <f t="shared" si="69"/>
        <v>40.48</v>
      </c>
    </row>
    <row r="835" spans="1:5" ht="12" customHeight="1">
      <c r="A835" s="31"/>
      <c r="B835" s="134" t="s">
        <v>927</v>
      </c>
      <c r="C835" s="64">
        <v>19.28</v>
      </c>
      <c r="D835" s="34">
        <f t="shared" si="68"/>
        <v>21.208000000000002</v>
      </c>
      <c r="E835" s="35">
        <f t="shared" si="69"/>
        <v>22.172</v>
      </c>
    </row>
    <row r="836" spans="1:5" ht="12" customHeight="1">
      <c r="A836" s="31"/>
      <c r="B836" s="134" t="s">
        <v>929</v>
      </c>
      <c r="C836" s="64">
        <v>48.58</v>
      </c>
      <c r="D836" s="34">
        <f t="shared" si="68"/>
        <v>53.438</v>
      </c>
      <c r="E836" s="35">
        <f t="shared" si="69"/>
        <v>55.86699999999999</v>
      </c>
    </row>
    <row r="837" spans="1:5" ht="12" customHeight="1">
      <c r="A837" s="31"/>
      <c r="B837" s="134" t="s">
        <v>928</v>
      </c>
      <c r="C837" s="64">
        <v>40.56</v>
      </c>
      <c r="D837" s="34">
        <f t="shared" si="68"/>
        <v>44.61600000000001</v>
      </c>
      <c r="E837" s="35">
        <f t="shared" si="69"/>
        <v>46.644</v>
      </c>
    </row>
    <row r="838" spans="1:5" ht="12" customHeight="1">
      <c r="A838" s="31"/>
      <c r="B838" s="134" t="s">
        <v>930</v>
      </c>
      <c r="C838" s="64">
        <v>21.87</v>
      </c>
      <c r="D838" s="34">
        <f t="shared" si="68"/>
        <v>24.057000000000002</v>
      </c>
      <c r="E838" s="35">
        <f t="shared" si="69"/>
        <v>25.1505</v>
      </c>
    </row>
    <row r="839" spans="1:5" ht="12" customHeight="1">
      <c r="A839" s="31"/>
      <c r="B839" s="134" t="s">
        <v>931</v>
      </c>
      <c r="C839" s="64">
        <v>17.81</v>
      </c>
      <c r="D839" s="34">
        <f t="shared" si="68"/>
        <v>19.591</v>
      </c>
      <c r="E839" s="35">
        <f t="shared" si="69"/>
        <v>20.481499999999997</v>
      </c>
    </row>
    <row r="840" spans="1:5" ht="12" customHeight="1">
      <c r="A840" s="31"/>
      <c r="B840" s="134" t="s">
        <v>932</v>
      </c>
      <c r="C840" s="64">
        <v>17.04</v>
      </c>
      <c r="D840" s="34">
        <f t="shared" si="68"/>
        <v>18.744</v>
      </c>
      <c r="E840" s="35">
        <f t="shared" si="69"/>
        <v>19.595999999999997</v>
      </c>
    </row>
    <row r="841" spans="1:5" ht="12" customHeight="1">
      <c r="A841" s="31"/>
      <c r="B841" s="134" t="s">
        <v>933</v>
      </c>
      <c r="C841" s="64">
        <v>25.67</v>
      </c>
      <c r="D841" s="34">
        <f t="shared" si="68"/>
        <v>28.237000000000005</v>
      </c>
      <c r="E841" s="35">
        <f t="shared" si="69"/>
        <v>29.5205</v>
      </c>
    </row>
    <row r="842" spans="1:5" ht="12" customHeight="1">
      <c r="A842" s="31"/>
      <c r="B842" s="134" t="s">
        <v>0</v>
      </c>
      <c r="C842" s="64">
        <v>21.25</v>
      </c>
      <c r="D842" s="34">
        <f t="shared" si="68"/>
        <v>23.375000000000004</v>
      </c>
      <c r="E842" s="35">
        <f t="shared" si="69"/>
        <v>24.437499999999996</v>
      </c>
    </row>
    <row r="843" spans="1:5" ht="12" customHeight="1">
      <c r="A843" s="31"/>
      <c r="B843" s="134" t="s">
        <v>1</v>
      </c>
      <c r="C843" s="64">
        <v>13.39</v>
      </c>
      <c r="D843" s="34">
        <f t="shared" si="68"/>
        <v>14.729000000000001</v>
      </c>
      <c r="E843" s="35">
        <f t="shared" si="69"/>
        <v>15.3985</v>
      </c>
    </row>
    <row r="844" spans="1:5" ht="12" customHeight="1">
      <c r="A844" s="31"/>
      <c r="B844" s="134" t="s">
        <v>15</v>
      </c>
      <c r="C844" s="64">
        <v>31.33</v>
      </c>
      <c r="D844" s="34">
        <f t="shared" si="68"/>
        <v>34.463</v>
      </c>
      <c r="E844" s="35">
        <f t="shared" si="69"/>
        <v>36.0295</v>
      </c>
    </row>
    <row r="845" spans="1:5" ht="12" customHeight="1">
      <c r="A845" s="31"/>
      <c r="B845" s="134" t="s">
        <v>16</v>
      </c>
      <c r="C845" s="64">
        <v>74.42</v>
      </c>
      <c r="D845" s="34">
        <f t="shared" si="68"/>
        <v>81.86200000000001</v>
      </c>
      <c r="E845" s="35">
        <f t="shared" si="69"/>
        <v>85.583</v>
      </c>
    </row>
    <row r="846" spans="1:5" ht="12" customHeight="1">
      <c r="A846" s="31"/>
      <c r="B846" s="134" t="s">
        <v>17</v>
      </c>
      <c r="C846" s="64">
        <v>17.76</v>
      </c>
      <c r="D846" s="34">
        <f t="shared" si="68"/>
        <v>19.536000000000005</v>
      </c>
      <c r="E846" s="35">
        <f t="shared" si="69"/>
        <v>20.424</v>
      </c>
    </row>
    <row r="847" spans="1:5" ht="12" customHeight="1">
      <c r="A847" s="31"/>
      <c r="B847" s="134" t="s">
        <v>20</v>
      </c>
      <c r="C847" s="64">
        <v>32.04</v>
      </c>
      <c r="D847" s="34">
        <f t="shared" si="68"/>
        <v>35.244</v>
      </c>
      <c r="E847" s="35">
        <f t="shared" si="69"/>
        <v>36.846</v>
      </c>
    </row>
    <row r="848" spans="1:5" ht="12" customHeight="1">
      <c r="A848" s="31"/>
      <c r="B848" s="134" t="s">
        <v>18</v>
      </c>
      <c r="C848" s="64">
        <v>44.96</v>
      </c>
      <c r="D848" s="34">
        <f t="shared" si="68"/>
        <v>49.456</v>
      </c>
      <c r="E848" s="35">
        <f t="shared" si="69"/>
        <v>51.70399999999999</v>
      </c>
    </row>
    <row r="849" spans="1:5" ht="12" customHeight="1">
      <c r="A849" s="31"/>
      <c r="B849" s="134" t="s">
        <v>19</v>
      </c>
      <c r="C849" s="64">
        <v>28.37</v>
      </c>
      <c r="D849" s="34">
        <f t="shared" si="68"/>
        <v>31.207000000000004</v>
      </c>
      <c r="E849" s="35">
        <f t="shared" si="69"/>
        <v>32.625499999999995</v>
      </c>
    </row>
    <row r="850" spans="1:5" ht="12" customHeight="1">
      <c r="A850" s="31"/>
      <c r="B850" s="134" t="s">
        <v>14</v>
      </c>
      <c r="C850" s="64">
        <v>54.15</v>
      </c>
      <c r="D850" s="34">
        <f t="shared" si="68"/>
        <v>59.565000000000005</v>
      </c>
      <c r="E850" s="35">
        <f t="shared" si="69"/>
        <v>62.272499999999994</v>
      </c>
    </row>
    <row r="851" spans="1:5" ht="12" customHeight="1">
      <c r="A851" s="31"/>
      <c r="B851" s="134" t="s">
        <v>13</v>
      </c>
      <c r="C851" s="64">
        <v>14.74</v>
      </c>
      <c r="D851" s="34">
        <f t="shared" si="68"/>
        <v>16.214000000000002</v>
      </c>
      <c r="E851" s="35">
        <f t="shared" si="69"/>
        <v>16.951</v>
      </c>
    </row>
    <row r="852" spans="1:5" ht="12" customHeight="1">
      <c r="A852" s="31"/>
      <c r="B852" s="134" t="s">
        <v>12</v>
      </c>
      <c r="C852" s="64">
        <v>45.11</v>
      </c>
      <c r="D852" s="34">
        <f t="shared" si="68"/>
        <v>49.621</v>
      </c>
      <c r="E852" s="35">
        <f t="shared" si="69"/>
        <v>51.87649999999999</v>
      </c>
    </row>
    <row r="853" spans="1:5" ht="12" customHeight="1">
      <c r="A853" s="31"/>
      <c r="B853" s="134" t="s">
        <v>11</v>
      </c>
      <c r="C853" s="64">
        <v>69.76</v>
      </c>
      <c r="D853" s="34">
        <f t="shared" si="68"/>
        <v>76.73600000000002</v>
      </c>
      <c r="E853" s="35">
        <f t="shared" si="69"/>
        <v>80.224</v>
      </c>
    </row>
    <row r="854" spans="1:5" ht="12" customHeight="1">
      <c r="A854" s="31"/>
      <c r="B854" s="134" t="s">
        <v>10</v>
      </c>
      <c r="C854" s="64">
        <v>19.9</v>
      </c>
      <c r="D854" s="34">
        <f t="shared" si="68"/>
        <v>21.89</v>
      </c>
      <c r="E854" s="35">
        <f t="shared" si="69"/>
        <v>22.884999999999998</v>
      </c>
    </row>
    <row r="855" spans="1:5" ht="12" customHeight="1">
      <c r="A855" s="31"/>
      <c r="B855" s="134" t="s">
        <v>258</v>
      </c>
      <c r="C855" s="64">
        <v>78.79</v>
      </c>
      <c r="D855" s="34">
        <f t="shared" si="68"/>
        <v>86.66900000000001</v>
      </c>
      <c r="E855" s="35">
        <f t="shared" si="69"/>
        <v>90.6085</v>
      </c>
    </row>
    <row r="856" spans="1:5" ht="12" customHeight="1">
      <c r="A856" s="31"/>
      <c r="B856" s="134" t="s">
        <v>9</v>
      </c>
      <c r="C856" s="64">
        <v>43.71</v>
      </c>
      <c r="D856" s="34">
        <f t="shared" si="68"/>
        <v>48.081</v>
      </c>
      <c r="E856" s="35">
        <f t="shared" si="69"/>
        <v>50.2665</v>
      </c>
    </row>
    <row r="857" spans="1:5" ht="12" customHeight="1">
      <c r="A857" s="31"/>
      <c r="B857" s="134" t="s">
        <v>8</v>
      </c>
      <c r="C857" s="64">
        <v>22.3</v>
      </c>
      <c r="D857" s="34">
        <f t="shared" si="68"/>
        <v>24.53</v>
      </c>
      <c r="E857" s="35">
        <f t="shared" si="69"/>
        <v>25.645</v>
      </c>
    </row>
    <row r="858" spans="1:5" ht="12" customHeight="1">
      <c r="A858" s="31"/>
      <c r="B858" s="134" t="s">
        <v>7</v>
      </c>
      <c r="C858" s="64">
        <v>0</v>
      </c>
      <c r="D858" s="34">
        <f t="shared" si="68"/>
        <v>0</v>
      </c>
      <c r="E858" s="35">
        <f t="shared" si="69"/>
        <v>0</v>
      </c>
    </row>
    <row r="859" spans="1:5" ht="12" customHeight="1">
      <c r="A859" s="31"/>
      <c r="B859" s="134" t="s">
        <v>6</v>
      </c>
      <c r="C859" s="64">
        <v>0</v>
      </c>
      <c r="D859" s="34">
        <f t="shared" si="68"/>
        <v>0</v>
      </c>
      <c r="E859" s="35">
        <f t="shared" si="69"/>
        <v>0</v>
      </c>
    </row>
    <row r="860" spans="1:5" ht="12" customHeight="1">
      <c r="A860" s="31"/>
      <c r="B860" s="134" t="s">
        <v>5</v>
      </c>
      <c r="C860" s="64">
        <v>68.23</v>
      </c>
      <c r="D860" s="34">
        <f t="shared" si="68"/>
        <v>75.05300000000001</v>
      </c>
      <c r="E860" s="35">
        <f t="shared" si="69"/>
        <v>78.4645</v>
      </c>
    </row>
    <row r="861" spans="1:5" ht="12" customHeight="1">
      <c r="A861" s="31"/>
      <c r="B861" s="134" t="s">
        <v>4</v>
      </c>
      <c r="C861" s="64">
        <v>16.6</v>
      </c>
      <c r="D861" s="34">
        <f t="shared" si="68"/>
        <v>18.26</v>
      </c>
      <c r="E861" s="35">
        <f t="shared" si="69"/>
        <v>19.09</v>
      </c>
    </row>
    <row r="862" spans="1:5" ht="12" customHeight="1">
      <c r="A862" s="31"/>
      <c r="B862" s="134" t="s">
        <v>3</v>
      </c>
      <c r="C862" s="64">
        <v>42.6</v>
      </c>
      <c r="D862" s="34">
        <f t="shared" si="68"/>
        <v>46.86000000000001</v>
      </c>
      <c r="E862" s="35">
        <f t="shared" si="69"/>
        <v>48.989999999999995</v>
      </c>
    </row>
    <row r="863" spans="1:5" ht="12" customHeight="1">
      <c r="A863" s="108"/>
      <c r="B863" s="109" t="s">
        <v>577</v>
      </c>
      <c r="C863" s="64">
        <v>17.66</v>
      </c>
      <c r="D863" s="34">
        <v>0</v>
      </c>
      <c r="E863" s="35">
        <v>0</v>
      </c>
    </row>
    <row r="864" spans="1:5" ht="12" customHeight="1">
      <c r="A864" s="108"/>
      <c r="B864" s="109" t="s">
        <v>578</v>
      </c>
      <c r="C864" s="64">
        <v>13.01</v>
      </c>
      <c r="D864" s="34">
        <v>0</v>
      </c>
      <c r="E864" s="35">
        <v>0</v>
      </c>
    </row>
    <row r="865" spans="1:5" ht="12" customHeight="1">
      <c r="A865" s="53"/>
      <c r="B865" s="32" t="s">
        <v>800</v>
      </c>
      <c r="C865" s="64">
        <v>19.42</v>
      </c>
      <c r="D865" s="34">
        <f aca="true" t="shared" si="70" ref="D865:D872">C865*1.1</f>
        <v>21.362000000000002</v>
      </c>
      <c r="E865" s="35">
        <f aca="true" t="shared" si="71" ref="E865:E872">C865*1.15</f>
        <v>22.333000000000002</v>
      </c>
    </row>
    <row r="866" spans="1:5" ht="12" customHeight="1">
      <c r="A866" s="53"/>
      <c r="B866" s="32" t="s">
        <v>766</v>
      </c>
      <c r="C866" s="64">
        <v>17.99</v>
      </c>
      <c r="D866" s="34">
        <f t="shared" si="70"/>
        <v>19.789</v>
      </c>
      <c r="E866" s="35">
        <f t="shared" si="71"/>
        <v>20.688499999999998</v>
      </c>
    </row>
    <row r="867" spans="1:5" ht="12" customHeight="1">
      <c r="A867" s="53"/>
      <c r="B867" s="32" t="s">
        <v>765</v>
      </c>
      <c r="C867" s="64">
        <v>12.21</v>
      </c>
      <c r="D867" s="34">
        <f t="shared" si="70"/>
        <v>13.431000000000003</v>
      </c>
      <c r="E867" s="35">
        <f t="shared" si="71"/>
        <v>14.0415</v>
      </c>
    </row>
    <row r="868" spans="1:5" s="110" customFormat="1" ht="12" customHeight="1">
      <c r="A868" s="53"/>
      <c r="B868" s="32" t="s">
        <v>764</v>
      </c>
      <c r="C868" s="64">
        <v>13.68</v>
      </c>
      <c r="D868" s="34">
        <f t="shared" si="70"/>
        <v>15.048</v>
      </c>
      <c r="E868" s="35">
        <f t="shared" si="71"/>
        <v>15.732</v>
      </c>
    </row>
    <row r="869" spans="1:5" s="110" customFormat="1" ht="12" customHeight="1">
      <c r="A869" s="108"/>
      <c r="B869" s="109" t="s">
        <v>773</v>
      </c>
      <c r="C869" s="64">
        <v>11.83</v>
      </c>
      <c r="D869" s="34">
        <f t="shared" si="70"/>
        <v>13.013000000000002</v>
      </c>
      <c r="E869" s="35">
        <f t="shared" si="71"/>
        <v>13.6045</v>
      </c>
    </row>
    <row r="870" spans="1:5" ht="12" customHeight="1">
      <c r="A870" s="53"/>
      <c r="B870" s="32" t="s">
        <v>774</v>
      </c>
      <c r="C870" s="64">
        <v>12.22</v>
      </c>
      <c r="D870" s="34">
        <f t="shared" si="70"/>
        <v>13.442000000000002</v>
      </c>
      <c r="E870" s="35">
        <f t="shared" si="71"/>
        <v>14.052999999999999</v>
      </c>
    </row>
    <row r="871" spans="1:5" ht="12" customHeight="1">
      <c r="A871" s="53"/>
      <c r="B871" s="32" t="s">
        <v>776</v>
      </c>
      <c r="C871" s="64">
        <v>8.74</v>
      </c>
      <c r="D871" s="34">
        <f t="shared" si="70"/>
        <v>9.614</v>
      </c>
      <c r="E871" s="35">
        <f t="shared" si="71"/>
        <v>10.051</v>
      </c>
    </row>
    <row r="872" spans="1:5" ht="12" customHeight="1">
      <c r="A872" s="53"/>
      <c r="B872" s="32" t="s">
        <v>775</v>
      </c>
      <c r="C872" s="64">
        <v>15.51</v>
      </c>
      <c r="D872" s="34">
        <f t="shared" si="70"/>
        <v>17.061</v>
      </c>
      <c r="E872" s="35">
        <f t="shared" si="71"/>
        <v>17.836499999999997</v>
      </c>
    </row>
    <row r="873" spans="1:5" ht="12" customHeight="1">
      <c r="A873" s="53"/>
      <c r="B873" s="32" t="s">
        <v>579</v>
      </c>
      <c r="C873" s="64">
        <v>7.26</v>
      </c>
      <c r="D873" s="34">
        <v>0</v>
      </c>
      <c r="E873" s="35">
        <v>0</v>
      </c>
    </row>
    <row r="874" spans="1:5" ht="12" customHeight="1">
      <c r="A874" s="53"/>
      <c r="B874" s="32" t="s">
        <v>580</v>
      </c>
      <c r="C874" s="64">
        <v>12.07</v>
      </c>
      <c r="D874" s="34">
        <v>0</v>
      </c>
      <c r="E874" s="35">
        <v>0</v>
      </c>
    </row>
    <row r="875" spans="1:5" ht="12" customHeight="1">
      <c r="A875" s="53"/>
      <c r="B875" s="32" t="s">
        <v>767</v>
      </c>
      <c r="C875" s="64">
        <v>4.47</v>
      </c>
      <c r="D875" s="34">
        <v>0</v>
      </c>
      <c r="E875" s="35">
        <v>0</v>
      </c>
    </row>
    <row r="876" spans="1:5" ht="12" customHeight="1">
      <c r="A876" s="53"/>
      <c r="B876" s="32" t="s">
        <v>768</v>
      </c>
      <c r="C876" s="64">
        <v>8.12</v>
      </c>
      <c r="D876" s="34">
        <v>0</v>
      </c>
      <c r="E876" s="35">
        <v>0</v>
      </c>
    </row>
    <row r="877" spans="1:5" ht="12" customHeight="1">
      <c r="A877" s="53"/>
      <c r="B877" s="32" t="s">
        <v>769</v>
      </c>
      <c r="C877" s="64">
        <v>5.29</v>
      </c>
      <c r="D877" s="34">
        <f>C877*1.1</f>
        <v>5.819000000000001</v>
      </c>
      <c r="E877" s="35">
        <f>C877*1.15</f>
        <v>6.0835</v>
      </c>
    </row>
    <row r="878" spans="1:5" ht="12" customHeight="1">
      <c r="A878" s="53"/>
      <c r="B878" s="111" t="s">
        <v>770</v>
      </c>
      <c r="C878" s="64">
        <v>8.42</v>
      </c>
      <c r="D878" s="34">
        <f>C878*1.1</f>
        <v>9.262</v>
      </c>
      <c r="E878" s="35">
        <f>C878*1.15</f>
        <v>9.683</v>
      </c>
    </row>
    <row r="879" spans="1:5" ht="12" customHeight="1">
      <c r="A879" s="53"/>
      <c r="B879" s="111" t="s">
        <v>777</v>
      </c>
      <c r="C879" s="64">
        <v>7.62</v>
      </c>
      <c r="D879" s="34">
        <f aca="true" t="shared" si="72" ref="D879:D900">C879*1.1</f>
        <v>8.382000000000001</v>
      </c>
      <c r="E879" s="35">
        <f aca="true" t="shared" si="73" ref="E879:E900">C879*1.15</f>
        <v>8.763</v>
      </c>
    </row>
    <row r="880" spans="1:5" ht="12" customHeight="1">
      <c r="A880" s="53"/>
      <c r="B880" s="111" t="s">
        <v>779</v>
      </c>
      <c r="C880" s="64">
        <v>3.74</v>
      </c>
      <c r="D880" s="34">
        <f t="shared" si="72"/>
        <v>4.114000000000001</v>
      </c>
      <c r="E880" s="35">
        <f t="shared" si="73"/>
        <v>4.301</v>
      </c>
    </row>
    <row r="881" spans="1:5" ht="12" customHeight="1">
      <c r="A881" s="53"/>
      <c r="B881" s="111" t="s">
        <v>778</v>
      </c>
      <c r="C881" s="64">
        <v>12.95</v>
      </c>
      <c r="D881" s="34">
        <f t="shared" si="72"/>
        <v>14.245000000000001</v>
      </c>
      <c r="E881" s="35">
        <f t="shared" si="73"/>
        <v>14.892499999999998</v>
      </c>
    </row>
    <row r="882" spans="1:5" ht="12" customHeight="1">
      <c r="A882" s="53"/>
      <c r="B882" s="111" t="s">
        <v>780</v>
      </c>
      <c r="C882" s="64">
        <v>6.65</v>
      </c>
      <c r="D882" s="34">
        <f t="shared" si="72"/>
        <v>7.315000000000001</v>
      </c>
      <c r="E882" s="35">
        <f t="shared" si="73"/>
        <v>7.6475</v>
      </c>
    </row>
    <row r="883" spans="1:5" ht="12" customHeight="1">
      <c r="A883" s="53"/>
      <c r="B883" s="32" t="s">
        <v>533</v>
      </c>
      <c r="C883" s="64">
        <v>0</v>
      </c>
      <c r="D883" s="34">
        <f t="shared" si="72"/>
        <v>0</v>
      </c>
      <c r="E883" s="35">
        <f t="shared" si="73"/>
        <v>0</v>
      </c>
    </row>
    <row r="884" spans="1:5" ht="12" customHeight="1">
      <c r="A884" s="31"/>
      <c r="B884" s="32" t="s">
        <v>534</v>
      </c>
      <c r="C884" s="64">
        <v>0</v>
      </c>
      <c r="D884" s="34">
        <f t="shared" si="72"/>
        <v>0</v>
      </c>
      <c r="E884" s="35">
        <f t="shared" si="73"/>
        <v>0</v>
      </c>
    </row>
    <row r="885" spans="1:5" ht="12" customHeight="1">
      <c r="A885" s="31"/>
      <c r="B885" s="32" t="s">
        <v>535</v>
      </c>
      <c r="C885" s="64">
        <v>0</v>
      </c>
      <c r="D885" s="34">
        <f t="shared" si="72"/>
        <v>0</v>
      </c>
      <c r="E885" s="35">
        <f t="shared" si="73"/>
        <v>0</v>
      </c>
    </row>
    <row r="886" spans="1:5" ht="12" customHeight="1">
      <c r="A886" s="31"/>
      <c r="B886" s="32" t="s">
        <v>536</v>
      </c>
      <c r="C886" s="64">
        <v>0</v>
      </c>
      <c r="D886" s="34">
        <f t="shared" si="72"/>
        <v>0</v>
      </c>
      <c r="E886" s="35">
        <f t="shared" si="73"/>
        <v>0</v>
      </c>
    </row>
    <row r="887" spans="1:5" ht="12" customHeight="1">
      <c r="A887" s="31"/>
      <c r="B887" s="32" t="s">
        <v>537</v>
      </c>
      <c r="C887" s="64">
        <v>0</v>
      </c>
      <c r="D887" s="34">
        <f t="shared" si="72"/>
        <v>0</v>
      </c>
      <c r="E887" s="35">
        <f t="shared" si="73"/>
        <v>0</v>
      </c>
    </row>
    <row r="888" spans="1:5" ht="12" customHeight="1">
      <c r="A888" s="31"/>
      <c r="B888" s="32" t="s">
        <v>538</v>
      </c>
      <c r="C888" s="64">
        <v>0</v>
      </c>
      <c r="D888" s="34">
        <f t="shared" si="72"/>
        <v>0</v>
      </c>
      <c r="E888" s="35">
        <f t="shared" si="73"/>
        <v>0</v>
      </c>
    </row>
    <row r="889" spans="1:5" ht="12" customHeight="1">
      <c r="A889" s="31"/>
      <c r="B889" s="32" t="s">
        <v>683</v>
      </c>
      <c r="C889" s="64">
        <v>155.84</v>
      </c>
      <c r="D889" s="34">
        <f t="shared" si="72"/>
        <v>171.424</v>
      </c>
      <c r="E889" s="35">
        <f t="shared" si="73"/>
        <v>179.21599999999998</v>
      </c>
    </row>
    <row r="890" spans="1:5" ht="12" customHeight="1">
      <c r="A890" s="31"/>
      <c r="B890" s="32" t="s">
        <v>686</v>
      </c>
      <c r="C890" s="64">
        <v>443.75</v>
      </c>
      <c r="D890" s="34">
        <f t="shared" si="72"/>
        <v>488.12500000000006</v>
      </c>
      <c r="E890" s="35">
        <f t="shared" si="73"/>
        <v>510.31249999999994</v>
      </c>
    </row>
    <row r="891" spans="1:5" ht="12" customHeight="1">
      <c r="A891" s="31"/>
      <c r="B891" s="32" t="s">
        <v>682</v>
      </c>
      <c r="C891" s="64">
        <v>135.51</v>
      </c>
      <c r="D891" s="34">
        <f t="shared" si="72"/>
        <v>149.061</v>
      </c>
      <c r="E891" s="35">
        <f t="shared" si="73"/>
        <v>155.83649999999997</v>
      </c>
    </row>
    <row r="892" spans="1:5" ht="12" customHeight="1">
      <c r="A892" s="31"/>
      <c r="B892" s="32" t="s">
        <v>685</v>
      </c>
      <c r="C892" s="64">
        <v>394.95</v>
      </c>
      <c r="D892" s="34">
        <f t="shared" si="72"/>
        <v>434.44500000000005</v>
      </c>
      <c r="E892" s="35">
        <f t="shared" si="73"/>
        <v>454.19249999999994</v>
      </c>
    </row>
    <row r="893" spans="1:5" ht="12" customHeight="1">
      <c r="A893" s="31"/>
      <c r="B893" s="32" t="s">
        <v>681</v>
      </c>
      <c r="C893" s="64">
        <v>109.6</v>
      </c>
      <c r="D893" s="34">
        <f t="shared" si="72"/>
        <v>120.56</v>
      </c>
      <c r="E893" s="35">
        <f t="shared" si="73"/>
        <v>126.03999999999998</v>
      </c>
    </row>
    <row r="894" spans="1:5" ht="12" customHeight="1">
      <c r="A894" s="31"/>
      <c r="B894" s="32" t="s">
        <v>684</v>
      </c>
      <c r="C894" s="64">
        <v>315.04</v>
      </c>
      <c r="D894" s="34">
        <f t="shared" si="72"/>
        <v>346.54400000000004</v>
      </c>
      <c r="E894" s="35">
        <f t="shared" si="73"/>
        <v>362.296</v>
      </c>
    </row>
    <row r="895" spans="1:5" ht="12" customHeight="1">
      <c r="A895" s="31"/>
      <c r="B895" s="32" t="s">
        <v>678</v>
      </c>
      <c r="C895" s="64">
        <v>312.3</v>
      </c>
      <c r="D895" s="34">
        <f t="shared" si="72"/>
        <v>343.53000000000003</v>
      </c>
      <c r="E895" s="35">
        <f t="shared" si="73"/>
        <v>359.145</v>
      </c>
    </row>
    <row r="896" spans="1:5" ht="12" customHeight="1">
      <c r="A896" s="31"/>
      <c r="B896" s="32" t="s">
        <v>679</v>
      </c>
      <c r="C896" s="64">
        <v>0</v>
      </c>
      <c r="D896" s="34">
        <f t="shared" si="72"/>
        <v>0</v>
      </c>
      <c r="E896" s="35">
        <f t="shared" si="73"/>
        <v>0</v>
      </c>
    </row>
    <row r="897" spans="1:5" ht="12" customHeight="1">
      <c r="A897" s="31"/>
      <c r="B897" s="32" t="s">
        <v>666</v>
      </c>
      <c r="C897" s="64">
        <v>264</v>
      </c>
      <c r="D897" s="34">
        <f t="shared" si="72"/>
        <v>290.40000000000003</v>
      </c>
      <c r="E897" s="35">
        <f t="shared" si="73"/>
        <v>303.59999999999997</v>
      </c>
    </row>
    <row r="898" spans="1:5" ht="12" customHeight="1">
      <c r="A898" s="31"/>
      <c r="B898" s="32" t="s">
        <v>669</v>
      </c>
      <c r="C898" s="64">
        <v>38.74</v>
      </c>
      <c r="D898" s="34">
        <f t="shared" si="72"/>
        <v>42.614000000000004</v>
      </c>
      <c r="E898" s="35">
        <f t="shared" si="73"/>
        <v>44.551</v>
      </c>
    </row>
    <row r="899" spans="1:5" ht="12" customHeight="1">
      <c r="A899" s="31"/>
      <c r="B899" s="32" t="s">
        <v>668</v>
      </c>
      <c r="C899" s="64">
        <v>20.89</v>
      </c>
      <c r="D899" s="34">
        <f t="shared" si="72"/>
        <v>22.979000000000003</v>
      </c>
      <c r="E899" s="35">
        <f t="shared" si="73"/>
        <v>24.0235</v>
      </c>
    </row>
    <row r="900" spans="1:5" ht="12" customHeight="1" thickBot="1">
      <c r="A900" s="37"/>
      <c r="B900" s="38" t="s">
        <v>670</v>
      </c>
      <c r="C900" s="66">
        <v>38.14</v>
      </c>
      <c r="D900" s="40">
        <f t="shared" si="72"/>
        <v>41.954</v>
      </c>
      <c r="E900" s="41">
        <f t="shared" si="73"/>
        <v>43.861</v>
      </c>
    </row>
    <row r="901" spans="1:5" s="112" customFormat="1" ht="21.75" customHeight="1" thickBot="1">
      <c r="A901" s="139" t="s">
        <v>631</v>
      </c>
      <c r="B901" s="140"/>
      <c r="C901" s="140"/>
      <c r="D901" s="140"/>
      <c r="E901" s="141"/>
    </row>
    <row r="902" spans="1:5" s="121" customFormat="1" ht="9.75" customHeight="1">
      <c r="A902" s="122"/>
      <c r="B902" s="123" t="s">
        <v>585</v>
      </c>
      <c r="C902" s="124">
        <v>40.24</v>
      </c>
      <c r="D902" s="125">
        <f aca="true" t="shared" si="74" ref="D902:D913">C902*1.1</f>
        <v>44.264</v>
      </c>
      <c r="E902" s="126">
        <f aca="true" t="shared" si="75" ref="E902:E913">C902*1.15</f>
        <v>46.275999999999996</v>
      </c>
    </row>
    <row r="903" spans="1:5" ht="11.25" customHeight="1">
      <c r="A903" s="53"/>
      <c r="B903" s="111" t="s">
        <v>642</v>
      </c>
      <c r="C903" s="64">
        <v>45.17</v>
      </c>
      <c r="D903" s="34">
        <f t="shared" si="74"/>
        <v>49.687000000000005</v>
      </c>
      <c r="E903" s="35">
        <f t="shared" si="75"/>
        <v>51.945499999999996</v>
      </c>
    </row>
    <row r="904" spans="1:5" ht="12" customHeight="1">
      <c r="A904" s="53"/>
      <c r="B904" s="111" t="s">
        <v>638</v>
      </c>
      <c r="C904" s="64">
        <v>32.78</v>
      </c>
      <c r="D904" s="34">
        <f t="shared" si="74"/>
        <v>36.05800000000001</v>
      </c>
      <c r="E904" s="35">
        <f t="shared" si="75"/>
        <v>37.696999999999996</v>
      </c>
    </row>
    <row r="905" spans="1:5" ht="12" customHeight="1">
      <c r="A905" s="53"/>
      <c r="B905" s="111" t="s">
        <v>639</v>
      </c>
      <c r="C905" s="64">
        <v>40.98</v>
      </c>
      <c r="D905" s="34">
        <f t="shared" si="74"/>
        <v>45.078</v>
      </c>
      <c r="E905" s="35">
        <f t="shared" si="75"/>
        <v>47.126999999999995</v>
      </c>
    </row>
    <row r="906" spans="1:5" ht="12" customHeight="1">
      <c r="A906" s="53"/>
      <c r="B906" s="111" t="s">
        <v>633</v>
      </c>
      <c r="C906" s="64">
        <v>40.98</v>
      </c>
      <c r="D906" s="34">
        <f t="shared" si="74"/>
        <v>45.078</v>
      </c>
      <c r="E906" s="35">
        <f t="shared" si="75"/>
        <v>47.126999999999995</v>
      </c>
    </row>
    <row r="907" spans="1:5" ht="12" customHeight="1">
      <c r="A907" s="53"/>
      <c r="B907" s="111" t="s">
        <v>634</v>
      </c>
      <c r="C907" s="64">
        <v>47.6</v>
      </c>
      <c r="D907" s="34">
        <f t="shared" si="74"/>
        <v>52.36000000000001</v>
      </c>
      <c r="E907" s="35">
        <f t="shared" si="75"/>
        <v>54.739999999999995</v>
      </c>
    </row>
    <row r="908" spans="1:5" ht="12" customHeight="1">
      <c r="A908" s="53"/>
      <c r="B908" s="111" t="s">
        <v>636</v>
      </c>
      <c r="C908" s="64">
        <v>0</v>
      </c>
      <c r="D908" s="34">
        <f t="shared" si="74"/>
        <v>0</v>
      </c>
      <c r="E908" s="35">
        <f t="shared" si="75"/>
        <v>0</v>
      </c>
    </row>
    <row r="909" spans="1:5" ht="12" customHeight="1">
      <c r="A909" s="53"/>
      <c r="B909" s="111" t="s">
        <v>637</v>
      </c>
      <c r="C909" s="64">
        <v>0</v>
      </c>
      <c r="D909" s="34">
        <f t="shared" si="74"/>
        <v>0</v>
      </c>
      <c r="E909" s="35">
        <f t="shared" si="75"/>
        <v>0</v>
      </c>
    </row>
    <row r="910" spans="1:5" ht="12" customHeight="1">
      <c r="A910" s="53"/>
      <c r="B910" s="111" t="s">
        <v>644</v>
      </c>
      <c r="C910" s="64">
        <v>49.44</v>
      </c>
      <c r="D910" s="34">
        <f t="shared" si="74"/>
        <v>54.384</v>
      </c>
      <c r="E910" s="35">
        <f t="shared" si="75"/>
        <v>56.855999999999995</v>
      </c>
    </row>
    <row r="911" spans="1:5" ht="12" customHeight="1">
      <c r="A911" s="53"/>
      <c r="B911" s="111" t="s">
        <v>643</v>
      </c>
      <c r="C911" s="64">
        <v>49.44</v>
      </c>
      <c r="D911" s="34">
        <f t="shared" si="74"/>
        <v>54.384</v>
      </c>
      <c r="E911" s="35">
        <f t="shared" si="75"/>
        <v>56.855999999999995</v>
      </c>
    </row>
    <row r="912" spans="1:5" ht="12" customHeight="1">
      <c r="A912" s="53"/>
      <c r="B912" s="111" t="s">
        <v>646</v>
      </c>
      <c r="C912" s="64">
        <v>61.8</v>
      </c>
      <c r="D912" s="34">
        <f t="shared" si="74"/>
        <v>67.98</v>
      </c>
      <c r="E912" s="35">
        <f t="shared" si="75"/>
        <v>71.07</v>
      </c>
    </row>
    <row r="913" spans="1:5" ht="12" customHeight="1">
      <c r="A913" s="53"/>
      <c r="B913" s="111" t="s">
        <v>645</v>
      </c>
      <c r="C913" s="64">
        <v>61.8</v>
      </c>
      <c r="D913" s="34">
        <f t="shared" si="74"/>
        <v>67.98</v>
      </c>
      <c r="E913" s="35">
        <f t="shared" si="75"/>
        <v>71.07</v>
      </c>
    </row>
    <row r="914" spans="1:5" ht="12" customHeight="1">
      <c r="A914" s="53"/>
      <c r="B914" s="111" t="s">
        <v>651</v>
      </c>
      <c r="C914" s="64">
        <v>29.43</v>
      </c>
      <c r="D914" s="34">
        <v>0</v>
      </c>
      <c r="E914" s="35">
        <v>0</v>
      </c>
    </row>
    <row r="915" spans="1:5" ht="12" customHeight="1">
      <c r="A915" s="53"/>
      <c r="B915" s="111" t="s">
        <v>647</v>
      </c>
      <c r="C915" s="64">
        <v>33.77</v>
      </c>
      <c r="D915" s="34">
        <v>0</v>
      </c>
      <c r="E915" s="35">
        <v>0</v>
      </c>
    </row>
    <row r="916" spans="1:5" ht="12" customHeight="1">
      <c r="A916" s="53"/>
      <c r="B916" s="111" t="s">
        <v>657</v>
      </c>
      <c r="C916" s="64">
        <v>41.26</v>
      </c>
      <c r="D916" s="34">
        <v>0</v>
      </c>
      <c r="E916" s="35">
        <v>0</v>
      </c>
    </row>
    <row r="917" spans="1:5" ht="12" customHeight="1">
      <c r="A917" s="53"/>
      <c r="B917" s="111" t="s">
        <v>650</v>
      </c>
      <c r="C917" s="64">
        <v>35.17</v>
      </c>
      <c r="D917" s="34">
        <v>0</v>
      </c>
      <c r="E917" s="35">
        <v>0</v>
      </c>
    </row>
    <row r="918" spans="1:5" ht="12" customHeight="1">
      <c r="A918" s="53"/>
      <c r="B918" s="111" t="s">
        <v>649</v>
      </c>
      <c r="C918" s="64">
        <v>40.43</v>
      </c>
      <c r="D918" s="34">
        <v>0</v>
      </c>
      <c r="E918" s="35">
        <v>0</v>
      </c>
    </row>
    <row r="919" spans="1:5" ht="12" customHeight="1">
      <c r="A919" s="53"/>
      <c r="B919" s="111" t="s">
        <v>652</v>
      </c>
      <c r="C919" s="64">
        <v>43.04</v>
      </c>
      <c r="D919" s="34">
        <v>0</v>
      </c>
      <c r="E919" s="35">
        <v>0</v>
      </c>
    </row>
    <row r="920" spans="1:5" ht="12" customHeight="1">
      <c r="A920" s="53"/>
      <c r="B920" s="111" t="s">
        <v>641</v>
      </c>
      <c r="C920" s="64">
        <v>49.23</v>
      </c>
      <c r="D920" s="34">
        <f aca="true" t="shared" si="76" ref="D920:D928">C920*1.1</f>
        <v>54.153</v>
      </c>
      <c r="E920" s="35">
        <f aca="true" t="shared" si="77" ref="E920:E928">C920*1.15</f>
        <v>56.61449999999999</v>
      </c>
    </row>
    <row r="921" spans="1:5" ht="12" customHeight="1">
      <c r="A921" s="53"/>
      <c r="B921" s="111" t="s">
        <v>640</v>
      </c>
      <c r="C921" s="64">
        <v>43</v>
      </c>
      <c r="D921" s="34">
        <f t="shared" si="76"/>
        <v>47.300000000000004</v>
      </c>
      <c r="E921" s="35">
        <f t="shared" si="77"/>
        <v>49.449999999999996</v>
      </c>
    </row>
    <row r="922" spans="1:5" ht="12" customHeight="1">
      <c r="A922" s="53"/>
      <c r="B922" s="111" t="s">
        <v>635</v>
      </c>
      <c r="C922" s="64">
        <v>26.41</v>
      </c>
      <c r="D922" s="34">
        <f t="shared" si="76"/>
        <v>29.051000000000002</v>
      </c>
      <c r="E922" s="35">
        <f t="shared" si="77"/>
        <v>30.371499999999997</v>
      </c>
    </row>
    <row r="923" spans="1:5" ht="12" customHeight="1">
      <c r="A923" s="53"/>
      <c r="B923" s="111" t="s">
        <v>414</v>
      </c>
      <c r="C923" s="64">
        <v>31.49</v>
      </c>
      <c r="D923" s="34">
        <f t="shared" si="76"/>
        <v>34.639</v>
      </c>
      <c r="E923" s="35">
        <f t="shared" si="77"/>
        <v>36.213499999999996</v>
      </c>
    </row>
    <row r="924" spans="1:5" ht="12" customHeight="1">
      <c r="A924" s="53"/>
      <c r="B924" s="32" t="s">
        <v>632</v>
      </c>
      <c r="C924" s="64">
        <v>27.25</v>
      </c>
      <c r="D924" s="34">
        <f t="shared" si="76"/>
        <v>29.975</v>
      </c>
      <c r="E924" s="35">
        <f t="shared" si="77"/>
        <v>31.3375</v>
      </c>
    </row>
    <row r="925" spans="1:5" ht="12" customHeight="1">
      <c r="A925" s="53"/>
      <c r="B925" s="111" t="s">
        <v>413</v>
      </c>
      <c r="C925" s="64">
        <v>38.46</v>
      </c>
      <c r="D925" s="34">
        <f t="shared" si="76"/>
        <v>42.306000000000004</v>
      </c>
      <c r="E925" s="35">
        <f t="shared" si="77"/>
        <v>44.229</v>
      </c>
    </row>
    <row r="926" spans="1:5" s="121" customFormat="1" ht="11.25" customHeight="1">
      <c r="A926" s="116"/>
      <c r="B926" s="117" t="s">
        <v>415</v>
      </c>
      <c r="C926" s="118">
        <v>31.23</v>
      </c>
      <c r="D926" s="119">
        <f t="shared" si="76"/>
        <v>34.353</v>
      </c>
      <c r="E926" s="120">
        <f t="shared" si="77"/>
        <v>35.9145</v>
      </c>
    </row>
    <row r="927" spans="1:5" ht="12" customHeight="1">
      <c r="A927" s="53"/>
      <c r="B927" s="111" t="s">
        <v>659</v>
      </c>
      <c r="C927" s="64">
        <v>27.08</v>
      </c>
      <c r="D927" s="34">
        <f t="shared" si="76"/>
        <v>29.788</v>
      </c>
      <c r="E927" s="35">
        <f t="shared" si="77"/>
        <v>31.141999999999996</v>
      </c>
    </row>
    <row r="928" spans="1:5" ht="12" customHeight="1">
      <c r="A928" s="53"/>
      <c r="B928" s="111" t="s">
        <v>658</v>
      </c>
      <c r="C928" s="64">
        <v>33.86</v>
      </c>
      <c r="D928" s="34">
        <f t="shared" si="76"/>
        <v>37.246</v>
      </c>
      <c r="E928" s="35">
        <f t="shared" si="77"/>
        <v>38.93899999999999</v>
      </c>
    </row>
    <row r="929" spans="1:5" ht="12" customHeight="1">
      <c r="A929" s="53"/>
      <c r="B929" s="111" t="s">
        <v>70</v>
      </c>
      <c r="C929" s="64">
        <v>6.77</v>
      </c>
      <c r="D929" s="34">
        <v>0</v>
      </c>
      <c r="E929" s="35">
        <v>0</v>
      </c>
    </row>
    <row r="930" spans="1:5" ht="12" customHeight="1" thickBot="1">
      <c r="A930" s="113"/>
      <c r="B930" s="114" t="s">
        <v>71</v>
      </c>
      <c r="C930" s="66">
        <v>7.93</v>
      </c>
      <c r="D930" s="40">
        <v>0</v>
      </c>
      <c r="E930" s="41">
        <v>0</v>
      </c>
    </row>
  </sheetData>
  <sheetProtection/>
  <mergeCells count="14">
    <mergeCell ref="A7:A8"/>
    <mergeCell ref="B7:B8"/>
    <mergeCell ref="A5:E5"/>
    <mergeCell ref="A3:E3"/>
    <mergeCell ref="A2:C2"/>
    <mergeCell ref="A901:E901"/>
    <mergeCell ref="A470:E470"/>
    <mergeCell ref="A600:E600"/>
    <mergeCell ref="A677:E677"/>
    <mergeCell ref="A746:E746"/>
    <mergeCell ref="A816:E816"/>
    <mergeCell ref="A308:E308"/>
    <mergeCell ref="A79:E79"/>
    <mergeCell ref="A9:E9"/>
  </mergeCells>
  <printOptions/>
  <pageMargins left="0.35" right="0.38" top="0.2" bottom="0.25" header="0.19" footer="0.27"/>
  <pageSetup horizontalDpi="600" verticalDpi="600" orientation="portrait" paperSize="9" scale="85" r:id="rId1"/>
  <headerFooter alignWithMargins="0">
    <oddFooter>&amp;CСтраница &amp;P</oddFooter>
  </headerFooter>
  <ignoredErrors>
    <ignoredError sqref="A470:B470 D470:E470 C4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cp:lastPrinted>2015-11-04T07:45:29Z</cp:lastPrinted>
  <dcterms:created xsi:type="dcterms:W3CDTF">2012-02-25T17:09:13Z</dcterms:created>
  <dcterms:modified xsi:type="dcterms:W3CDTF">2017-12-14T13:42:11Z</dcterms:modified>
  <cp:category/>
  <cp:version/>
  <cp:contentType/>
  <cp:contentStatus/>
</cp:coreProperties>
</file>