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1 стр" sheetId="1" r:id="rId1"/>
    <sheet name="2 стр" sheetId="2" r:id="rId2"/>
  </sheets>
  <definedNames>
    <definedName name="_xlnm.Print_Area" localSheetId="0">'1 стр'!$A$1:$R$63</definedName>
    <definedName name="_xlnm.Print_Area" localSheetId="1">'2 стр'!$A$1:$N$60</definedName>
  </definedNames>
  <calcPr fullCalcOnLoad="1"/>
</workbook>
</file>

<file path=xl/sharedStrings.xml><?xml version="1.0" encoding="utf-8"?>
<sst xmlns="http://schemas.openxmlformats.org/spreadsheetml/2006/main" count="262" uniqueCount="169">
  <si>
    <t>Прайс-лист на крашеные фасады Di Portes</t>
  </si>
  <si>
    <t>(Розничный)</t>
  </si>
  <si>
    <t>Покраска по каталогу RAL, NCS, WCP</t>
  </si>
  <si>
    <t>Цены указаны в гривнах с учетом НДС</t>
  </si>
  <si>
    <t>Тип покраски / задняя сторона</t>
  </si>
  <si>
    <t>1 категория</t>
  </si>
  <si>
    <t>2 категория</t>
  </si>
  <si>
    <t>3 категория</t>
  </si>
  <si>
    <t>4 категория</t>
  </si>
  <si>
    <t>5 категория</t>
  </si>
  <si>
    <r>
      <rPr>
        <b/>
        <sz val="12"/>
        <rFont val="Arial"/>
        <family val="2"/>
      </rPr>
      <t xml:space="preserve">Прямые фасады МДФ </t>
    </r>
    <r>
      <rPr>
        <sz val="12"/>
        <rFont val="Arial"/>
        <family val="2"/>
      </rPr>
      <t>(грн/м.кв.)</t>
    </r>
  </si>
  <si>
    <r>
      <rPr>
        <b/>
        <sz val="12"/>
        <rFont val="Arial"/>
        <family val="2"/>
      </rPr>
      <t>Радиусные фасады МДФ</t>
    </r>
    <r>
      <rPr>
        <sz val="12"/>
        <rFont val="Arial"/>
        <family val="2"/>
      </rPr>
      <t xml:space="preserve"> (грн/м.кв.)</t>
    </r>
  </si>
  <si>
    <t xml:space="preserve">Прямые </t>
  </si>
  <si>
    <t xml:space="preserve">Радиусные </t>
  </si>
  <si>
    <t>16 мм</t>
  </si>
  <si>
    <t>19 мм</t>
  </si>
  <si>
    <r>
      <rPr>
        <b/>
        <i/>
        <sz val="12"/>
        <rFont val="Arial"/>
        <family val="2"/>
      </rPr>
      <t xml:space="preserve">* </t>
    </r>
    <r>
      <rPr>
        <i/>
        <sz val="12"/>
        <rFont val="Arial"/>
        <family val="2"/>
      </rPr>
      <t>Матовая ЕВРО / Ламинат</t>
    </r>
  </si>
  <si>
    <t>-</t>
  </si>
  <si>
    <t>Матовая / Ламинат</t>
  </si>
  <si>
    <t>**Глянцевая / Ламинат</t>
  </si>
  <si>
    <t>Матовая / Матовая</t>
  </si>
  <si>
    <t>*Глянцевая / Матовая</t>
  </si>
  <si>
    <t>Для фрезеровок в толщинах 16 и 19:</t>
  </si>
  <si>
    <t xml:space="preserve"> Ольвия</t>
  </si>
  <si>
    <t>Авиньон, Барселона, Болонья, Бостон, Бристоль, Гамма, Глазго,  Довиль, Женева, Наполи, Ницца, Прага, София, Тель-Авив</t>
  </si>
  <si>
    <t>Бремен, Лондон, Мюнхен, Краков, Равенна, Санторини, Честер</t>
  </si>
  <si>
    <t>Для фрезеровок в толщине 19:</t>
  </si>
  <si>
    <t>Адель, Альфа, Амстердам, Анже, Кельн, Ливерпуль, Марсель, Петра, Тенея, Тулон, Римини</t>
  </si>
  <si>
    <t>Милан, Монако</t>
  </si>
  <si>
    <t>Дублин, Орлеан, Риан</t>
  </si>
  <si>
    <t>Агра, Лион, Савона, Лакано, Ланс, Шамони</t>
  </si>
  <si>
    <r>
      <rPr>
        <i/>
        <sz val="12"/>
        <rFont val="Arial"/>
        <family val="2"/>
      </rPr>
      <t>*</t>
    </r>
    <r>
      <rPr>
        <b/>
        <i/>
        <sz val="12"/>
        <rFont val="Arial"/>
        <family val="2"/>
      </rPr>
      <t>Матовая ЕВРО</t>
    </r>
    <r>
      <rPr>
        <i/>
        <sz val="12"/>
        <rFont val="Arial"/>
        <family val="2"/>
      </rPr>
      <t xml:space="preserve"> покраска применяется только для рисунка </t>
    </r>
    <r>
      <rPr>
        <b/>
        <i/>
        <sz val="12"/>
        <rFont val="Arial"/>
        <family val="2"/>
      </rPr>
      <t>Ольвия</t>
    </r>
    <r>
      <rPr>
        <i/>
        <sz val="12"/>
        <rFont val="Arial"/>
        <family val="2"/>
      </rPr>
      <t xml:space="preserve"> с торцом R2. Цвета исполнения: RAL 1013, 1015, 3003, 7037, 8017, 9001, 9003, 9005, 9010, 9016.</t>
    </r>
  </si>
  <si>
    <r>
      <rPr>
        <b/>
        <i/>
        <sz val="12"/>
        <rFont val="Arial"/>
        <family val="2"/>
      </rPr>
      <t>**</t>
    </r>
    <r>
      <rPr>
        <i/>
        <sz val="12"/>
        <rFont val="Arial"/>
        <family val="2"/>
      </rPr>
      <t xml:space="preserve">Глянцевая покраска возможна толька для фрезеровок: </t>
    </r>
    <r>
      <rPr>
        <b/>
        <i/>
        <sz val="12"/>
        <rFont val="Arial"/>
        <family val="2"/>
      </rPr>
      <t>Альфа, Амстердам, Ольвия, Прага, Санторини.</t>
    </r>
  </si>
  <si>
    <t>Дополнительная программа фрезеровок и толщин</t>
  </si>
  <si>
    <t>Услуги патинирования</t>
  </si>
  <si>
    <r>
      <rPr>
        <sz val="12"/>
        <rFont val="Arial"/>
        <family val="2"/>
      </rPr>
      <t>*Дополнительные толщины</t>
    </r>
    <r>
      <rPr>
        <b/>
        <sz val="12"/>
        <rFont val="Arial"/>
        <family val="2"/>
      </rPr>
      <t xml:space="preserve"> прямых деталей</t>
    </r>
    <r>
      <rPr>
        <sz val="12"/>
        <rFont val="Arial"/>
        <family val="2"/>
      </rPr>
      <t>, (грн/м.кв.)</t>
    </r>
  </si>
  <si>
    <r>
      <rPr>
        <b/>
        <sz val="12"/>
        <rFont val="Arial"/>
        <family val="2"/>
      </rPr>
      <t>Патинирование:</t>
    </r>
    <r>
      <rPr>
        <sz val="12"/>
        <rFont val="Arial"/>
        <family val="2"/>
      </rPr>
      <t xml:space="preserve"> грей, коричневое, красно-коричневое, св.орех, черное, гранат, джинс, олива, олива темная, топл.молоко</t>
    </r>
  </si>
  <si>
    <t>360 грн/м.кв.</t>
  </si>
  <si>
    <r>
      <rPr>
        <b/>
        <sz val="12"/>
        <rFont val="Arial"/>
        <family val="2"/>
      </rPr>
      <t xml:space="preserve">Радиусные фасады МДФ </t>
    </r>
    <r>
      <rPr>
        <sz val="12"/>
        <rFont val="Arial"/>
        <family val="2"/>
      </rPr>
      <t>(грн/м.кв.)</t>
    </r>
  </si>
  <si>
    <r>
      <rPr>
        <b/>
        <sz val="12"/>
        <rFont val="Arial"/>
        <family val="2"/>
      </rPr>
      <t>Патинирование:</t>
    </r>
    <r>
      <rPr>
        <sz val="12"/>
        <rFont val="Arial"/>
        <family val="2"/>
      </rPr>
      <t xml:space="preserve"> золото, красное золото, медь, серебро</t>
    </r>
  </si>
  <si>
    <t>410 грн/м.кв.</t>
  </si>
  <si>
    <t>10 мм</t>
  </si>
  <si>
    <t>30 мм</t>
  </si>
  <si>
    <t>38 мм</t>
  </si>
  <si>
    <t>* Матовая ЕВРО / Ламинат</t>
  </si>
  <si>
    <r>
      <rPr>
        <b/>
        <sz val="12"/>
        <rFont val="Arial"/>
        <family val="2"/>
      </rPr>
      <t>Патинирование:</t>
    </r>
    <r>
      <rPr>
        <sz val="12"/>
        <rFont val="Arial"/>
        <family val="2"/>
      </rPr>
      <t xml:space="preserve"> карниза, световой планки, фриза/цоколя</t>
    </r>
  </si>
  <si>
    <t>155 грн/шт.</t>
  </si>
  <si>
    <r>
      <rPr>
        <b/>
        <sz val="12"/>
        <rFont val="Arial"/>
        <family val="2"/>
      </rPr>
      <t>Патинирование радиусного:</t>
    </r>
    <r>
      <rPr>
        <sz val="12"/>
        <rFont val="Arial"/>
        <family val="2"/>
      </rPr>
      <t xml:space="preserve"> карниза R, световой планки R, фриза/цоколя R</t>
    </r>
  </si>
  <si>
    <t>100 грн/шт.</t>
  </si>
  <si>
    <t>Глянцевая / Ламинат</t>
  </si>
  <si>
    <r>
      <rPr>
        <b/>
        <sz val="12"/>
        <rFont val="Arial"/>
        <family val="2"/>
      </rPr>
      <t>Патинирование:</t>
    </r>
    <r>
      <rPr>
        <sz val="12"/>
        <rFont val="Arial"/>
        <family val="2"/>
      </rPr>
      <t xml:space="preserve"> балюстрады, угл.меб.планки</t>
    </r>
  </si>
  <si>
    <t>125 грн/шт.</t>
  </si>
  <si>
    <t>Нанесение спецэффекта:</t>
  </si>
  <si>
    <t>Глянцевая / Матовая</t>
  </si>
  <si>
    <t xml:space="preserve"> - Прованс</t>
  </si>
  <si>
    <t>20 грн/м.кв.</t>
  </si>
  <si>
    <t>Арка, Арка двойная, Дуга, Дуга двойная, Дуга массив, Дуэт, Кантри, Классик, Лабиринт, Лилия, Луиза, Маэстро, Модерн, Оникс, Прямой, Решетка, Румба, Техно, Фортуна</t>
  </si>
  <si>
    <t>Ольвия</t>
  </si>
  <si>
    <t xml:space="preserve"> - Блестки серебро (прямые, гнутый фасады)</t>
  </si>
  <si>
    <t>170 грн/м.кв.</t>
  </si>
  <si>
    <t xml:space="preserve"> - Блестки серебро (карниз, световая планка, фриз/цоколь)</t>
  </si>
  <si>
    <t>30 грн/шт.</t>
  </si>
  <si>
    <r>
      <rPr>
        <sz val="12"/>
        <rFont val="Arial"/>
        <family val="2"/>
      </rPr>
      <t xml:space="preserve"> - Покрытие крашенных деталей эффектом </t>
    </r>
    <r>
      <rPr>
        <b/>
        <sz val="12"/>
        <rFont val="Arial"/>
        <family val="2"/>
      </rPr>
      <t>SOFT-TOUCH</t>
    </r>
  </si>
  <si>
    <t>1000 грн/м.кв.</t>
  </si>
  <si>
    <t>*В изделиях толщиной 10,30,38мм обратная сторона шлифованная.</t>
  </si>
  <si>
    <t>Дополнительные услуги</t>
  </si>
  <si>
    <t>Сроки изготовления</t>
  </si>
  <si>
    <r>
      <rPr>
        <b/>
        <i/>
        <sz val="12"/>
        <rFont val="Arial"/>
        <family val="2"/>
      </rPr>
      <t>Исполнения гнутых фасадов:</t>
    </r>
    <r>
      <rPr>
        <i/>
        <sz val="12"/>
        <rFont val="Arial"/>
        <family val="2"/>
      </rPr>
      <t xml:space="preserve">                                                                                             - Радиус : R200, R300, R400, R700(тип1), R1000(тип1), S-240.                                            - Стандартная высота: 110, 713-717, 900, 957-960 мм</t>
    </r>
  </si>
  <si>
    <t>Матовая ЕВРО покраска</t>
  </si>
  <si>
    <t>от 14 рабочих дней, уточняется у менеджеров отдела продаж в день размещения заказа</t>
  </si>
  <si>
    <t>Матовая покраска</t>
  </si>
  <si>
    <t>Наценка за нестандартные высоту радиусного фасада</t>
  </si>
  <si>
    <t>+100 грн/шт.</t>
  </si>
  <si>
    <t>Глянцевая покраска</t>
  </si>
  <si>
    <t>Деталь по чертежу (простая)</t>
  </si>
  <si>
    <t>+330 грн к стоим. м.кв.</t>
  </si>
  <si>
    <t xml:space="preserve">Заказы с патинированием </t>
  </si>
  <si>
    <t>Деталь по чертежу (сложная)</t>
  </si>
  <si>
    <t>+575 грн к стоим. м.кв.</t>
  </si>
  <si>
    <t>Заказы с квадр.меньше 1,0 м.кв.</t>
  </si>
  <si>
    <t xml:space="preserve"> +  300грн к заказу </t>
  </si>
  <si>
    <t>Покраска деревянного обклада вытяжки клиента        1-на сторонняя</t>
  </si>
  <si>
    <t>1476 грн/шт.</t>
  </si>
  <si>
    <t>Покраска деревянного обклада вытяжки клиента        2-х сторонняя</t>
  </si>
  <si>
    <t>1776 грн/шт.</t>
  </si>
  <si>
    <t>Возможности производства:</t>
  </si>
  <si>
    <t>Скрытая ручка "Гамма"</t>
  </si>
  <si>
    <t>Витрина</t>
  </si>
  <si>
    <t>. +15%</t>
  </si>
  <si>
    <t>Покраска выборки под стекло</t>
  </si>
  <si>
    <t>100 грн/фасад</t>
  </si>
  <si>
    <t>Сверление отверстий под петли</t>
  </si>
  <si>
    <t>5 грн/шт.</t>
  </si>
  <si>
    <t>Прайс-лист на крашенные декоративные элементы Di Portes</t>
  </si>
  <si>
    <t>Декоративная планка</t>
  </si>
  <si>
    <t>Колонна</t>
  </si>
  <si>
    <r>
      <rPr>
        <b/>
        <sz val="12"/>
        <rFont val="Arial"/>
        <family val="2"/>
      </rPr>
      <t xml:space="preserve">1 категория </t>
    </r>
    <r>
      <rPr>
        <sz val="12"/>
        <rFont val="Arial"/>
        <family val="2"/>
      </rPr>
      <t>(грн/м.кв.)</t>
    </r>
  </si>
  <si>
    <r>
      <rPr>
        <b/>
        <sz val="12"/>
        <rFont val="Arial"/>
        <family val="2"/>
      </rPr>
      <t xml:space="preserve">2 категория </t>
    </r>
    <r>
      <rPr>
        <sz val="12"/>
        <rFont val="Arial"/>
        <family val="2"/>
      </rPr>
      <t xml:space="preserve">(грн/м.кв.) </t>
    </r>
  </si>
  <si>
    <r>
      <rPr>
        <b/>
        <sz val="12"/>
        <rFont val="Arial"/>
        <family val="2"/>
      </rPr>
      <t xml:space="preserve">2 категория                     </t>
    </r>
    <r>
      <rPr>
        <sz val="12"/>
        <rFont val="Arial"/>
        <family val="2"/>
      </rPr>
      <t xml:space="preserve">(грн/м.кв.) </t>
    </r>
  </si>
  <si>
    <r>
      <rPr>
        <b/>
        <sz val="12"/>
        <rFont val="Arial"/>
        <family val="2"/>
      </rPr>
      <t xml:space="preserve">3 категория                     </t>
    </r>
    <r>
      <rPr>
        <sz val="12"/>
        <rFont val="Arial"/>
        <family val="2"/>
      </rPr>
      <t xml:space="preserve">(грн/м.кв.) </t>
    </r>
  </si>
  <si>
    <t>16 мм / 19мм</t>
  </si>
  <si>
    <t>Цена 1 категории</t>
  </si>
  <si>
    <t>+ 125 грн/шт.</t>
  </si>
  <si>
    <t>+ 650 грн/шт.</t>
  </si>
  <si>
    <t>+ 820 грн/шт.</t>
  </si>
  <si>
    <t>Для фрезеровок в толщинах              16 и 19:</t>
  </si>
  <si>
    <t>Довиль, Классик, Колонна, Рим, Универсальная</t>
  </si>
  <si>
    <t>Париж, Флора</t>
  </si>
  <si>
    <t>Вид 1, Вид 2</t>
  </si>
  <si>
    <t>Колонна верхняя Royal House</t>
  </si>
  <si>
    <t>Колонна нижняя Royal House</t>
  </si>
  <si>
    <t>Для фрезеровок в толщинах 19</t>
  </si>
  <si>
    <t>Адель, Анже, Модерн, Орлеан, Позитано</t>
  </si>
  <si>
    <t>Декоративная накладка</t>
  </si>
  <si>
    <t>Бутылочница</t>
  </si>
  <si>
    <t>Стеновая панель</t>
  </si>
  <si>
    <r>
      <rPr>
        <b/>
        <sz val="12"/>
        <rFont val="Arial"/>
        <family val="2"/>
      </rPr>
      <t xml:space="preserve">3 категория </t>
    </r>
    <r>
      <rPr>
        <sz val="12"/>
        <rFont val="Arial"/>
        <family val="2"/>
      </rPr>
      <t>(грн/м.кв.)</t>
    </r>
  </si>
  <si>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(грн/м.кв.) </t>
    </r>
  </si>
  <si>
    <r>
      <rPr>
        <b/>
        <sz val="12"/>
        <rFont val="Arial"/>
        <family val="2"/>
      </rPr>
      <t xml:space="preserve">2 категория </t>
    </r>
    <r>
      <rPr>
        <sz val="12"/>
        <rFont val="Arial"/>
        <family val="2"/>
      </rPr>
      <t>(грн/м.кв.)</t>
    </r>
  </si>
  <si>
    <t>10 мм*</t>
  </si>
  <si>
    <t>16/19 мм</t>
  </si>
  <si>
    <t>Орлеан, Марсель, Тулон, София, Верона, Олимпия, Риан</t>
  </si>
  <si>
    <t>Соната1, Соната2,  Соната3, Рондо1, Рондо2</t>
  </si>
  <si>
    <t>Петергоф</t>
  </si>
  <si>
    <t>Бутылочница 450 Бутылочница 650</t>
  </si>
  <si>
    <t>Левадия</t>
  </si>
  <si>
    <t>Эльба, Кайзер</t>
  </si>
  <si>
    <t>*В изделия толщиной 10мм обратная сторона шлифованная.</t>
  </si>
  <si>
    <t>Мебельный карниз</t>
  </si>
  <si>
    <t>Световая планка</t>
  </si>
  <si>
    <t>Балюстрада</t>
  </si>
  <si>
    <t>Вид</t>
  </si>
  <si>
    <t>грн/шт</t>
  </si>
  <si>
    <t xml:space="preserve">Вид </t>
  </si>
  <si>
    <t>Универсальный 2м.п.</t>
  </si>
  <si>
    <t>Нижняя 2м.п.</t>
  </si>
  <si>
    <t>Прямая верхняя 0,7м.п.</t>
  </si>
  <si>
    <t>Варшава 1,9м.п.</t>
  </si>
  <si>
    <t>Нижняя R</t>
  </si>
  <si>
    <t>Прямая нижняя 0,7м.п.</t>
  </si>
  <si>
    <t>Варшава R</t>
  </si>
  <si>
    <t>Родос 2м.п.</t>
  </si>
  <si>
    <t>Прямая верхняя 1,0м.п.</t>
  </si>
  <si>
    <t>Монтана 2м.п.</t>
  </si>
  <si>
    <t>Родос R</t>
  </si>
  <si>
    <t>Прямая нижняя 1,0м.п.</t>
  </si>
  <si>
    <t>Монтана R</t>
  </si>
  <si>
    <t>Сиена 2м.п.</t>
  </si>
  <si>
    <t>Прямая верхняя 1,4м.п</t>
  </si>
  <si>
    <t>Людовик 2м.п.</t>
  </si>
  <si>
    <t>Сиена R</t>
  </si>
  <si>
    <t>Прямая нижняя 1,4м.п</t>
  </si>
  <si>
    <t>Людовик R</t>
  </si>
  <si>
    <t>Фризы/цоколя</t>
  </si>
  <si>
    <t>Радиусная верхняя R</t>
  </si>
  <si>
    <t>Классический 2м.п.</t>
  </si>
  <si>
    <t>Левадия 2м.п.</t>
  </si>
  <si>
    <t>Радиусная нижняя R</t>
  </si>
  <si>
    <t>Классический R</t>
  </si>
  <si>
    <t>Левадия R</t>
  </si>
  <si>
    <t>Британия 2м.п.</t>
  </si>
  <si>
    <t>Прочие декор элементы</t>
  </si>
  <si>
    <t>Угловая мебельная планка 1,8м.п</t>
  </si>
  <si>
    <t>Радиусный фасад (Тип-2)</t>
  </si>
  <si>
    <t>Крашеная решетка 1200х620</t>
  </si>
  <si>
    <t>Мягкий угол 1,8м.п.</t>
  </si>
  <si>
    <t>Исполнение: R700, R1000                           (ширина 800, высота 100-400)</t>
  </si>
  <si>
    <r>
      <rPr>
        <i/>
        <u val="single"/>
        <sz val="12"/>
        <rFont val="Arial"/>
        <family val="2"/>
      </rPr>
      <t>Исполнение:</t>
    </r>
    <r>
      <rPr>
        <i/>
        <sz val="12"/>
        <rFont val="Arial"/>
        <family val="2"/>
      </rPr>
      <t xml:space="preserve"> ромб, квадрат.                    </t>
    </r>
    <r>
      <rPr>
        <i/>
        <u val="single"/>
        <sz val="12"/>
        <rFont val="Arial"/>
        <family val="2"/>
      </rPr>
      <t xml:space="preserve">Цвет: </t>
    </r>
    <r>
      <rPr>
        <i/>
        <sz val="12"/>
        <rFont val="Arial"/>
        <family val="2"/>
      </rPr>
      <t>матовая покраска по RAL</t>
    </r>
  </si>
  <si>
    <t>Профиль для фасада со скрытой ручкой 2м.п.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</si>
</sst>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DD/YYYY"/>
    <numFmt numFmtId="166" formatCode="0"/>
    <numFmt numFmtId="167" formatCode="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Book Antiqua"/>
      <family val="1"/>
    </font>
    <font>
      <sz val="14"/>
      <name val="Arial"/>
      <family val="0"/>
    </font>
    <font>
      <u val="single"/>
      <sz val="7"/>
      <color indexed="12"/>
      <name val="Arial"/>
      <family val="0"/>
    </font>
    <font>
      <u val="single"/>
      <sz val="14"/>
      <color indexed="12"/>
      <name val="Arial"/>
      <family val="0"/>
    </font>
    <font>
      <sz val="11"/>
      <name val="Arial"/>
      <family val="0"/>
    </font>
    <font>
      <b/>
      <sz val="24"/>
      <name val="Times New Roman"/>
      <family val="1"/>
    </font>
    <font>
      <b/>
      <sz val="16"/>
      <color indexed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 Cyr"/>
      <family val="0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name val="Arial Cyr"/>
      <family val="2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i/>
      <u val="single"/>
      <sz val="12"/>
      <name val="Arial"/>
      <family val="2"/>
    </font>
    <font>
      <b/>
      <sz val="16"/>
      <name val="Arial"/>
      <family val="2"/>
    </font>
    <font>
      <b/>
      <i/>
      <sz val="9"/>
      <name val="Arial Cyr"/>
      <family val="0"/>
    </font>
    <font>
      <i/>
      <sz val="11"/>
      <name val="Arial Cyr"/>
      <family val="2"/>
    </font>
    <font>
      <i/>
      <u val="single"/>
      <sz val="11"/>
      <name val="Arial Cyr"/>
      <family val="2"/>
    </font>
    <font>
      <i/>
      <u val="single"/>
      <sz val="11"/>
      <name val="Arial"/>
      <family val="2"/>
    </font>
    <font>
      <b/>
      <sz val="15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b/>
      <sz val="13"/>
      <name val="Arial"/>
      <family val="2"/>
    </font>
    <font>
      <i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dotted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tted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hair">
        <color indexed="8"/>
      </right>
      <top style="dotted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tted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0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1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2" borderId="0" applyNumberFormat="0" applyBorder="0" applyAlignment="0" applyProtection="0"/>
    <xf numFmtId="164" fontId="3" fillId="3" borderId="1" applyNumberFormat="0" applyAlignment="0" applyProtection="0"/>
    <xf numFmtId="164" fontId="4" fillId="9" borderId="2" applyNumberFormat="0" applyAlignment="0" applyProtection="0"/>
    <xf numFmtId="164" fontId="5" fillId="9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14" borderId="7" applyNumberFormat="0" applyAlignment="0" applyProtection="0"/>
    <xf numFmtId="164" fontId="11" fillId="0" borderId="0" applyNumberFormat="0" applyFill="0" applyBorder="0" applyAlignment="0" applyProtection="0"/>
    <xf numFmtId="164" fontId="12" fillId="10" borderId="0" applyNumberFormat="0" applyBorder="0" applyAlignment="0" applyProtection="0"/>
    <xf numFmtId="164" fontId="13" fillId="17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5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7" borderId="0" applyNumberFormat="0" applyBorder="0" applyAlignment="0" applyProtection="0"/>
  </cellStyleXfs>
  <cellXfs count="237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0" fillId="0" borderId="0" xfId="0" applyAlignment="1">
      <alignment/>
    </xf>
    <xf numFmtId="164" fontId="18" fillId="0" borderId="0" xfId="0" applyFont="1" applyBorder="1" applyAlignment="1">
      <alignment horizontal="right"/>
    </xf>
    <xf numFmtId="164" fontId="0" fillId="0" borderId="0" xfId="0" applyAlignment="1">
      <alignment horizontal="right"/>
    </xf>
    <xf numFmtId="164" fontId="19" fillId="0" borderId="0" xfId="0" applyFont="1" applyAlignment="1">
      <alignment horizontal="right"/>
    </xf>
    <xf numFmtId="164" fontId="18" fillId="0" borderId="0" xfId="0" applyFont="1" applyAlignment="1">
      <alignment horizontal="right"/>
    </xf>
    <xf numFmtId="164" fontId="18" fillId="0" borderId="0" xfId="0" applyFont="1" applyAlignment="1">
      <alignment horizontal="left"/>
    </xf>
    <xf numFmtId="164" fontId="21" fillId="0" borderId="0" xfId="20" applyNumberFormat="1" applyFont="1" applyFill="1" applyBorder="1" applyAlignment="1" applyProtection="1">
      <alignment horizontal="left"/>
      <protection/>
    </xf>
    <xf numFmtId="164" fontId="18" fillId="0" borderId="0" xfId="0" applyFont="1" applyAlignment="1">
      <alignment/>
    </xf>
    <xf numFmtId="165" fontId="22" fillId="0" borderId="0" xfId="0" applyNumberFormat="1" applyFont="1" applyAlignment="1">
      <alignment horizontal="left"/>
    </xf>
    <xf numFmtId="165" fontId="22" fillId="0" borderId="0" xfId="0" applyNumberFormat="1" applyFont="1" applyBorder="1" applyAlignment="1" applyProtection="1">
      <alignment horizontal="left"/>
      <protection locked="0"/>
    </xf>
    <xf numFmtId="164" fontId="23" fillId="0" borderId="0" xfId="0" applyFont="1" applyBorder="1" applyAlignment="1">
      <alignment horizontal="center"/>
    </xf>
    <xf numFmtId="164" fontId="23" fillId="0" borderId="0" xfId="0" applyFont="1" applyAlignment="1">
      <alignment horizontal="center"/>
    </xf>
    <xf numFmtId="164" fontId="24" fillId="0" borderId="0" xfId="0" applyFont="1" applyAlignment="1" applyProtection="1">
      <alignment horizontal="center"/>
      <protection locked="0"/>
    </xf>
    <xf numFmtId="164" fontId="23" fillId="0" borderId="0" xfId="0" applyFont="1" applyAlignment="1">
      <alignment/>
    </xf>
    <xf numFmtId="164" fontId="25" fillId="0" borderId="0" xfId="0" applyFont="1" applyBorder="1" applyAlignment="1">
      <alignment horizontal="left"/>
    </xf>
    <xf numFmtId="164" fontId="25" fillId="0" borderId="10" xfId="0" applyFont="1" applyBorder="1" applyAlignment="1">
      <alignment horizontal="left"/>
    </xf>
    <xf numFmtId="164" fontId="26" fillId="0" borderId="11" xfId="0" applyFont="1" applyBorder="1" applyAlignment="1">
      <alignment horizontal="center" vertical="center" wrapText="1"/>
    </xf>
    <xf numFmtId="164" fontId="27" fillId="0" borderId="12" xfId="0" applyFont="1" applyBorder="1" applyAlignment="1">
      <alignment horizontal="center" vertical="center"/>
    </xf>
    <xf numFmtId="164" fontId="27" fillId="0" borderId="12" xfId="0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26" fillId="0" borderId="13" xfId="0" applyFont="1" applyBorder="1" applyAlignment="1">
      <alignment horizontal="center" vertical="center" wrapText="1"/>
    </xf>
    <xf numFmtId="164" fontId="26" fillId="0" borderId="14" xfId="0" applyFont="1" applyBorder="1" applyAlignment="1">
      <alignment horizontal="center" vertical="center" wrapText="1"/>
    </xf>
    <xf numFmtId="164" fontId="26" fillId="0" borderId="13" xfId="0" applyFont="1" applyFill="1" applyBorder="1" applyAlignment="1">
      <alignment horizontal="center" vertical="center" wrapText="1"/>
    </xf>
    <xf numFmtId="164" fontId="26" fillId="0" borderId="15" xfId="0" applyFont="1" applyFill="1" applyBorder="1" applyAlignment="1">
      <alignment horizontal="center" vertical="center" wrapText="1"/>
    </xf>
    <xf numFmtId="164" fontId="28" fillId="0" borderId="16" xfId="0" applyFont="1" applyBorder="1" applyAlignment="1">
      <alignment horizontal="center"/>
    </xf>
    <xf numFmtId="164" fontId="28" fillId="0" borderId="17" xfId="0" applyFont="1" applyBorder="1" applyAlignment="1">
      <alignment horizontal="center"/>
    </xf>
    <xf numFmtId="164" fontId="28" fillId="0" borderId="18" xfId="0" applyFont="1" applyBorder="1" applyAlignment="1">
      <alignment horizontal="center"/>
    </xf>
    <xf numFmtId="164" fontId="28" fillId="0" borderId="19" xfId="0" applyFont="1" applyBorder="1" applyAlignment="1">
      <alignment horizontal="center"/>
    </xf>
    <xf numFmtId="164" fontId="28" fillId="0" borderId="20" xfId="0" applyFont="1" applyFill="1" applyBorder="1" applyAlignment="1">
      <alignment horizontal="center"/>
    </xf>
    <xf numFmtId="164" fontId="28" fillId="0" borderId="21" xfId="0" applyFont="1" applyFill="1" applyBorder="1" applyAlignment="1">
      <alignment horizontal="center"/>
    </xf>
    <xf numFmtId="164" fontId="29" fillId="0" borderId="22" xfId="0" applyFont="1" applyFill="1" applyBorder="1" applyAlignment="1">
      <alignment horizontal="left" vertical="center" wrapText="1" indent="1"/>
    </xf>
    <xf numFmtId="166" fontId="31" fillId="0" borderId="23" xfId="0" applyNumberFormat="1" applyFont="1" applyFill="1" applyBorder="1" applyAlignment="1">
      <alignment horizontal="center" vertical="center" wrapText="1"/>
    </xf>
    <xf numFmtId="166" fontId="31" fillId="0" borderId="24" xfId="0" applyNumberFormat="1" applyFont="1" applyFill="1" applyBorder="1" applyAlignment="1">
      <alignment horizontal="center" vertical="center" wrapText="1"/>
    </xf>
    <xf numFmtId="166" fontId="31" fillId="0" borderId="25" xfId="0" applyNumberFormat="1" applyFont="1" applyFill="1" applyBorder="1" applyAlignment="1">
      <alignment horizontal="center" vertical="center" wrapText="1"/>
    </xf>
    <xf numFmtId="166" fontId="31" fillId="0" borderId="26" xfId="0" applyNumberFormat="1" applyFont="1" applyFill="1" applyBorder="1" applyAlignment="1">
      <alignment horizontal="center" vertical="center" wrapText="1"/>
    </xf>
    <xf numFmtId="166" fontId="31" fillId="0" borderId="27" xfId="0" applyNumberFormat="1" applyFont="1" applyFill="1" applyBorder="1" applyAlignment="1">
      <alignment horizontal="center" vertical="center" wrapText="1"/>
    </xf>
    <xf numFmtId="166" fontId="31" fillId="0" borderId="28" xfId="0" applyNumberFormat="1" applyFont="1" applyFill="1" applyBorder="1" applyAlignment="1">
      <alignment horizontal="center" vertical="center" wrapText="1"/>
    </xf>
    <xf numFmtId="164" fontId="30" fillId="0" borderId="22" xfId="0" applyFont="1" applyFill="1" applyBorder="1" applyAlignment="1">
      <alignment horizontal="left" vertical="center" wrapText="1" indent="1"/>
    </xf>
    <xf numFmtId="164" fontId="30" fillId="0" borderId="29" xfId="0" applyFont="1" applyFill="1" applyBorder="1" applyAlignment="1">
      <alignment horizontal="left" vertical="center" wrapText="1" indent="1"/>
    </xf>
    <xf numFmtId="166" fontId="31" fillId="0" borderId="30" xfId="0" applyNumberFormat="1" applyFont="1" applyFill="1" applyBorder="1" applyAlignment="1">
      <alignment horizontal="center" vertical="center" wrapText="1"/>
    </xf>
    <xf numFmtId="166" fontId="31" fillId="0" borderId="31" xfId="0" applyNumberFormat="1" applyFont="1" applyFill="1" applyBorder="1" applyAlignment="1">
      <alignment horizontal="center" vertical="center" wrapText="1"/>
    </xf>
    <xf numFmtId="166" fontId="31" fillId="0" borderId="32" xfId="0" applyNumberFormat="1" applyFont="1" applyFill="1" applyBorder="1" applyAlignment="1">
      <alignment horizontal="center" vertical="center" wrapText="1"/>
    </xf>
    <xf numFmtId="166" fontId="31" fillId="0" borderId="33" xfId="0" applyNumberFormat="1" applyFont="1" applyFill="1" applyBorder="1" applyAlignment="1">
      <alignment horizontal="center" vertical="center" wrapText="1"/>
    </xf>
    <xf numFmtId="166" fontId="31" fillId="0" borderId="34" xfId="0" applyNumberFormat="1" applyFont="1" applyFill="1" applyBorder="1" applyAlignment="1">
      <alignment horizontal="center" vertical="center" wrapText="1"/>
    </xf>
    <xf numFmtId="166" fontId="31" fillId="0" borderId="35" xfId="0" applyNumberFormat="1" applyFont="1" applyFill="1" applyBorder="1" applyAlignment="1">
      <alignment horizontal="center" vertical="center" wrapText="1"/>
    </xf>
    <xf numFmtId="166" fontId="31" fillId="0" borderId="36" xfId="0" applyNumberFormat="1" applyFont="1" applyFill="1" applyBorder="1" applyAlignment="1">
      <alignment horizontal="center" vertical="center" wrapText="1"/>
    </xf>
    <xf numFmtId="166" fontId="31" fillId="0" borderId="37" xfId="0" applyNumberFormat="1" applyFont="1" applyFill="1" applyBorder="1" applyAlignment="1">
      <alignment horizontal="center" vertical="center" wrapText="1"/>
    </xf>
    <xf numFmtId="164" fontId="30" fillId="0" borderId="38" xfId="0" applyFont="1" applyFill="1" applyBorder="1" applyAlignment="1">
      <alignment horizontal="left" vertical="center" wrapText="1" indent="1"/>
    </xf>
    <xf numFmtId="166" fontId="31" fillId="0" borderId="39" xfId="0" applyNumberFormat="1" applyFont="1" applyFill="1" applyBorder="1" applyAlignment="1">
      <alignment horizontal="center" vertical="center" wrapText="1"/>
    </xf>
    <xf numFmtId="166" fontId="31" fillId="0" borderId="40" xfId="0" applyNumberFormat="1" applyFont="1" applyFill="1" applyBorder="1" applyAlignment="1">
      <alignment horizontal="center" vertical="center" wrapText="1"/>
    </xf>
    <xf numFmtId="166" fontId="31" fillId="0" borderId="41" xfId="0" applyNumberFormat="1" applyFont="1" applyFill="1" applyBorder="1" applyAlignment="1">
      <alignment horizontal="center" vertical="center" wrapText="1"/>
    </xf>
    <xf numFmtId="166" fontId="31" fillId="0" borderId="42" xfId="0" applyNumberFormat="1" applyFont="1" applyFill="1" applyBorder="1" applyAlignment="1">
      <alignment horizontal="center" vertical="center" wrapText="1"/>
    </xf>
    <xf numFmtId="166" fontId="31" fillId="0" borderId="43" xfId="0" applyNumberFormat="1" applyFont="1" applyFill="1" applyBorder="1" applyAlignment="1">
      <alignment horizontal="center" vertical="center" wrapText="1"/>
    </xf>
    <xf numFmtId="166" fontId="31" fillId="0" borderId="44" xfId="0" applyNumberFormat="1" applyFont="1" applyFill="1" applyBorder="1" applyAlignment="1">
      <alignment horizontal="center" vertical="center" wrapText="1"/>
    </xf>
    <xf numFmtId="166" fontId="31" fillId="0" borderId="45" xfId="0" applyNumberFormat="1" applyFont="1" applyFill="1" applyBorder="1" applyAlignment="1">
      <alignment horizontal="center" vertical="center" wrapText="1"/>
    </xf>
    <xf numFmtId="166" fontId="31" fillId="0" borderId="46" xfId="0" applyNumberFormat="1" applyFont="1" applyFill="1" applyBorder="1" applyAlignment="1">
      <alignment horizontal="center" vertical="center" wrapText="1"/>
    </xf>
    <xf numFmtId="166" fontId="31" fillId="0" borderId="47" xfId="0" applyNumberFormat="1" applyFont="1" applyFill="1" applyBorder="1" applyAlignment="1">
      <alignment horizontal="center" vertical="center" wrapText="1"/>
    </xf>
    <xf numFmtId="166" fontId="31" fillId="0" borderId="48" xfId="0" applyNumberFormat="1" applyFont="1" applyFill="1" applyBorder="1" applyAlignment="1">
      <alignment horizontal="center" vertical="center" wrapText="1"/>
    </xf>
    <xf numFmtId="164" fontId="30" fillId="0" borderId="49" xfId="0" applyFont="1" applyBorder="1" applyAlignment="1">
      <alignment horizontal="center" vertical="center" wrapText="1"/>
    </xf>
    <xf numFmtId="164" fontId="30" fillId="0" borderId="49" xfId="0" applyFont="1" applyFill="1" applyBorder="1" applyAlignment="1">
      <alignment horizontal="center" vertical="center" wrapText="1"/>
    </xf>
    <xf numFmtId="164" fontId="30" fillId="0" borderId="50" xfId="0" applyFont="1" applyFill="1" applyBorder="1" applyAlignment="1">
      <alignment horizontal="center" vertical="center" wrapText="1"/>
    </xf>
    <xf numFmtId="164" fontId="30" fillId="0" borderId="50" xfId="0" applyFont="1" applyBorder="1" applyAlignment="1">
      <alignment horizontal="center" vertical="center" wrapText="1"/>
    </xf>
    <xf numFmtId="164" fontId="30" fillId="0" borderId="51" xfId="0" applyFont="1" applyBorder="1" applyAlignment="1">
      <alignment horizontal="center" vertical="center" wrapText="1"/>
    </xf>
    <xf numFmtId="164" fontId="30" fillId="0" borderId="51" xfId="0" applyFont="1" applyFill="1" applyBorder="1" applyAlignment="1">
      <alignment horizontal="center" vertical="center" wrapText="1"/>
    </xf>
    <xf numFmtId="164" fontId="30" fillId="0" borderId="52" xfId="0" applyFont="1" applyBorder="1" applyAlignment="1">
      <alignment horizontal="left" vertical="center" indent="1"/>
    </xf>
    <xf numFmtId="164" fontId="29" fillId="0" borderId="0" xfId="0" applyFont="1" applyBorder="1" applyAlignment="1">
      <alignment horizontal="left" vertical="center" indent="1"/>
    </xf>
    <xf numFmtId="164" fontId="30" fillId="0" borderId="0" xfId="0" applyFont="1" applyBorder="1" applyAlignment="1">
      <alignment horizontal="center" vertical="center" wrapText="1"/>
    </xf>
    <xf numFmtId="164" fontId="30" fillId="0" borderId="0" xfId="0" applyFont="1" applyFill="1" applyBorder="1" applyAlignment="1">
      <alignment horizontal="center" vertical="center" wrapText="1"/>
    </xf>
    <xf numFmtId="164" fontId="32" fillId="0" borderId="0" xfId="0" applyFont="1" applyBorder="1" applyAlignment="1">
      <alignment horizontal="center"/>
    </xf>
    <xf numFmtId="164" fontId="32" fillId="0" borderId="0" xfId="0" applyFont="1" applyFill="1" applyBorder="1" applyAlignment="1">
      <alignment horizontal="center" vertical="center" wrapText="1"/>
    </xf>
    <xf numFmtId="164" fontId="26" fillId="0" borderId="12" xfId="0" applyFont="1" applyBorder="1" applyAlignment="1">
      <alignment horizontal="center" vertical="center" wrapText="1"/>
    </xf>
    <xf numFmtId="164" fontId="27" fillId="0" borderId="53" xfId="0" applyFont="1" applyBorder="1" applyAlignment="1">
      <alignment horizontal="center" vertical="center" wrapText="1"/>
    </xf>
    <xf numFmtId="164" fontId="26" fillId="0" borderId="54" xfId="0" applyFont="1" applyFill="1" applyBorder="1" applyAlignment="1">
      <alignment horizontal="left" vertical="center" wrapText="1"/>
    </xf>
    <xf numFmtId="167" fontId="27" fillId="0" borderId="55" xfId="0" applyNumberFormat="1" applyFont="1" applyFill="1" applyBorder="1" applyAlignment="1">
      <alignment horizontal="left" vertical="center" wrapText="1" indent="3"/>
    </xf>
    <xf numFmtId="164" fontId="26" fillId="0" borderId="56" xfId="0" applyFont="1" applyBorder="1" applyAlignment="1">
      <alignment horizontal="center" vertical="center" wrapText="1"/>
    </xf>
    <xf numFmtId="164" fontId="26" fillId="0" borderId="57" xfId="0" applyFont="1" applyBorder="1" applyAlignment="1">
      <alignment horizontal="center" vertical="center" wrapText="1"/>
    </xf>
    <xf numFmtId="164" fontId="26" fillId="0" borderId="58" xfId="0" applyFont="1" applyFill="1" applyBorder="1" applyAlignment="1">
      <alignment horizontal="left" vertical="center" wrapText="1"/>
    </xf>
    <xf numFmtId="167" fontId="27" fillId="0" borderId="59" xfId="0" applyNumberFormat="1" applyFont="1" applyFill="1" applyBorder="1" applyAlignment="1">
      <alignment horizontal="left" vertical="center" wrapText="1" indent="3"/>
    </xf>
    <xf numFmtId="164" fontId="28" fillId="0" borderId="16" xfId="0" applyFont="1" applyBorder="1" applyAlignment="1">
      <alignment horizontal="center" vertical="center"/>
    </xf>
    <xf numFmtId="164" fontId="28" fillId="0" borderId="17" xfId="0" applyFont="1" applyBorder="1" applyAlignment="1">
      <alignment horizontal="center" vertical="center"/>
    </xf>
    <xf numFmtId="164" fontId="28" fillId="0" borderId="18" xfId="0" applyFont="1" applyBorder="1" applyAlignment="1">
      <alignment horizontal="center" vertical="center"/>
    </xf>
    <xf numFmtId="164" fontId="28" fillId="0" borderId="19" xfId="0" applyFont="1" applyBorder="1" applyAlignment="1">
      <alignment horizontal="center" vertical="center"/>
    </xf>
    <xf numFmtId="164" fontId="28" fillId="0" borderId="21" xfId="0" applyFont="1" applyBorder="1" applyAlignment="1">
      <alignment horizontal="center" vertical="center"/>
    </xf>
    <xf numFmtId="164" fontId="30" fillId="0" borderId="60" xfId="0" applyFont="1" applyFill="1" applyBorder="1" applyAlignment="1">
      <alignment horizontal="left" vertical="center" wrapText="1" indent="1"/>
    </xf>
    <xf numFmtId="166" fontId="31" fillId="0" borderId="61" xfId="0" applyNumberFormat="1" applyFont="1" applyFill="1" applyBorder="1" applyAlignment="1">
      <alignment horizontal="center" vertical="center" wrapText="1"/>
    </xf>
    <xf numFmtId="166" fontId="31" fillId="0" borderId="62" xfId="0" applyNumberFormat="1" applyFont="1" applyFill="1" applyBorder="1" applyAlignment="1">
      <alignment horizontal="center" vertical="center" wrapText="1"/>
    </xf>
    <xf numFmtId="166" fontId="31" fillId="0" borderId="63" xfId="0" applyNumberFormat="1" applyFont="1" applyFill="1" applyBorder="1" applyAlignment="1">
      <alignment horizontal="center" vertical="center" wrapText="1"/>
    </xf>
    <xf numFmtId="166" fontId="31" fillId="0" borderId="64" xfId="0" applyNumberFormat="1" applyFont="1" applyFill="1" applyBorder="1" applyAlignment="1">
      <alignment horizontal="center" vertical="center" wrapText="1"/>
    </xf>
    <xf numFmtId="166" fontId="31" fillId="0" borderId="65" xfId="0" applyNumberFormat="1" applyFont="1" applyFill="1" applyBorder="1" applyAlignment="1">
      <alignment horizontal="center" vertical="center" wrapText="1"/>
    </xf>
    <xf numFmtId="164" fontId="26" fillId="0" borderId="58" xfId="0" applyFont="1" applyFill="1" applyBorder="1" applyAlignment="1">
      <alignment horizontal="left" vertical="center"/>
    </xf>
    <xf numFmtId="164" fontId="30" fillId="0" borderId="66" xfId="0" applyFont="1" applyFill="1" applyBorder="1" applyAlignment="1">
      <alignment horizontal="left" vertical="center" wrapText="1" indent="1"/>
    </xf>
    <xf numFmtId="166" fontId="31" fillId="0" borderId="0" xfId="0" applyNumberFormat="1" applyFont="1" applyFill="1" applyBorder="1" applyAlignment="1">
      <alignment horizontal="center" vertical="center" wrapText="1"/>
    </xf>
    <xf numFmtId="164" fontId="26" fillId="0" borderId="67" xfId="0" applyFont="1" applyFill="1" applyBorder="1" applyAlignment="1">
      <alignment horizontal="left" vertical="center"/>
    </xf>
    <xf numFmtId="167" fontId="26" fillId="0" borderId="68" xfId="0" applyNumberFormat="1" applyFont="1" applyFill="1" applyBorder="1" applyAlignment="1">
      <alignment horizontal="left" vertical="center" wrapText="1" indent="3"/>
    </xf>
    <xf numFmtId="166" fontId="31" fillId="0" borderId="69" xfId="0" applyNumberFormat="1" applyFont="1" applyFill="1" applyBorder="1" applyAlignment="1">
      <alignment horizontal="center" vertical="center" wrapText="1"/>
    </xf>
    <xf numFmtId="166" fontId="31" fillId="0" borderId="70" xfId="0" applyNumberFormat="1" applyFont="1" applyFill="1" applyBorder="1" applyAlignment="1">
      <alignment horizontal="center" vertical="center" wrapText="1"/>
    </xf>
    <xf numFmtId="164" fontId="27" fillId="0" borderId="58" xfId="0" applyFont="1" applyFill="1" applyBorder="1" applyAlignment="1">
      <alignment horizontal="left" vertical="center"/>
    </xf>
    <xf numFmtId="164" fontId="30" fillId="0" borderId="71" xfId="0" applyFont="1" applyBorder="1" applyAlignment="1">
      <alignment horizontal="center" vertical="center" wrapText="1"/>
    </xf>
    <xf numFmtId="164" fontId="30" fillId="0" borderId="72" xfId="0" applyFont="1" applyFill="1" applyBorder="1" applyAlignment="1">
      <alignment horizontal="center" vertical="center" wrapText="1"/>
    </xf>
    <xf numFmtId="164" fontId="27" fillId="0" borderId="58" xfId="0" applyFont="1" applyFill="1" applyBorder="1" applyAlignment="1">
      <alignment horizontal="left" vertical="center" wrapText="1"/>
    </xf>
    <xf numFmtId="164" fontId="27" fillId="0" borderId="73" xfId="0" applyFont="1" applyFill="1" applyBorder="1" applyAlignment="1">
      <alignment horizontal="left" vertical="center" wrapText="1"/>
    </xf>
    <xf numFmtId="167" fontId="27" fillId="0" borderId="74" xfId="0" applyNumberFormat="1" applyFont="1" applyFill="1" applyBorder="1" applyAlignment="1">
      <alignment horizontal="left" vertical="center" wrapText="1" indent="3"/>
    </xf>
    <xf numFmtId="164" fontId="30" fillId="0" borderId="52" xfId="0" applyFont="1" applyFill="1" applyBorder="1" applyAlignment="1">
      <alignment horizontal="left" vertical="center" indent="1"/>
    </xf>
    <xf numFmtId="164" fontId="30" fillId="0" borderId="0" xfId="0" applyFont="1" applyFill="1" applyBorder="1" applyAlignment="1">
      <alignment horizontal="left" vertical="center" indent="1"/>
    </xf>
    <xf numFmtId="164" fontId="27" fillId="0" borderId="0" xfId="0" applyFont="1" applyFill="1" applyBorder="1" applyAlignment="1">
      <alignment horizontal="left" vertical="center" wrapText="1"/>
    </xf>
    <xf numFmtId="164" fontId="0" fillId="0" borderId="0" xfId="0" applyFont="1" applyBorder="1" applyAlignment="1">
      <alignment wrapText="1"/>
    </xf>
    <xf numFmtId="167" fontId="27" fillId="0" borderId="0" xfId="0" applyNumberFormat="1" applyFont="1" applyFill="1" applyBorder="1" applyAlignment="1">
      <alignment horizontal="left" vertical="center" wrapText="1" indent="3"/>
    </xf>
    <xf numFmtId="164" fontId="0" fillId="0" borderId="0" xfId="0" applyFont="1" applyFill="1" applyBorder="1" applyAlignment="1">
      <alignment horizontal="left" vertical="center" wrapText="1" indent="3"/>
    </xf>
    <xf numFmtId="164" fontId="0" fillId="0" borderId="0" xfId="0" applyFont="1" applyFill="1" applyBorder="1" applyAlignment="1">
      <alignment horizontal="left" indent="3"/>
    </xf>
    <xf numFmtId="164" fontId="32" fillId="0" borderId="10" xfId="0" applyFont="1" applyFill="1" applyBorder="1" applyAlignment="1">
      <alignment horizontal="center" vertical="center" wrapText="1"/>
    </xf>
    <xf numFmtId="164" fontId="30" fillId="0" borderId="0" xfId="0" applyFont="1" applyBorder="1" applyAlignment="1">
      <alignment horizontal="left" vertical="center" indent="1"/>
    </xf>
    <xf numFmtId="164" fontId="30" fillId="0" borderId="0" xfId="0" applyFont="1" applyAlignment="1">
      <alignment/>
    </xf>
    <xf numFmtId="164" fontId="29" fillId="0" borderId="75" xfId="0" applyFont="1" applyBorder="1" applyAlignment="1">
      <alignment vertical="center" wrapText="1"/>
    </xf>
    <xf numFmtId="164" fontId="30" fillId="0" borderId="76" xfId="0" applyFont="1" applyFill="1" applyBorder="1" applyAlignment="1">
      <alignment horizontal="left" vertical="center" wrapText="1"/>
    </xf>
    <xf numFmtId="164" fontId="30" fillId="0" borderId="77" xfId="0" applyFont="1" applyFill="1" applyBorder="1" applyAlignment="1">
      <alignment horizontal="center" vertical="center" wrapText="1"/>
    </xf>
    <xf numFmtId="164" fontId="30" fillId="0" borderId="78" xfId="0" applyFont="1" applyFill="1" applyBorder="1" applyAlignment="1">
      <alignment horizontal="left" vertical="center" wrapText="1"/>
    </xf>
    <xf numFmtId="164" fontId="30" fillId="0" borderId="58" xfId="0" applyFont="1" applyBorder="1" applyAlignment="1">
      <alignment vertical="center" wrapText="1"/>
    </xf>
    <xf numFmtId="164" fontId="30" fillId="0" borderId="59" xfId="0" applyFont="1" applyBorder="1" applyAlignment="1">
      <alignment horizontal="center" vertical="center" wrapText="1"/>
    </xf>
    <xf numFmtId="164" fontId="30" fillId="0" borderId="79" xfId="0" applyFont="1" applyFill="1" applyBorder="1" applyAlignment="1">
      <alignment horizontal="left" vertical="center" wrapText="1"/>
    </xf>
    <xf numFmtId="164" fontId="30" fillId="0" borderId="58" xfId="0" applyFont="1" applyBorder="1" applyAlignment="1">
      <alignment vertical="center"/>
    </xf>
    <xf numFmtId="164" fontId="30" fillId="0" borderId="80" xfId="0" applyFont="1" applyBorder="1" applyAlignment="1">
      <alignment horizontal="left" vertical="center"/>
    </xf>
    <xf numFmtId="164" fontId="30" fillId="0" borderId="81" xfId="0" applyFont="1" applyFill="1" applyBorder="1" applyAlignment="1">
      <alignment horizontal="left" vertical="center"/>
    </xf>
    <xf numFmtId="164" fontId="30" fillId="0" borderId="82" xfId="0" applyFont="1" applyBorder="1" applyAlignment="1">
      <alignment horizontal="center" vertical="center" wrapText="1"/>
    </xf>
    <xf numFmtId="164" fontId="33" fillId="0" borderId="0" xfId="0" applyFont="1" applyFill="1" applyBorder="1" applyAlignment="1">
      <alignment horizontal="center" vertical="center" wrapText="1"/>
    </xf>
    <xf numFmtId="164" fontId="30" fillId="0" borderId="58" xfId="0" applyFont="1" applyBorder="1" applyAlignment="1">
      <alignment vertical="center"/>
    </xf>
    <xf numFmtId="164" fontId="30" fillId="0" borderId="83" xfId="0" applyFont="1" applyBorder="1" applyAlignment="1">
      <alignment vertical="center"/>
    </xf>
    <xf numFmtId="164" fontId="30" fillId="0" borderId="84" xfId="0" applyFont="1" applyBorder="1" applyAlignment="1">
      <alignment horizontal="center" vertical="center"/>
    </xf>
    <xf numFmtId="164" fontId="23" fillId="0" borderId="0" xfId="0" applyFont="1" applyFill="1" applyAlignment="1">
      <alignment horizontal="center"/>
    </xf>
    <xf numFmtId="164" fontId="24" fillId="0" borderId="0" xfId="0" applyFont="1" applyFill="1" applyAlignment="1" applyProtection="1">
      <alignment horizontal="center"/>
      <protection locked="0"/>
    </xf>
    <xf numFmtId="164" fontId="23" fillId="0" borderId="0" xfId="0" applyFont="1" applyFill="1" applyAlignment="1">
      <alignment/>
    </xf>
    <xf numFmtId="164" fontId="0" fillId="0" borderId="0" xfId="0" applyFill="1" applyAlignment="1">
      <alignment/>
    </xf>
    <xf numFmtId="164" fontId="25" fillId="0" borderId="0" xfId="0" applyFont="1" applyFill="1" applyBorder="1" applyAlignment="1">
      <alignment horizontal="left"/>
    </xf>
    <xf numFmtId="164" fontId="26" fillId="0" borderId="11" xfId="0" applyFont="1" applyFill="1" applyBorder="1" applyAlignment="1">
      <alignment horizontal="center" vertical="center" wrapText="1"/>
    </xf>
    <xf numFmtId="164" fontId="35" fillId="0" borderId="53" xfId="0" applyFont="1" applyFill="1" applyBorder="1" applyAlignment="1">
      <alignment horizontal="center" vertical="center" wrapText="1"/>
    </xf>
    <xf numFmtId="164" fontId="26" fillId="0" borderId="85" xfId="0" applyFont="1" applyFill="1" applyBorder="1" applyAlignment="1">
      <alignment horizontal="center" vertical="center" wrapText="1"/>
    </xf>
    <xf numFmtId="164" fontId="26" fillId="0" borderId="28" xfId="0" applyFont="1" applyFill="1" applyBorder="1" applyAlignment="1">
      <alignment horizontal="center" vertical="center" wrapText="1"/>
    </xf>
    <xf numFmtId="164" fontId="26" fillId="0" borderId="86" xfId="0" applyFont="1" applyFill="1" applyBorder="1" applyAlignment="1">
      <alignment horizontal="center" vertical="center" wrapText="1"/>
    </xf>
    <xf numFmtId="164" fontId="26" fillId="0" borderId="87" xfId="0" applyFont="1" applyFill="1" applyBorder="1" applyAlignment="1">
      <alignment horizontal="center" vertical="center" wrapText="1"/>
    </xf>
    <xf numFmtId="164" fontId="36" fillId="0" borderId="16" xfId="0" applyFont="1" applyFill="1" applyBorder="1" applyAlignment="1">
      <alignment horizontal="center"/>
    </xf>
    <xf numFmtId="164" fontId="36" fillId="0" borderId="17" xfId="0" applyFont="1" applyFill="1" applyBorder="1" applyAlignment="1">
      <alignment horizontal="center"/>
    </xf>
    <xf numFmtId="164" fontId="36" fillId="0" borderId="88" xfId="0" applyFont="1" applyFill="1" applyBorder="1" applyAlignment="1">
      <alignment horizontal="center"/>
    </xf>
    <xf numFmtId="164" fontId="36" fillId="0" borderId="19" xfId="0" applyFont="1" applyFill="1" applyBorder="1" applyAlignment="1">
      <alignment horizontal="center"/>
    </xf>
    <xf numFmtId="164" fontId="36" fillId="0" borderId="89" xfId="0" applyFont="1" applyFill="1" applyBorder="1" applyAlignment="1">
      <alignment horizontal="center" wrapText="1"/>
    </xf>
    <xf numFmtId="164" fontId="36" fillId="0" borderId="42" xfId="0" applyFont="1" applyFill="1" applyBorder="1" applyAlignment="1">
      <alignment horizontal="center" wrapText="1"/>
    </xf>
    <xf numFmtId="164" fontId="30" fillId="0" borderId="90" xfId="0" applyFont="1" applyFill="1" applyBorder="1" applyAlignment="1">
      <alignment horizontal="center" vertical="center" wrapText="1"/>
    </xf>
    <xf numFmtId="166" fontId="37" fillId="0" borderId="61" xfId="0" applyNumberFormat="1" applyFont="1" applyFill="1" applyBorder="1" applyAlignment="1">
      <alignment horizontal="center" vertical="center" wrapText="1"/>
    </xf>
    <xf numFmtId="166" fontId="37" fillId="0" borderId="91" xfId="0" applyNumberFormat="1" applyFont="1" applyFill="1" applyBorder="1" applyAlignment="1">
      <alignment horizontal="center" vertical="center" wrapText="1"/>
    </xf>
    <xf numFmtId="166" fontId="37" fillId="0" borderId="92" xfId="0" applyNumberFormat="1" applyFont="1" applyFill="1" applyBorder="1" applyAlignment="1">
      <alignment horizontal="center" vertical="center" wrapText="1"/>
    </xf>
    <xf numFmtId="166" fontId="37" fillId="0" borderId="62" xfId="0" applyNumberFormat="1" applyFont="1" applyFill="1" applyBorder="1" applyAlignment="1">
      <alignment horizontal="center" vertical="center" wrapText="1"/>
    </xf>
    <xf numFmtId="166" fontId="37" fillId="0" borderId="93" xfId="0" applyNumberFormat="1" applyFont="1" applyFill="1" applyBorder="1" applyAlignment="1">
      <alignment horizontal="center" vertical="center" wrapText="1"/>
    </xf>
    <xf numFmtId="166" fontId="37" fillId="0" borderId="94" xfId="0" applyNumberFormat="1" applyFont="1" applyFill="1" applyBorder="1" applyAlignment="1">
      <alignment horizontal="center" vertical="center" wrapText="1"/>
    </xf>
    <xf numFmtId="164" fontId="30" fillId="0" borderId="38" xfId="0" applyFont="1" applyFill="1" applyBorder="1" applyAlignment="1">
      <alignment horizontal="center" vertical="center" wrapText="1"/>
    </xf>
    <xf numFmtId="166" fontId="37" fillId="0" borderId="39" xfId="0" applyNumberFormat="1" applyFont="1" applyFill="1" applyBorder="1" applyAlignment="1">
      <alignment horizontal="center" vertical="center" wrapText="1"/>
    </xf>
    <xf numFmtId="166" fontId="37" fillId="0" borderId="10" xfId="0" applyNumberFormat="1" applyFont="1" applyFill="1" applyBorder="1" applyAlignment="1">
      <alignment horizontal="center" vertical="center" wrapText="1"/>
    </xf>
    <xf numFmtId="166" fontId="38" fillId="0" borderId="48" xfId="0" applyNumberFormat="1" applyFont="1" applyFill="1" applyBorder="1" applyAlignment="1">
      <alignment horizontal="center" vertical="center" wrapText="1"/>
    </xf>
    <xf numFmtId="166" fontId="37" fillId="0" borderId="40" xfId="0" applyNumberFormat="1" applyFont="1" applyFill="1" applyBorder="1" applyAlignment="1">
      <alignment horizontal="center" vertical="center" wrapText="1"/>
    </xf>
    <xf numFmtId="164" fontId="39" fillId="0" borderId="89" xfId="0" applyFont="1" applyBorder="1" applyAlignment="1">
      <alignment horizontal="center" vertical="center" wrapText="1"/>
    </xf>
    <xf numFmtId="164" fontId="39" fillId="0" borderId="42" xfId="0" applyFont="1" applyBorder="1" applyAlignment="1">
      <alignment horizontal="center" vertical="center" wrapText="1"/>
    </xf>
    <xf numFmtId="164" fontId="30" fillId="0" borderId="95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0" fillId="0" borderId="0" xfId="0" applyAlignment="1">
      <alignment horizontal="left" vertical="center" wrapText="1" indent="1"/>
    </xf>
    <xf numFmtId="164" fontId="40" fillId="0" borderId="53" xfId="0" applyFont="1" applyFill="1" applyBorder="1" applyAlignment="1">
      <alignment horizontal="center" vertical="center"/>
    </xf>
    <xf numFmtId="164" fontId="26" fillId="0" borderId="96" xfId="0" applyFont="1" applyFill="1" applyBorder="1" applyAlignment="1">
      <alignment horizontal="center" vertical="center" wrapText="1"/>
    </xf>
    <xf numFmtId="164" fontId="26" fillId="0" borderId="26" xfId="0" applyFont="1" applyFill="1" applyBorder="1" applyAlignment="1">
      <alignment horizontal="center" vertical="center" wrapText="1"/>
    </xf>
    <xf numFmtId="164" fontId="26" fillId="0" borderId="97" xfId="0" applyFont="1" applyFill="1" applyBorder="1" applyAlignment="1">
      <alignment horizontal="center" vertical="center" wrapText="1"/>
    </xf>
    <xf numFmtId="164" fontId="26" fillId="0" borderId="98" xfId="0" applyFont="1" applyFill="1" applyBorder="1" applyAlignment="1">
      <alignment horizontal="center" vertical="center" wrapText="1"/>
    </xf>
    <xf numFmtId="164" fontId="26" fillId="0" borderId="99" xfId="0" applyFont="1" applyFill="1" applyBorder="1" applyAlignment="1">
      <alignment horizontal="center" vertical="center" wrapText="1"/>
    </xf>
    <xf numFmtId="164" fontId="36" fillId="0" borderId="100" xfId="0" applyFont="1" applyFill="1" applyBorder="1" applyAlignment="1">
      <alignment horizontal="center"/>
    </xf>
    <xf numFmtId="164" fontId="36" fillId="0" borderId="101" xfId="0" applyFont="1" applyFill="1" applyBorder="1" applyAlignment="1">
      <alignment horizontal="center"/>
    </xf>
    <xf numFmtId="164" fontId="36" fillId="0" borderId="102" xfId="0" applyFont="1" applyFill="1" applyBorder="1" applyAlignment="1">
      <alignment horizontal="center"/>
    </xf>
    <xf numFmtId="164" fontId="36" fillId="0" borderId="103" xfId="0" applyFont="1" applyFill="1" applyBorder="1" applyAlignment="1">
      <alignment horizontal="center"/>
    </xf>
    <xf numFmtId="164" fontId="36" fillId="0" borderId="104" xfId="0" applyFont="1" applyFill="1" applyBorder="1" applyAlignment="1">
      <alignment horizontal="center"/>
    </xf>
    <xf numFmtId="164" fontId="36" fillId="0" borderId="39" xfId="0" applyFont="1" applyFill="1" applyBorder="1" applyAlignment="1">
      <alignment horizontal="center"/>
    </xf>
    <xf numFmtId="164" fontId="36" fillId="0" borderId="42" xfId="0" applyFont="1" applyFill="1" applyBorder="1" applyAlignment="1">
      <alignment horizontal="center"/>
    </xf>
    <xf numFmtId="164" fontId="36" fillId="0" borderId="105" xfId="0" applyFont="1" applyFill="1" applyBorder="1" applyAlignment="1">
      <alignment horizontal="center"/>
    </xf>
    <xf numFmtId="164" fontId="36" fillId="0" borderId="106" xfId="0" applyFont="1" applyFill="1" applyBorder="1" applyAlignment="1">
      <alignment horizontal="center"/>
    </xf>
    <xf numFmtId="164" fontId="36" fillId="0" borderId="107" xfId="0" applyFont="1" applyFill="1" applyBorder="1" applyAlignment="1">
      <alignment horizontal="center"/>
    </xf>
    <xf numFmtId="166" fontId="37" fillId="0" borderId="15" xfId="0" applyNumberFormat="1" applyFont="1" applyFill="1" applyBorder="1" applyAlignment="1">
      <alignment horizontal="center" vertical="center" wrapText="1"/>
    </xf>
    <xf numFmtId="166" fontId="37" fillId="0" borderId="23" xfId="0" applyNumberFormat="1" applyFont="1" applyFill="1" applyBorder="1" applyAlignment="1">
      <alignment horizontal="center" vertical="center"/>
    </xf>
    <xf numFmtId="166" fontId="37" fillId="0" borderId="26" xfId="0" applyNumberFormat="1" applyFont="1" applyFill="1" applyBorder="1" applyAlignment="1">
      <alignment horizontal="center" vertical="center"/>
    </xf>
    <xf numFmtId="166" fontId="37" fillId="0" borderId="108" xfId="0" applyNumberFormat="1" applyFont="1" applyFill="1" applyBorder="1" applyAlignment="1">
      <alignment horizontal="center" vertical="center" wrapText="1"/>
    </xf>
    <xf numFmtId="164" fontId="30" fillId="0" borderId="109" xfId="0" applyFont="1" applyFill="1" applyBorder="1" applyAlignment="1">
      <alignment horizontal="left" vertical="center" wrapText="1" indent="1"/>
    </xf>
    <xf numFmtId="166" fontId="37" fillId="0" borderId="42" xfId="0" applyNumberFormat="1" applyFont="1" applyFill="1" applyBorder="1" applyAlignment="1">
      <alignment horizontal="center" vertical="center" wrapText="1"/>
    </xf>
    <xf numFmtId="166" fontId="37" fillId="0" borderId="39" xfId="0" applyNumberFormat="1" applyFont="1" applyFill="1" applyBorder="1" applyAlignment="1">
      <alignment horizontal="center" vertical="center"/>
    </xf>
    <xf numFmtId="166" fontId="37" fillId="0" borderId="42" xfId="0" applyNumberFormat="1" applyFont="1" applyFill="1" applyBorder="1" applyAlignment="1">
      <alignment horizontal="center" vertical="center"/>
    </xf>
    <xf numFmtId="166" fontId="37" fillId="0" borderId="41" xfId="0" applyNumberFormat="1" applyFont="1" applyFill="1" applyBorder="1" applyAlignment="1">
      <alignment horizontal="center" vertical="center" wrapText="1"/>
    </xf>
    <xf numFmtId="164" fontId="41" fillId="0" borderId="49" xfId="0" applyFont="1" applyFill="1" applyBorder="1" applyAlignment="1">
      <alignment horizontal="center" vertical="center" wrapText="1"/>
    </xf>
    <xf numFmtId="164" fontId="30" fillId="0" borderId="110" xfId="0" applyFont="1" applyFill="1" applyBorder="1" applyAlignment="1">
      <alignment horizontal="center" vertical="center" wrapText="1"/>
    </xf>
    <xf numFmtId="164" fontId="42" fillId="0" borderId="52" xfId="0" applyFont="1" applyFill="1" applyBorder="1" applyAlignment="1">
      <alignment horizontal="left" vertical="center" wrapText="1" indent="1"/>
    </xf>
    <xf numFmtId="164" fontId="35" fillId="0" borderId="10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35" fillId="0" borderId="0" xfId="0" applyFont="1" applyFill="1" applyBorder="1" applyAlignment="1">
      <alignment horizontal="center"/>
    </xf>
    <xf numFmtId="164" fontId="43" fillId="0" borderId="11" xfId="0" applyFont="1" applyFill="1" applyBorder="1" applyAlignment="1">
      <alignment horizontal="center" vertical="center"/>
    </xf>
    <xf numFmtId="164" fontId="26" fillId="0" borderId="111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26" fillId="0" borderId="112" xfId="0" applyFont="1" applyFill="1" applyBorder="1" applyAlignment="1">
      <alignment horizontal="center" vertical="center" wrapText="1"/>
    </xf>
    <xf numFmtId="164" fontId="30" fillId="0" borderId="113" xfId="0" applyFont="1" applyFill="1" applyBorder="1" applyAlignment="1">
      <alignment vertical="center" wrapText="1"/>
    </xf>
    <xf numFmtId="164" fontId="30" fillId="0" borderId="114" xfId="0" applyFont="1" applyFill="1" applyBorder="1" applyAlignment="1">
      <alignment horizontal="center" vertical="center"/>
    </xf>
    <xf numFmtId="164" fontId="30" fillId="0" borderId="115" xfId="0" applyFont="1" applyFill="1" applyBorder="1" applyAlignment="1">
      <alignment vertical="center" wrapText="1"/>
    </xf>
    <xf numFmtId="164" fontId="30" fillId="0" borderId="116" xfId="0" applyFont="1" applyFill="1" applyBorder="1" applyAlignment="1">
      <alignment horizontal="center" vertical="center"/>
    </xf>
    <xf numFmtId="164" fontId="30" fillId="0" borderId="113" xfId="0" applyFont="1" applyFill="1" applyBorder="1" applyAlignment="1">
      <alignment horizontal="left" vertical="center"/>
    </xf>
    <xf numFmtId="166" fontId="44" fillId="0" borderId="117" xfId="0" applyNumberFormat="1" applyFont="1" applyFill="1" applyBorder="1" applyAlignment="1">
      <alignment horizontal="center" vertical="center" wrapText="1"/>
    </xf>
    <xf numFmtId="166" fontId="31" fillId="0" borderId="114" xfId="0" applyNumberFormat="1" applyFont="1" applyFill="1" applyBorder="1" applyAlignment="1">
      <alignment horizontal="center" vertical="center" wrapText="1"/>
    </xf>
    <xf numFmtId="164" fontId="30" fillId="0" borderId="67" xfId="0" applyFont="1" applyFill="1" applyBorder="1" applyAlignment="1">
      <alignment vertical="center" wrapText="1"/>
    </xf>
    <xf numFmtId="164" fontId="30" fillId="0" borderId="118" xfId="0" applyFont="1" applyFill="1" applyBorder="1" applyAlignment="1">
      <alignment horizontal="left" vertical="center" wrapText="1"/>
    </xf>
    <xf numFmtId="166" fontId="44" fillId="0" borderId="52" xfId="0" applyNumberFormat="1" applyFont="1" applyFill="1" applyBorder="1" applyAlignment="1">
      <alignment horizontal="center" vertical="center" wrapText="1"/>
    </xf>
    <xf numFmtId="166" fontId="31" fillId="0" borderId="119" xfId="0" applyNumberFormat="1" applyFont="1" applyFill="1" applyBorder="1" applyAlignment="1">
      <alignment horizontal="center" vertical="center" wrapText="1"/>
    </xf>
    <xf numFmtId="164" fontId="30" fillId="0" borderId="118" xfId="0" applyFont="1" applyFill="1" applyBorder="1" applyAlignment="1">
      <alignment vertical="center" wrapText="1"/>
    </xf>
    <xf numFmtId="164" fontId="30" fillId="0" borderId="120" xfId="0" applyFont="1" applyFill="1" applyBorder="1" applyAlignment="1">
      <alignment horizontal="left" vertical="center" wrapText="1"/>
    </xf>
    <xf numFmtId="166" fontId="31" fillId="0" borderId="121" xfId="0" applyNumberFormat="1" applyFont="1" applyFill="1" applyBorder="1" applyAlignment="1">
      <alignment horizontal="center" vertical="center" wrapText="1"/>
    </xf>
    <xf numFmtId="164" fontId="30" fillId="0" borderId="115" xfId="0" applyFont="1" applyFill="1" applyBorder="1" applyAlignment="1">
      <alignment horizontal="left" vertical="center" wrapText="1"/>
    </xf>
    <xf numFmtId="166" fontId="44" fillId="0" borderId="122" xfId="0" applyNumberFormat="1" applyFont="1" applyFill="1" applyBorder="1" applyAlignment="1">
      <alignment horizontal="center" vertical="center" wrapText="1"/>
    </xf>
    <xf numFmtId="166" fontId="31" fillId="0" borderId="116" xfId="0" applyNumberFormat="1" applyFont="1" applyFill="1" applyBorder="1" applyAlignment="1">
      <alignment horizontal="center" vertical="center" wrapText="1"/>
    </xf>
    <xf numFmtId="166" fontId="44" fillId="0" borderId="0" xfId="0" applyNumberFormat="1" applyFont="1" applyFill="1" applyBorder="1" applyAlignment="1">
      <alignment horizontal="center" vertical="center" wrapText="1"/>
    </xf>
    <xf numFmtId="164" fontId="30" fillId="0" borderId="123" xfId="0" applyFont="1" applyFill="1" applyBorder="1" applyAlignment="1">
      <alignment vertical="center" wrapText="1"/>
    </xf>
    <xf numFmtId="164" fontId="30" fillId="0" borderId="124" xfId="0" applyFont="1" applyFill="1" applyBorder="1" applyAlignment="1">
      <alignment horizontal="center" vertical="center"/>
    </xf>
    <xf numFmtId="164" fontId="30" fillId="0" borderId="123" xfId="0" applyFont="1" applyFill="1" applyBorder="1" applyAlignment="1">
      <alignment horizontal="left" vertical="center" wrapText="1"/>
    </xf>
    <xf numFmtId="166" fontId="44" fillId="0" borderId="125" xfId="0" applyNumberFormat="1" applyFont="1" applyFill="1" applyBorder="1" applyAlignment="1">
      <alignment horizontal="center" vertical="center" wrapText="1"/>
    </xf>
    <xf numFmtId="164" fontId="0" fillId="0" borderId="126" xfId="0" applyFill="1" applyBorder="1" applyAlignment="1">
      <alignment/>
    </xf>
    <xf numFmtId="164" fontId="0" fillId="0" borderId="127" xfId="0" applyFill="1" applyBorder="1" applyAlignment="1">
      <alignment/>
    </xf>
    <xf numFmtId="164" fontId="0" fillId="0" borderId="0" xfId="0" applyFont="1" applyFill="1" applyAlignment="1">
      <alignment/>
    </xf>
    <xf numFmtId="164" fontId="0" fillId="0" borderId="95" xfId="0" applyFill="1" applyBorder="1" applyAlignment="1">
      <alignment/>
    </xf>
    <xf numFmtId="164" fontId="0" fillId="0" borderId="128" xfId="0" applyFill="1" applyBorder="1" applyAlignment="1">
      <alignment/>
    </xf>
    <xf numFmtId="164" fontId="0" fillId="0" borderId="129" xfId="0" applyFill="1" applyBorder="1" applyAlignment="1">
      <alignment/>
    </xf>
    <xf numFmtId="164" fontId="30" fillId="0" borderId="130" xfId="0" applyFont="1" applyFill="1" applyBorder="1" applyAlignment="1">
      <alignment vertical="center" wrapText="1"/>
    </xf>
    <xf numFmtId="164" fontId="35" fillId="0" borderId="117" xfId="0" applyFont="1" applyFill="1" applyBorder="1" applyAlignment="1">
      <alignment horizontal="left" wrapText="1"/>
    </xf>
    <xf numFmtId="164" fontId="0" fillId="0" borderId="0" xfId="0" applyFont="1" applyFill="1" applyBorder="1" applyAlignment="1">
      <alignment/>
    </xf>
    <xf numFmtId="164" fontId="35" fillId="0" borderId="0" xfId="0" applyFont="1" applyFill="1" applyBorder="1" applyAlignment="1">
      <alignment horizontal="center" wrapText="1"/>
    </xf>
    <xf numFmtId="164" fontId="30" fillId="0" borderId="131" xfId="0" applyFont="1" applyFill="1" applyBorder="1" applyAlignment="1">
      <alignment vertical="center" wrapText="1"/>
    </xf>
    <xf numFmtId="164" fontId="30" fillId="0" borderId="11" xfId="0" applyFont="1" applyFill="1" applyBorder="1" applyAlignment="1">
      <alignment vertical="center" wrapText="1"/>
    </xf>
    <xf numFmtId="164" fontId="30" fillId="0" borderId="111" xfId="0" applyFont="1" applyFill="1" applyBorder="1" applyAlignment="1">
      <alignment horizontal="center" vertical="center" wrapText="1"/>
    </xf>
    <xf numFmtId="164" fontId="34" fillId="0" borderId="132" xfId="0" applyFont="1" applyFill="1" applyBorder="1" applyAlignment="1">
      <alignment horizontal="left" vertical="center" wrapText="1"/>
    </xf>
    <xf numFmtId="164" fontId="30" fillId="0" borderId="111" xfId="0" applyFont="1" applyFill="1" applyBorder="1" applyAlignment="1">
      <alignment horizontal="center" vertical="center"/>
    </xf>
    <xf numFmtId="164" fontId="30" fillId="0" borderId="133" xfId="0" applyFont="1" applyFill="1" applyBorder="1" applyAlignment="1">
      <alignment vertical="center" wrapText="1"/>
    </xf>
    <xf numFmtId="164" fontId="30" fillId="0" borderId="48" xfId="0" applyFont="1" applyFill="1" applyBorder="1" applyAlignment="1">
      <alignment horizontal="center"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60% — акцент1" xfId="33"/>
    <cellStyle name="60% — акцент2" xfId="34"/>
    <cellStyle name="60% — акцент3" xfId="35"/>
    <cellStyle name="60% — акцент4" xfId="36"/>
    <cellStyle name="60% — акцент5" xfId="37"/>
    <cellStyle name="60% —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628650</xdr:colOff>
      <xdr:row>6</xdr:row>
      <xdr:rowOff>209550</xdr:rowOff>
    </xdr:from>
    <xdr:to>
      <xdr:col>17</xdr:col>
      <xdr:colOff>400050</xdr:colOff>
      <xdr:row>13</xdr:row>
      <xdr:rowOff>180975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rcRect l="23773" r="28414" b="3829"/>
        <a:stretch>
          <a:fillRect/>
        </a:stretch>
      </xdr:blipFill>
      <xdr:spPr>
        <a:xfrm>
          <a:off x="7258050" y="1581150"/>
          <a:ext cx="5257800" cy="1457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638175</xdr:colOff>
      <xdr:row>59</xdr:row>
      <xdr:rowOff>104775</xdr:rowOff>
    </xdr:from>
    <xdr:to>
      <xdr:col>17</xdr:col>
      <xdr:colOff>638175</xdr:colOff>
      <xdr:row>61</xdr:row>
      <xdr:rowOff>390525</xdr:rowOff>
    </xdr:to>
    <xdr:sp fLocksText="0">
      <xdr:nvSpPr>
        <xdr:cNvPr id="2" name="Text 42"/>
        <xdr:cNvSpPr txBox="1">
          <a:spLocks noChangeArrowheads="1"/>
        </xdr:cNvSpPr>
      </xdr:nvSpPr>
      <xdr:spPr>
        <a:xfrm>
          <a:off x="7953375" y="18573750"/>
          <a:ext cx="480060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 -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Максимальный размер деталей: 
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      прямые  - длинна 2750мм, ширина 1100мм;  
        радиусные  - высота 960мм. 
 -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Минимальная высота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радиусных деталей 50мм.
 - При дозаказе совпадение цвета не гарантируется.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238125</xdr:colOff>
      <xdr:row>7</xdr:row>
      <xdr:rowOff>142875</xdr:rowOff>
    </xdr:to>
    <xdr:pic>
      <xdr:nvPicPr>
        <xdr:cNvPr id="3" name="Изображение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53925" cy="1743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53</xdr:row>
      <xdr:rowOff>104775</xdr:rowOff>
    </xdr:from>
    <xdr:to>
      <xdr:col>14</xdr:col>
      <xdr:colOff>0</xdr:colOff>
      <xdr:row>55</xdr:row>
      <xdr:rowOff>314325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7391400" y="16021050"/>
          <a:ext cx="34861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- балюстрады отгружаются в разобраном виде;
- балясины не патинируются;
- R балюстрада является универсальной на   R300 и R314
</a:t>
          </a:r>
        </a:p>
      </xdr:txBody>
    </xdr:sp>
    <xdr:clientData/>
  </xdr:twoCellAnchor>
  <xdr:twoCellAnchor>
    <xdr:from>
      <xdr:col>6</xdr:col>
      <xdr:colOff>390525</xdr:colOff>
      <xdr:row>8</xdr:row>
      <xdr:rowOff>28575</xdr:rowOff>
    </xdr:from>
    <xdr:to>
      <xdr:col>13</xdr:col>
      <xdr:colOff>619125</xdr:colOff>
      <xdr:row>17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23773" r="28414" b="3829"/>
        <a:stretch>
          <a:fillRect/>
        </a:stretch>
      </xdr:blipFill>
      <xdr:spPr>
        <a:xfrm>
          <a:off x="5724525" y="1857375"/>
          <a:ext cx="5095875" cy="1857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1</xdr:row>
      <xdr:rowOff>0</xdr:rowOff>
    </xdr:from>
    <xdr:to>
      <xdr:col>13</xdr:col>
      <xdr:colOff>476250</xdr:colOff>
      <xdr:row>7</xdr:row>
      <xdr:rowOff>38100</xdr:rowOff>
    </xdr:to>
    <xdr:pic>
      <xdr:nvPicPr>
        <xdr:cNvPr id="3" name="Изображение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8600"/>
          <a:ext cx="10677525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3"/>
  <sheetViews>
    <sheetView showGridLines="0" zoomScale="50" zoomScaleNormal="50" workbookViewId="0" topLeftCell="A1">
      <selection activeCell="A1" sqref="A1"/>
    </sheetView>
  </sheetViews>
  <sheetFormatPr defaultColWidth="8.00390625" defaultRowHeight="12.75"/>
  <cols>
    <col min="1" max="1" width="13.421875" style="0" customWidth="1"/>
    <col min="2" max="2" width="14.00390625" style="0" customWidth="1"/>
    <col min="3" max="18" width="10.28125" style="0" customWidth="1"/>
    <col min="19" max="16384" width="9.00390625" style="0" customWidth="1"/>
  </cols>
  <sheetData>
    <row r="1" ht="18" customHeight="1"/>
    <row r="2" spans="1:10" ht="18" customHeight="1">
      <c r="A2" s="1"/>
      <c r="B2" s="2"/>
      <c r="C2" s="2"/>
      <c r="G2" s="3"/>
      <c r="H2" s="3"/>
      <c r="I2" s="3"/>
      <c r="J2" s="3"/>
    </row>
    <row r="3" spans="1:10" ht="18" customHeight="1">
      <c r="A3" s="1"/>
      <c r="B3" s="2"/>
      <c r="C3" s="2"/>
      <c r="G3" s="4"/>
      <c r="H3" s="5"/>
      <c r="I3" s="5"/>
      <c r="J3" s="6"/>
    </row>
    <row r="4" spans="1:10" ht="18" customHeight="1">
      <c r="A4" s="7"/>
      <c r="B4" s="7"/>
      <c r="C4" s="7"/>
      <c r="G4" s="4"/>
      <c r="H4" s="5"/>
      <c r="I4" s="5"/>
      <c r="J4" s="6"/>
    </row>
    <row r="5" spans="1:10" ht="18" customHeight="1">
      <c r="A5" s="7"/>
      <c r="B5" s="7"/>
      <c r="C5" s="7"/>
      <c r="G5" s="4"/>
      <c r="H5" s="5"/>
      <c r="I5" s="5"/>
      <c r="J5" s="6"/>
    </row>
    <row r="6" spans="1:10" ht="18" customHeight="1">
      <c r="A6" s="8"/>
      <c r="B6" s="8"/>
      <c r="C6" s="8"/>
      <c r="G6" s="4"/>
      <c r="H6" s="5"/>
      <c r="I6" s="5"/>
      <c r="J6" s="6"/>
    </row>
    <row r="7" spans="1:10" ht="18" customHeight="1">
      <c r="A7" s="9"/>
      <c r="G7" s="4"/>
      <c r="H7" s="5"/>
      <c r="I7" s="5"/>
      <c r="J7" s="6"/>
    </row>
    <row r="8" ht="18" customHeight="1"/>
    <row r="9" ht="18" customHeight="1"/>
    <row r="10" ht="18" customHeight="1"/>
    <row r="11" ht="18" customHeight="1"/>
    <row r="12" ht="14.25">
      <c r="D12" s="10"/>
    </row>
    <row r="14" spans="1:2" ht="14.25">
      <c r="A14" s="11">
        <v>42998</v>
      </c>
      <c r="B14" s="11"/>
    </row>
    <row r="16" spans="2:17" ht="30">
      <c r="B16" s="12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2" ht="23.25" customHeight="1">
      <c r="A17" s="13"/>
      <c r="B17" s="13"/>
      <c r="C17" s="13"/>
      <c r="D17" s="13"/>
      <c r="I17" s="14" t="s">
        <v>1</v>
      </c>
      <c r="K17" s="15"/>
      <c r="L17" s="15"/>
    </row>
    <row r="18" spans="1:12" ht="23.25" customHeight="1">
      <c r="A18" s="13"/>
      <c r="B18" s="13"/>
      <c r="C18" s="13"/>
      <c r="D18" s="13"/>
      <c r="H18" s="14"/>
      <c r="I18" s="13"/>
      <c r="J18" s="13"/>
      <c r="K18" s="15"/>
      <c r="L18" s="15"/>
    </row>
    <row r="19" spans="1:12" ht="15.75" customHeight="1">
      <c r="A19" s="16" t="s">
        <v>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0" ht="15.75" customHeight="1">
      <c r="A20" s="17" t="s">
        <v>3</v>
      </c>
      <c r="B20" s="17"/>
      <c r="C20" s="17"/>
      <c r="D20" s="17"/>
      <c r="E20" s="17"/>
      <c r="F20" s="17"/>
      <c r="G20" s="17"/>
      <c r="H20" s="17"/>
      <c r="I20" s="17"/>
      <c r="J20" s="17"/>
    </row>
    <row r="21" spans="1:18" s="21" customFormat="1" ht="25.5" customHeight="1">
      <c r="A21" s="18" t="s">
        <v>4</v>
      </c>
      <c r="B21" s="18"/>
      <c r="C21" s="19" t="s">
        <v>5</v>
      </c>
      <c r="D21" s="19"/>
      <c r="E21" s="19"/>
      <c r="F21" s="19"/>
      <c r="G21" s="19" t="s">
        <v>6</v>
      </c>
      <c r="H21" s="19"/>
      <c r="I21" s="19"/>
      <c r="J21" s="19"/>
      <c r="K21" s="19" t="s">
        <v>7</v>
      </c>
      <c r="L21" s="19"/>
      <c r="M21" s="19"/>
      <c r="N21" s="19"/>
      <c r="O21" s="20" t="s">
        <v>8</v>
      </c>
      <c r="P21" s="20"/>
      <c r="Q21" s="20" t="s">
        <v>9</v>
      </c>
      <c r="R21" s="20"/>
    </row>
    <row r="22" spans="1:18" ht="51.75" customHeight="1">
      <c r="A22" s="18"/>
      <c r="B22" s="18"/>
      <c r="C22" s="22" t="s">
        <v>10</v>
      </c>
      <c r="D22" s="22"/>
      <c r="E22" s="23" t="s">
        <v>11</v>
      </c>
      <c r="F22" s="23"/>
      <c r="G22" s="22" t="s">
        <v>10</v>
      </c>
      <c r="H22" s="22"/>
      <c r="I22" s="23" t="s">
        <v>11</v>
      </c>
      <c r="J22" s="23"/>
      <c r="K22" s="22" t="s">
        <v>10</v>
      </c>
      <c r="L22" s="22"/>
      <c r="M22" s="23" t="s">
        <v>11</v>
      </c>
      <c r="N22" s="23"/>
      <c r="O22" s="24" t="s">
        <v>12</v>
      </c>
      <c r="P22" s="25" t="s">
        <v>13</v>
      </c>
      <c r="Q22" s="24" t="s">
        <v>12</v>
      </c>
      <c r="R22" s="25" t="s">
        <v>13</v>
      </c>
    </row>
    <row r="23" spans="1:18" ht="15.75" customHeight="1">
      <c r="A23" s="18"/>
      <c r="B23" s="18"/>
      <c r="C23" s="26" t="s">
        <v>14</v>
      </c>
      <c r="D23" s="27" t="s">
        <v>15</v>
      </c>
      <c r="E23" s="28" t="s">
        <v>14</v>
      </c>
      <c r="F23" s="29" t="s">
        <v>15</v>
      </c>
      <c r="G23" s="26" t="s">
        <v>14</v>
      </c>
      <c r="H23" s="27" t="s">
        <v>15</v>
      </c>
      <c r="I23" s="28" t="s">
        <v>14</v>
      </c>
      <c r="J23" s="29" t="s">
        <v>15</v>
      </c>
      <c r="K23" s="26" t="s">
        <v>14</v>
      </c>
      <c r="L23" s="27" t="s">
        <v>15</v>
      </c>
      <c r="M23" s="28" t="s">
        <v>14</v>
      </c>
      <c r="N23" s="29" t="s">
        <v>15</v>
      </c>
      <c r="O23" s="30" t="s">
        <v>15</v>
      </c>
      <c r="P23" s="31" t="s">
        <v>15</v>
      </c>
      <c r="Q23" s="30" t="s">
        <v>15</v>
      </c>
      <c r="R23" s="31" t="s">
        <v>15</v>
      </c>
    </row>
    <row r="24" spans="1:18" ht="31.5" customHeight="1">
      <c r="A24" s="32" t="s">
        <v>16</v>
      </c>
      <c r="B24" s="32"/>
      <c r="C24" s="33">
        <v>1233.75</v>
      </c>
      <c r="D24" s="34">
        <v>1234</v>
      </c>
      <c r="E24" s="35" t="s">
        <v>17</v>
      </c>
      <c r="F24" s="36" t="s">
        <v>17</v>
      </c>
      <c r="G24" s="33" t="s">
        <v>17</v>
      </c>
      <c r="H24" s="34" t="s">
        <v>17</v>
      </c>
      <c r="I24" s="35" t="s">
        <v>17</v>
      </c>
      <c r="J24" s="36" t="s">
        <v>17</v>
      </c>
      <c r="K24" s="33" t="s">
        <v>17</v>
      </c>
      <c r="L24" s="34" t="s">
        <v>17</v>
      </c>
      <c r="M24" s="35" t="s">
        <v>17</v>
      </c>
      <c r="N24" s="36" t="s">
        <v>17</v>
      </c>
      <c r="O24" s="37" t="s">
        <v>17</v>
      </c>
      <c r="P24" s="38" t="s">
        <v>17</v>
      </c>
      <c r="Q24" s="37" t="s">
        <v>17</v>
      </c>
      <c r="R24" s="38" t="s">
        <v>17</v>
      </c>
    </row>
    <row r="25" spans="1:18" ht="31.5" customHeight="1">
      <c r="A25" s="39" t="s">
        <v>18</v>
      </c>
      <c r="B25" s="39"/>
      <c r="C25" s="33">
        <v>1476</v>
      </c>
      <c r="D25" s="34">
        <v>1476</v>
      </c>
      <c r="E25" s="35">
        <v>2554</v>
      </c>
      <c r="F25" s="36">
        <v>2554</v>
      </c>
      <c r="G25" s="33">
        <v>1966</v>
      </c>
      <c r="H25" s="34">
        <v>1966</v>
      </c>
      <c r="I25" s="35">
        <v>3294</v>
      </c>
      <c r="J25" s="36">
        <v>3294</v>
      </c>
      <c r="K25" s="33">
        <v>2126</v>
      </c>
      <c r="L25" s="34">
        <v>2126</v>
      </c>
      <c r="M25" s="35">
        <v>3454</v>
      </c>
      <c r="N25" s="36">
        <v>3454</v>
      </c>
      <c r="O25" s="37">
        <v>2346</v>
      </c>
      <c r="P25" s="38">
        <v>3674</v>
      </c>
      <c r="Q25" s="37">
        <v>2916</v>
      </c>
      <c r="R25" s="38">
        <v>4244</v>
      </c>
    </row>
    <row r="26" spans="1:18" ht="31.5" customHeight="1">
      <c r="A26" s="40" t="s">
        <v>19</v>
      </c>
      <c r="B26" s="40"/>
      <c r="C26" s="41">
        <v>1830</v>
      </c>
      <c r="D26" s="42">
        <v>1830</v>
      </c>
      <c r="E26" s="43">
        <v>2908</v>
      </c>
      <c r="F26" s="44">
        <v>2908</v>
      </c>
      <c r="G26" s="41">
        <v>2320</v>
      </c>
      <c r="H26" s="42">
        <v>2320</v>
      </c>
      <c r="I26" s="43">
        <v>3648</v>
      </c>
      <c r="J26" s="44">
        <v>3648</v>
      </c>
      <c r="K26" s="41">
        <v>2480</v>
      </c>
      <c r="L26" s="42">
        <v>2480</v>
      </c>
      <c r="M26" s="43">
        <v>3808</v>
      </c>
      <c r="N26" s="44">
        <v>3808</v>
      </c>
      <c r="O26" s="45" t="s">
        <v>17</v>
      </c>
      <c r="P26" s="46" t="s">
        <v>17</v>
      </c>
      <c r="Q26" s="45" t="s">
        <v>17</v>
      </c>
      <c r="R26" s="46" t="s">
        <v>17</v>
      </c>
    </row>
    <row r="27" spans="1:18" ht="31.5" customHeight="1">
      <c r="A27" s="39" t="s">
        <v>20</v>
      </c>
      <c r="B27" s="39"/>
      <c r="C27" s="33">
        <v>2288</v>
      </c>
      <c r="D27" s="34">
        <v>2288</v>
      </c>
      <c r="E27" s="35">
        <v>3366</v>
      </c>
      <c r="F27" s="36">
        <v>3366</v>
      </c>
      <c r="G27" s="33">
        <v>2778</v>
      </c>
      <c r="H27" s="47">
        <v>2778</v>
      </c>
      <c r="I27" s="35">
        <v>4106</v>
      </c>
      <c r="J27" s="48">
        <v>4106</v>
      </c>
      <c r="K27" s="33">
        <v>2938</v>
      </c>
      <c r="L27" s="34">
        <v>2938</v>
      </c>
      <c r="M27" s="35">
        <v>4266</v>
      </c>
      <c r="N27" s="36">
        <v>4266</v>
      </c>
      <c r="O27" s="37">
        <v>3158</v>
      </c>
      <c r="P27" s="38">
        <v>4486</v>
      </c>
      <c r="Q27" s="37">
        <v>3728</v>
      </c>
      <c r="R27" s="38">
        <v>5056</v>
      </c>
    </row>
    <row r="28" spans="1:18" ht="31.5" customHeight="1">
      <c r="A28" s="49" t="s">
        <v>21</v>
      </c>
      <c r="B28" s="49"/>
      <c r="C28" s="50">
        <v>2643</v>
      </c>
      <c r="D28" s="51">
        <v>2643</v>
      </c>
      <c r="E28" s="52">
        <v>3721</v>
      </c>
      <c r="F28" s="53">
        <v>3721</v>
      </c>
      <c r="G28" s="54">
        <v>3133</v>
      </c>
      <c r="H28" s="55">
        <v>3133</v>
      </c>
      <c r="I28" s="56">
        <v>4461</v>
      </c>
      <c r="J28" s="57">
        <v>4461</v>
      </c>
      <c r="K28" s="50">
        <v>3293</v>
      </c>
      <c r="L28" s="51">
        <v>3293</v>
      </c>
      <c r="M28" s="52">
        <v>4621</v>
      </c>
      <c r="N28" s="53">
        <v>4621</v>
      </c>
      <c r="O28" s="58" t="s">
        <v>17</v>
      </c>
      <c r="P28" s="59" t="s">
        <v>17</v>
      </c>
      <c r="Q28" s="58" t="s">
        <v>17</v>
      </c>
      <c r="R28" s="59" t="s">
        <v>17</v>
      </c>
    </row>
    <row r="29" spans="1:18" ht="34.5" customHeight="1">
      <c r="A29" s="60" t="s">
        <v>22</v>
      </c>
      <c r="B29" s="60"/>
      <c r="C29" s="61" t="s">
        <v>23</v>
      </c>
      <c r="D29" s="61"/>
      <c r="E29" s="61"/>
      <c r="F29" s="61"/>
      <c r="G29" s="62" t="s">
        <v>24</v>
      </c>
      <c r="H29" s="62"/>
      <c r="I29" s="62"/>
      <c r="J29" s="62"/>
      <c r="K29" s="61" t="s">
        <v>25</v>
      </c>
      <c r="L29" s="61"/>
      <c r="M29" s="61"/>
      <c r="N29" s="61"/>
      <c r="O29" s="63"/>
      <c r="P29" s="63"/>
      <c r="Q29" s="63"/>
      <c r="R29" s="63"/>
    </row>
    <row r="30" spans="1:18" ht="34.5" customHeight="1">
      <c r="A30" s="60"/>
      <c r="B30" s="60"/>
      <c r="C30" s="61"/>
      <c r="D30" s="61"/>
      <c r="E30" s="61"/>
      <c r="F30" s="61"/>
      <c r="G30" s="62"/>
      <c r="H30" s="62"/>
      <c r="I30" s="62"/>
      <c r="J30" s="62"/>
      <c r="K30" s="61"/>
      <c r="L30" s="61"/>
      <c r="M30" s="61"/>
      <c r="N30" s="61"/>
      <c r="O30" s="63"/>
      <c r="P30" s="63"/>
      <c r="Q30" s="63"/>
      <c r="R30" s="63"/>
    </row>
    <row r="31" spans="1:18" ht="27" customHeight="1">
      <c r="A31" s="64" t="s">
        <v>26</v>
      </c>
      <c r="B31" s="64"/>
      <c r="C31" s="65"/>
      <c r="D31" s="65"/>
      <c r="E31" s="65"/>
      <c r="F31" s="65"/>
      <c r="G31" s="65" t="s">
        <v>27</v>
      </c>
      <c r="H31" s="65"/>
      <c r="I31" s="65"/>
      <c r="J31" s="65"/>
      <c r="K31" s="65" t="s">
        <v>28</v>
      </c>
      <c r="L31" s="65"/>
      <c r="M31" s="65"/>
      <c r="N31" s="65"/>
      <c r="O31" s="64" t="s">
        <v>29</v>
      </c>
      <c r="P31" s="64"/>
      <c r="Q31" s="65" t="s">
        <v>30</v>
      </c>
      <c r="R31" s="65"/>
    </row>
    <row r="32" spans="1:18" ht="27" customHeight="1">
      <c r="A32" s="64"/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4"/>
      <c r="P32" s="64"/>
      <c r="Q32" s="65"/>
      <c r="R32" s="65"/>
    </row>
    <row r="33" spans="1:18" ht="18.75" customHeight="1">
      <c r="A33" s="66" t="s">
        <v>31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  <row r="34" spans="1:18" ht="18.75" customHeight="1">
      <c r="A34" s="67" t="s">
        <v>32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1:14" ht="18.75" customHeight="1">
      <c r="A35" s="68"/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</row>
    <row r="36" spans="1:17" ht="25.5" customHeight="1">
      <c r="A36" s="70" t="s">
        <v>33</v>
      </c>
      <c r="B36" s="70"/>
      <c r="C36" s="70"/>
      <c r="D36" s="70"/>
      <c r="E36" s="70"/>
      <c r="F36" s="70"/>
      <c r="G36" s="70"/>
      <c r="H36" s="70"/>
      <c r="I36" s="70"/>
      <c r="L36" s="71" t="s">
        <v>34</v>
      </c>
      <c r="M36" s="71"/>
      <c r="N36" s="71"/>
      <c r="O36" s="71"/>
      <c r="P36" s="71"/>
      <c r="Q36" s="71"/>
    </row>
    <row r="37" spans="10:11" ht="21" customHeight="1">
      <c r="J37" s="2"/>
      <c r="K37" s="2"/>
    </row>
    <row r="38" spans="1:18" ht="24.75" customHeight="1">
      <c r="A38" s="72" t="s">
        <v>4</v>
      </c>
      <c r="B38" s="72"/>
      <c r="C38" s="19" t="s">
        <v>6</v>
      </c>
      <c r="D38" s="19"/>
      <c r="E38" s="19"/>
      <c r="F38" s="19"/>
      <c r="G38" s="73" t="s">
        <v>35</v>
      </c>
      <c r="H38" s="73"/>
      <c r="I38" s="73"/>
      <c r="J38" s="2"/>
      <c r="K38" s="74" t="s">
        <v>36</v>
      </c>
      <c r="L38" s="74"/>
      <c r="M38" s="74"/>
      <c r="N38" s="74"/>
      <c r="O38" s="74"/>
      <c r="P38" s="75" t="s">
        <v>37</v>
      </c>
      <c r="Q38" s="75"/>
      <c r="R38" s="75"/>
    </row>
    <row r="39" spans="1:18" ht="24.75" customHeight="1">
      <c r="A39" s="72"/>
      <c r="B39" s="72"/>
      <c r="C39" s="76" t="s">
        <v>10</v>
      </c>
      <c r="D39" s="76"/>
      <c r="E39" s="77" t="s">
        <v>38</v>
      </c>
      <c r="F39" s="77"/>
      <c r="G39" s="73"/>
      <c r="H39" s="73"/>
      <c r="I39" s="73"/>
      <c r="J39" s="2"/>
      <c r="K39" s="74"/>
      <c r="L39" s="74"/>
      <c r="M39" s="74"/>
      <c r="N39" s="74"/>
      <c r="O39" s="74"/>
      <c r="P39" s="75"/>
      <c r="Q39" s="75"/>
      <c r="R39" s="75"/>
    </row>
    <row r="40" spans="1:18" ht="20.25" customHeight="1">
      <c r="A40" s="72"/>
      <c r="B40" s="72"/>
      <c r="C40" s="76"/>
      <c r="D40" s="76"/>
      <c r="E40" s="77"/>
      <c r="F40" s="77"/>
      <c r="G40" s="73"/>
      <c r="H40" s="73"/>
      <c r="I40" s="73"/>
      <c r="J40" s="2"/>
      <c r="K40" s="78" t="s">
        <v>39</v>
      </c>
      <c r="L40" s="78"/>
      <c r="M40" s="78"/>
      <c r="N40" s="78"/>
      <c r="O40" s="78"/>
      <c r="P40" s="79" t="s">
        <v>40</v>
      </c>
      <c r="Q40" s="79"/>
      <c r="R40" s="79"/>
    </row>
    <row r="41" spans="1:18" ht="20.25" customHeight="1">
      <c r="A41" s="72"/>
      <c r="B41" s="72"/>
      <c r="C41" s="80" t="s">
        <v>14</v>
      </c>
      <c r="D41" s="81" t="s">
        <v>15</v>
      </c>
      <c r="E41" s="82" t="s">
        <v>14</v>
      </c>
      <c r="F41" s="83" t="s">
        <v>15</v>
      </c>
      <c r="G41" s="80" t="s">
        <v>41</v>
      </c>
      <c r="H41" s="81" t="s">
        <v>42</v>
      </c>
      <c r="I41" s="84" t="s">
        <v>43</v>
      </c>
      <c r="J41" s="2"/>
      <c r="K41" s="78"/>
      <c r="L41" s="78"/>
      <c r="M41" s="78"/>
      <c r="N41" s="78"/>
      <c r="O41" s="78"/>
      <c r="P41" s="79"/>
      <c r="Q41" s="79"/>
      <c r="R41" s="79"/>
    </row>
    <row r="42" spans="1:18" ht="31.5" customHeight="1">
      <c r="A42" s="85" t="s">
        <v>44</v>
      </c>
      <c r="B42" s="85"/>
      <c r="C42" s="86" t="s">
        <v>17</v>
      </c>
      <c r="D42" s="87" t="s">
        <v>17</v>
      </c>
      <c r="E42" s="35" t="s">
        <v>17</v>
      </c>
      <c r="F42" s="36" t="s">
        <v>17</v>
      </c>
      <c r="G42" s="54">
        <v>1104</v>
      </c>
      <c r="H42" s="88">
        <v>1534</v>
      </c>
      <c r="I42" s="89">
        <v>1734</v>
      </c>
      <c r="J42" s="2"/>
      <c r="K42" s="78" t="s">
        <v>45</v>
      </c>
      <c r="L42" s="78"/>
      <c r="M42" s="78"/>
      <c r="N42" s="78"/>
      <c r="O42" s="78"/>
      <c r="P42" s="79" t="s">
        <v>46</v>
      </c>
      <c r="Q42" s="79"/>
      <c r="R42" s="79"/>
    </row>
    <row r="43" spans="1:18" ht="31.5" customHeight="1">
      <c r="A43" s="39" t="s">
        <v>18</v>
      </c>
      <c r="B43" s="39"/>
      <c r="C43" s="33">
        <v>1966</v>
      </c>
      <c r="D43" s="34">
        <v>1966</v>
      </c>
      <c r="E43" s="35">
        <v>3294</v>
      </c>
      <c r="F43" s="36">
        <v>3294</v>
      </c>
      <c r="G43" s="54">
        <v>1346</v>
      </c>
      <c r="H43" s="88">
        <v>1776</v>
      </c>
      <c r="I43" s="89">
        <v>2076</v>
      </c>
      <c r="J43" s="2"/>
      <c r="K43" s="78" t="s">
        <v>47</v>
      </c>
      <c r="L43" s="78"/>
      <c r="M43" s="78"/>
      <c r="N43" s="78"/>
      <c r="O43" s="78"/>
      <c r="P43" s="79" t="s">
        <v>48</v>
      </c>
      <c r="Q43" s="79"/>
      <c r="R43" s="79"/>
    </row>
    <row r="44" spans="1:18" ht="31.5" customHeight="1">
      <c r="A44" s="40" t="s">
        <v>49</v>
      </c>
      <c r="B44" s="40"/>
      <c r="C44" s="41">
        <v>2320</v>
      </c>
      <c r="D44" s="42">
        <v>2320</v>
      </c>
      <c r="E44" s="43">
        <v>3648</v>
      </c>
      <c r="F44" s="44">
        <v>3648</v>
      </c>
      <c r="G44" s="41">
        <v>1700</v>
      </c>
      <c r="H44" s="90">
        <v>2130</v>
      </c>
      <c r="I44" s="44">
        <v>2430</v>
      </c>
      <c r="J44" s="2"/>
      <c r="K44" s="91" t="s">
        <v>50</v>
      </c>
      <c r="L44" s="91"/>
      <c r="M44" s="91"/>
      <c r="N44" s="91"/>
      <c r="O44" s="91"/>
      <c r="P44" s="79" t="s">
        <v>51</v>
      </c>
      <c r="Q44" s="79"/>
      <c r="R44" s="79"/>
    </row>
    <row r="45" spans="1:18" ht="31.5" customHeight="1">
      <c r="A45" s="92" t="s">
        <v>20</v>
      </c>
      <c r="B45" s="92"/>
      <c r="C45" s="33">
        <v>2778</v>
      </c>
      <c r="D45" s="34">
        <v>2778</v>
      </c>
      <c r="E45" s="35">
        <v>4106</v>
      </c>
      <c r="F45" s="36">
        <v>4106</v>
      </c>
      <c r="G45" s="33">
        <v>2158</v>
      </c>
      <c r="H45" s="93">
        <v>2588</v>
      </c>
      <c r="I45" s="36">
        <v>2888</v>
      </c>
      <c r="J45" s="2"/>
      <c r="K45" s="94" t="s">
        <v>52</v>
      </c>
      <c r="L45" s="94"/>
      <c r="M45" s="94"/>
      <c r="N45" s="94"/>
      <c r="O45" s="94"/>
      <c r="P45" s="95"/>
      <c r="Q45" s="95"/>
      <c r="R45" s="95"/>
    </row>
    <row r="46" spans="1:18" ht="31.5" customHeight="1">
      <c r="A46" s="49" t="s">
        <v>53</v>
      </c>
      <c r="B46" s="49"/>
      <c r="C46" s="50">
        <v>3133</v>
      </c>
      <c r="D46" s="51">
        <v>3133</v>
      </c>
      <c r="E46" s="52">
        <v>4461</v>
      </c>
      <c r="F46" s="53">
        <v>4461</v>
      </c>
      <c r="G46" s="96">
        <v>2513</v>
      </c>
      <c r="H46" s="97">
        <v>2943</v>
      </c>
      <c r="I46" s="53">
        <v>3243</v>
      </c>
      <c r="J46" s="2"/>
      <c r="K46" s="98" t="s">
        <v>54</v>
      </c>
      <c r="L46" s="98"/>
      <c r="M46" s="98"/>
      <c r="N46" s="98"/>
      <c r="O46" s="98"/>
      <c r="P46" s="79" t="s">
        <v>55</v>
      </c>
      <c r="Q46" s="79"/>
      <c r="R46" s="79"/>
    </row>
    <row r="47" spans="1:18" ht="31.5" customHeight="1">
      <c r="A47" s="99" t="s">
        <v>22</v>
      </c>
      <c r="B47" s="99"/>
      <c r="C47" s="100" t="s">
        <v>56</v>
      </c>
      <c r="D47" s="100"/>
      <c r="E47" s="100"/>
      <c r="F47" s="100"/>
      <c r="G47" s="61" t="s">
        <v>57</v>
      </c>
      <c r="H47" s="61"/>
      <c r="I47" s="61"/>
      <c r="J47" s="2"/>
      <c r="K47" s="98" t="s">
        <v>58</v>
      </c>
      <c r="L47" s="98"/>
      <c r="M47" s="98"/>
      <c r="N47" s="98"/>
      <c r="O47" s="98"/>
      <c r="P47" s="79" t="s">
        <v>59</v>
      </c>
      <c r="Q47" s="79"/>
      <c r="R47" s="79"/>
    </row>
    <row r="48" spans="1:18" ht="31.5" customHeight="1">
      <c r="A48" s="99"/>
      <c r="B48" s="99"/>
      <c r="C48" s="100"/>
      <c r="D48" s="100"/>
      <c r="E48" s="100"/>
      <c r="F48" s="100"/>
      <c r="G48" s="61"/>
      <c r="H48" s="61"/>
      <c r="I48" s="61"/>
      <c r="J48" s="2"/>
      <c r="K48" s="101" t="s">
        <v>60</v>
      </c>
      <c r="L48" s="101"/>
      <c r="M48" s="101"/>
      <c r="N48" s="101"/>
      <c r="O48" s="101"/>
      <c r="P48" s="79" t="s">
        <v>61</v>
      </c>
      <c r="Q48" s="79"/>
      <c r="R48" s="79"/>
    </row>
    <row r="49" spans="1:18" ht="30.75" customHeight="1">
      <c r="A49" s="99"/>
      <c r="B49" s="99"/>
      <c r="C49" s="100"/>
      <c r="D49" s="100"/>
      <c r="E49" s="100"/>
      <c r="F49" s="100"/>
      <c r="G49" s="61"/>
      <c r="H49" s="61"/>
      <c r="I49" s="61"/>
      <c r="J49" s="2"/>
      <c r="K49" s="102" t="s">
        <v>62</v>
      </c>
      <c r="L49" s="102"/>
      <c r="M49" s="102"/>
      <c r="N49" s="102"/>
      <c r="O49" s="102"/>
      <c r="P49" s="103" t="s">
        <v>63</v>
      </c>
      <c r="Q49" s="103"/>
      <c r="R49" s="103"/>
    </row>
    <row r="50" spans="1:18" ht="18.75" customHeight="1">
      <c r="A50" s="104" t="s">
        <v>64</v>
      </c>
      <c r="B50" s="104"/>
      <c r="C50" s="104"/>
      <c r="D50" s="104"/>
      <c r="E50" s="104"/>
      <c r="F50" s="104"/>
      <c r="G50" s="105"/>
      <c r="H50" s="105"/>
      <c r="I50" s="105"/>
      <c r="J50" s="2"/>
      <c r="K50" s="106"/>
      <c r="L50" s="107"/>
      <c r="M50" s="107"/>
      <c r="N50" s="107"/>
      <c r="O50" s="107"/>
      <c r="P50" s="108"/>
      <c r="Q50" s="109"/>
      <c r="R50" s="110"/>
    </row>
    <row r="51" spans="1:18" ht="18.75" customHeight="1">
      <c r="A51" s="105"/>
      <c r="B51" s="105"/>
      <c r="C51" s="105"/>
      <c r="D51" s="105"/>
      <c r="E51" s="105"/>
      <c r="F51" s="105"/>
      <c r="G51" s="105"/>
      <c r="H51" s="105"/>
      <c r="I51" s="105"/>
      <c r="J51" s="2"/>
      <c r="K51" s="106"/>
      <c r="L51" s="107"/>
      <c r="M51" s="107"/>
      <c r="N51" s="107"/>
      <c r="O51" s="107"/>
      <c r="P51" s="108"/>
      <c r="Q51" s="109"/>
      <c r="R51" s="110"/>
    </row>
    <row r="52" spans="1:18" ht="25.5" customHeight="1">
      <c r="A52" s="111" t="s">
        <v>65</v>
      </c>
      <c r="B52" s="111"/>
      <c r="C52" s="111"/>
      <c r="D52" s="111"/>
      <c r="E52" s="111"/>
      <c r="F52" s="111"/>
      <c r="G52" s="111"/>
      <c r="H52" s="111"/>
      <c r="I52" s="112"/>
      <c r="J52" s="112"/>
      <c r="K52" s="112"/>
      <c r="L52" s="71" t="s">
        <v>66</v>
      </c>
      <c r="M52" s="71"/>
      <c r="N52" s="71"/>
      <c r="O52" s="71"/>
      <c r="P52" s="71"/>
      <c r="Q52" s="71"/>
      <c r="R52" s="113"/>
    </row>
    <row r="53" spans="1:18" ht="28.5" customHeight="1">
      <c r="A53" s="114" t="s">
        <v>67</v>
      </c>
      <c r="B53" s="114"/>
      <c r="C53" s="114"/>
      <c r="D53" s="114"/>
      <c r="E53" s="114"/>
      <c r="F53" s="114"/>
      <c r="G53" s="114"/>
      <c r="H53" s="114"/>
      <c r="I53" s="112"/>
      <c r="J53" s="112"/>
      <c r="K53" s="112"/>
      <c r="L53" s="115" t="s">
        <v>68</v>
      </c>
      <c r="M53" s="115"/>
      <c r="N53" s="115"/>
      <c r="O53" s="115"/>
      <c r="P53" s="116" t="s">
        <v>69</v>
      </c>
      <c r="Q53" s="116"/>
      <c r="R53" s="116"/>
    </row>
    <row r="54" spans="1:18" ht="28.5" customHeight="1">
      <c r="A54" s="114"/>
      <c r="B54" s="114"/>
      <c r="C54" s="114"/>
      <c r="D54" s="114"/>
      <c r="E54" s="114"/>
      <c r="F54" s="114"/>
      <c r="G54" s="114"/>
      <c r="H54" s="114"/>
      <c r="I54" s="112"/>
      <c r="J54" s="112"/>
      <c r="K54" s="112"/>
      <c r="L54" s="117" t="s">
        <v>70</v>
      </c>
      <c r="M54" s="117"/>
      <c r="N54" s="117"/>
      <c r="O54" s="117"/>
      <c r="P54" s="116"/>
      <c r="Q54" s="116"/>
      <c r="R54" s="116"/>
    </row>
    <row r="55" spans="1:18" ht="30.75" customHeight="1">
      <c r="A55" s="118" t="s">
        <v>71</v>
      </c>
      <c r="B55" s="118"/>
      <c r="C55" s="118"/>
      <c r="D55" s="118"/>
      <c r="E55" s="118"/>
      <c r="F55" s="119" t="s">
        <v>72</v>
      </c>
      <c r="G55" s="119"/>
      <c r="H55" s="119"/>
      <c r="L55" s="120" t="s">
        <v>73</v>
      </c>
      <c r="M55" s="120"/>
      <c r="N55" s="120"/>
      <c r="O55" s="120"/>
      <c r="P55" s="116"/>
      <c r="Q55" s="116"/>
      <c r="R55" s="116"/>
    </row>
    <row r="56" spans="1:18" ht="31.5" customHeight="1">
      <c r="A56" s="121" t="s">
        <v>74</v>
      </c>
      <c r="B56" s="121"/>
      <c r="C56" s="121"/>
      <c r="D56" s="121"/>
      <c r="E56" s="121"/>
      <c r="F56" s="119" t="s">
        <v>75</v>
      </c>
      <c r="G56" s="119"/>
      <c r="H56" s="119"/>
      <c r="L56" s="122" t="s">
        <v>76</v>
      </c>
      <c r="M56" s="122"/>
      <c r="N56" s="122"/>
      <c r="O56" s="122"/>
      <c r="P56" s="116"/>
      <c r="Q56" s="116"/>
      <c r="R56" s="116"/>
    </row>
    <row r="57" spans="1:18" ht="31.5" customHeight="1">
      <c r="A57" s="121" t="s">
        <v>77</v>
      </c>
      <c r="B57" s="121"/>
      <c r="C57" s="121"/>
      <c r="D57" s="121"/>
      <c r="E57" s="121"/>
      <c r="F57" s="119" t="s">
        <v>78</v>
      </c>
      <c r="G57" s="119"/>
      <c r="H57" s="119"/>
      <c r="L57" s="123" t="s">
        <v>79</v>
      </c>
      <c r="M57" s="123"/>
      <c r="N57" s="123"/>
      <c r="O57" s="123"/>
      <c r="P57" s="124" t="s">
        <v>80</v>
      </c>
      <c r="Q57" s="124"/>
      <c r="R57" s="124"/>
    </row>
    <row r="58" spans="1:11" s="21" customFormat="1" ht="31.5" customHeight="1">
      <c r="A58" s="118" t="s">
        <v>81</v>
      </c>
      <c r="B58" s="118"/>
      <c r="C58" s="118"/>
      <c r="D58" s="118"/>
      <c r="E58" s="118"/>
      <c r="F58" s="119" t="s">
        <v>82</v>
      </c>
      <c r="G58" s="119"/>
      <c r="H58" s="119"/>
      <c r="K58"/>
    </row>
    <row r="59" spans="1:18" s="21" customFormat="1" ht="31.5" customHeight="1">
      <c r="A59" s="118" t="s">
        <v>83</v>
      </c>
      <c r="B59" s="118"/>
      <c r="C59" s="118"/>
      <c r="D59" s="118"/>
      <c r="E59" s="118"/>
      <c r="F59" s="119" t="s">
        <v>84</v>
      </c>
      <c r="G59" s="119"/>
      <c r="H59" s="119"/>
      <c r="K59"/>
      <c r="L59" s="125" t="s">
        <v>85</v>
      </c>
      <c r="M59" s="125"/>
      <c r="N59" s="125"/>
      <c r="O59" s="125"/>
      <c r="P59" s="125"/>
      <c r="Q59" s="125"/>
      <c r="R59" s="125"/>
    </row>
    <row r="60" spans="1:11" s="21" customFormat="1" ht="31.5" customHeight="1">
      <c r="A60" s="126" t="s">
        <v>86</v>
      </c>
      <c r="B60" s="126"/>
      <c r="C60" s="126"/>
      <c r="D60" s="126"/>
      <c r="E60" s="126"/>
      <c r="F60" s="119" t="s">
        <v>48</v>
      </c>
      <c r="G60" s="119"/>
      <c r="H60" s="119"/>
      <c r="K60"/>
    </row>
    <row r="61" spans="1:11" s="21" customFormat="1" ht="31.5" customHeight="1">
      <c r="A61" s="121" t="s">
        <v>87</v>
      </c>
      <c r="B61" s="121"/>
      <c r="C61" s="121"/>
      <c r="D61" s="121"/>
      <c r="E61" s="121"/>
      <c r="F61" s="119" t="s">
        <v>88</v>
      </c>
      <c r="G61" s="119"/>
      <c r="H61" s="119"/>
      <c r="K61"/>
    </row>
    <row r="62" spans="1:8" s="21" customFormat="1" ht="31.5" customHeight="1">
      <c r="A62" s="121" t="s">
        <v>89</v>
      </c>
      <c r="B62" s="121"/>
      <c r="C62" s="121"/>
      <c r="D62" s="121"/>
      <c r="E62" s="121"/>
      <c r="F62" s="119" t="s">
        <v>90</v>
      </c>
      <c r="G62" s="119"/>
      <c r="H62" s="119"/>
    </row>
    <row r="63" spans="1:8" s="21" customFormat="1" ht="31.5" customHeight="1">
      <c r="A63" s="127" t="s">
        <v>91</v>
      </c>
      <c r="B63" s="127"/>
      <c r="C63" s="127"/>
      <c r="D63" s="127"/>
      <c r="E63" s="127"/>
      <c r="F63" s="128" t="s">
        <v>92</v>
      </c>
      <c r="G63" s="128"/>
      <c r="H63" s="128"/>
    </row>
    <row r="64" ht="31.5" customHeight="1"/>
    <row r="65" ht="31.5" customHeight="1"/>
    <row r="66" ht="18.75" customHeight="1"/>
    <row r="67" ht="18.75" customHeight="1"/>
    <row r="68" ht="18.75" customHeight="1"/>
    <row r="69" ht="18.75" customHeight="1"/>
    <row r="70" ht="18.75" customHeight="1"/>
  </sheetData>
  <sheetProtection selectLockedCells="1" selectUnlockedCells="1"/>
  <mergeCells count="98">
    <mergeCell ref="G2:J2"/>
    <mergeCell ref="A14:B14"/>
    <mergeCell ref="B16:Q16"/>
    <mergeCell ref="A21:B23"/>
    <mergeCell ref="C21:F21"/>
    <mergeCell ref="G21:J21"/>
    <mergeCell ref="K21:N21"/>
    <mergeCell ref="O21:P21"/>
    <mergeCell ref="Q21:R21"/>
    <mergeCell ref="C22:D22"/>
    <mergeCell ref="E22:F22"/>
    <mergeCell ref="G22:H22"/>
    <mergeCell ref="I22:J22"/>
    <mergeCell ref="K22:L22"/>
    <mergeCell ref="M22:N22"/>
    <mergeCell ref="A24:B24"/>
    <mergeCell ref="A25:B25"/>
    <mergeCell ref="A26:B26"/>
    <mergeCell ref="A27:B27"/>
    <mergeCell ref="A28:B28"/>
    <mergeCell ref="A29:B30"/>
    <mergeCell ref="C29:F30"/>
    <mergeCell ref="G29:J30"/>
    <mergeCell ref="K29:N30"/>
    <mergeCell ref="O29:P30"/>
    <mergeCell ref="Q29:R30"/>
    <mergeCell ref="A31:B32"/>
    <mergeCell ref="C31:F32"/>
    <mergeCell ref="G31:J32"/>
    <mergeCell ref="K31:N32"/>
    <mergeCell ref="O31:P32"/>
    <mergeCell ref="Q31:R32"/>
    <mergeCell ref="A33:R33"/>
    <mergeCell ref="A34:R34"/>
    <mergeCell ref="A36:I36"/>
    <mergeCell ref="L36:Q36"/>
    <mergeCell ref="A38:B41"/>
    <mergeCell ref="C38:F38"/>
    <mergeCell ref="G38:I40"/>
    <mergeCell ref="K38:O39"/>
    <mergeCell ref="P38:R39"/>
    <mergeCell ref="C39:D40"/>
    <mergeCell ref="E39:F40"/>
    <mergeCell ref="K40:O41"/>
    <mergeCell ref="P40:R41"/>
    <mergeCell ref="A42:B42"/>
    <mergeCell ref="K42:O42"/>
    <mergeCell ref="P42:R42"/>
    <mergeCell ref="A43:B43"/>
    <mergeCell ref="K43:O43"/>
    <mergeCell ref="P43:R43"/>
    <mergeCell ref="A44:B44"/>
    <mergeCell ref="K44:O44"/>
    <mergeCell ref="P44:R44"/>
    <mergeCell ref="A45:B45"/>
    <mergeCell ref="K45:O45"/>
    <mergeCell ref="P45:R45"/>
    <mergeCell ref="A46:B46"/>
    <mergeCell ref="K46:O46"/>
    <mergeCell ref="P46:R46"/>
    <mergeCell ref="A47:B49"/>
    <mergeCell ref="C47:F49"/>
    <mergeCell ref="G47:I49"/>
    <mergeCell ref="K47:O47"/>
    <mergeCell ref="P47:R47"/>
    <mergeCell ref="K48:O48"/>
    <mergeCell ref="P48:R48"/>
    <mergeCell ref="K49:O49"/>
    <mergeCell ref="P49:R49"/>
    <mergeCell ref="A52:H52"/>
    <mergeCell ref="L52:Q52"/>
    <mergeCell ref="A53:H54"/>
    <mergeCell ref="L53:O53"/>
    <mergeCell ref="P53:R56"/>
    <mergeCell ref="L54:O54"/>
    <mergeCell ref="A55:E55"/>
    <mergeCell ref="F55:H55"/>
    <mergeCell ref="L55:O55"/>
    <mergeCell ref="A56:E56"/>
    <mergeCell ref="F56:H56"/>
    <mergeCell ref="L56:O56"/>
    <mergeCell ref="A57:E57"/>
    <mergeCell ref="F57:H57"/>
    <mergeCell ref="L57:O57"/>
    <mergeCell ref="P57:R57"/>
    <mergeCell ref="A58:E58"/>
    <mergeCell ref="F58:H58"/>
    <mergeCell ref="A59:E59"/>
    <mergeCell ref="F59:H59"/>
    <mergeCell ref="L59:R59"/>
    <mergeCell ref="A60:E60"/>
    <mergeCell ref="F60:H60"/>
    <mergeCell ref="A61:E61"/>
    <mergeCell ref="F61:H61"/>
    <mergeCell ref="A62:E62"/>
    <mergeCell ref="F62:H62"/>
    <mergeCell ref="A63:E63"/>
    <mergeCell ref="F63:H63"/>
  </mergeCells>
  <dataValidations count="1">
    <dataValidation type="list" allowBlank="1" showErrorMessage="1" sqref="H18">
      <formula1>#REF!</formula1>
      <formula2>0</formula2>
    </dataValidation>
  </dataValidations>
  <printOptions horizontalCentered="1"/>
  <pageMargins left="0.39375" right="0.25" top="0.4097222222222222" bottom="0.2361111111111111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9"/>
  <sheetViews>
    <sheetView showGridLines="0" tabSelected="1" zoomScale="50" zoomScaleNormal="50" workbookViewId="0" topLeftCell="A1">
      <selection activeCell="A2" sqref="A2"/>
    </sheetView>
  </sheetViews>
  <sheetFormatPr defaultColWidth="8.00390625" defaultRowHeight="12.75"/>
  <cols>
    <col min="1" max="1" width="14.57421875" style="0" customWidth="1"/>
    <col min="2" max="2" width="24.8515625" style="0" customWidth="1"/>
    <col min="3" max="10" width="10.140625" style="0" customWidth="1"/>
    <col min="11" max="12" width="11.140625" style="0" customWidth="1"/>
    <col min="13" max="14" width="10.140625" style="0" customWidth="1"/>
    <col min="15" max="16384" width="9.00390625" style="0" customWidth="1"/>
  </cols>
  <sheetData>
    <row r="1" ht="18" customHeight="1"/>
    <row r="2" spans="7:10" ht="18" customHeight="1">
      <c r="G2" s="3"/>
      <c r="H2" s="3"/>
      <c r="I2" s="3"/>
      <c r="J2" s="3"/>
    </row>
    <row r="3" spans="7:10" ht="18" customHeight="1">
      <c r="G3" s="4"/>
      <c r="H3" s="5"/>
      <c r="I3" s="5"/>
      <c r="J3" s="6"/>
    </row>
    <row r="4" spans="7:10" ht="18" customHeight="1">
      <c r="G4" s="4"/>
      <c r="H4" s="5"/>
      <c r="I4" s="5"/>
      <c r="J4" s="6"/>
    </row>
    <row r="5" spans="7:10" ht="18" customHeight="1">
      <c r="G5" s="4"/>
      <c r="H5" s="5"/>
      <c r="I5" s="5"/>
      <c r="J5" s="6"/>
    </row>
    <row r="6" spans="7:10" ht="18" customHeight="1">
      <c r="G6" s="4"/>
      <c r="H6" s="5"/>
      <c r="I6" s="5"/>
      <c r="J6" s="6"/>
    </row>
    <row r="7" spans="7:10" ht="18" customHeight="1">
      <c r="G7" s="4"/>
      <c r="H7" s="5"/>
      <c r="I7" s="5"/>
      <c r="J7" s="6"/>
    </row>
    <row r="8" ht="18" customHeight="1"/>
    <row r="9" ht="18" customHeight="1"/>
    <row r="10" ht="18" customHeight="1"/>
    <row r="11" ht="18" customHeight="1"/>
    <row r="12" ht="18" customHeight="1"/>
    <row r="13" ht="18" customHeight="1"/>
    <row r="14" spans="1:2" ht="14.25">
      <c r="A14" s="11">
        <f>'1 стр'!A14:B14</f>
        <v>42998</v>
      </c>
      <c r="B14" s="11"/>
    </row>
    <row r="15" spans="1:2" ht="14.25">
      <c r="A15" s="11"/>
      <c r="B15" s="11"/>
    </row>
    <row r="16" spans="1:2" ht="14.25">
      <c r="A16" s="11"/>
      <c r="B16" s="11"/>
    </row>
    <row r="17" spans="1:2" ht="14.25">
      <c r="A17" s="11"/>
      <c r="B17" s="11"/>
    </row>
    <row r="18" spans="1:14" ht="30">
      <c r="A18" s="12" t="s">
        <v>93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2" ht="23.25" customHeight="1">
      <c r="A19" s="13"/>
      <c r="B19" s="13"/>
      <c r="C19" s="13"/>
      <c r="D19" s="13"/>
      <c r="E19" s="13"/>
      <c r="F19" s="13"/>
      <c r="G19" s="14">
        <f>'1 стр'!I17</f>
        <v>0</v>
      </c>
      <c r="H19" s="13"/>
      <c r="I19" s="13"/>
      <c r="J19" s="13"/>
      <c r="K19" s="15"/>
      <c r="L19" s="15"/>
    </row>
    <row r="20" spans="1:12" ht="23.25" customHeight="1">
      <c r="A20" s="13"/>
      <c r="B20" s="13"/>
      <c r="C20" s="13"/>
      <c r="D20" s="13"/>
      <c r="E20" s="13"/>
      <c r="F20" s="13"/>
      <c r="G20" s="14"/>
      <c r="H20" s="13"/>
      <c r="I20" s="13"/>
      <c r="J20" s="13"/>
      <c r="K20" s="15"/>
      <c r="L20" s="15"/>
    </row>
    <row r="21" spans="1:14" ht="23.25" customHeight="1">
      <c r="A21" s="16" t="s">
        <v>2</v>
      </c>
      <c r="B21" s="129"/>
      <c r="C21" s="129"/>
      <c r="D21" s="129"/>
      <c r="E21" s="129"/>
      <c r="F21" s="129"/>
      <c r="G21" s="130"/>
      <c r="H21" s="129"/>
      <c r="I21" s="129"/>
      <c r="J21" s="129"/>
      <c r="K21" s="131"/>
      <c r="L21" s="131"/>
      <c r="M21" s="132"/>
      <c r="N21" s="132"/>
    </row>
    <row r="22" spans="1:14" ht="15.75" customHeight="1">
      <c r="A22" s="133" t="s">
        <v>3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1"/>
      <c r="L22" s="131"/>
      <c r="M22" s="132"/>
      <c r="N22" s="132"/>
    </row>
    <row r="23" spans="1:14" s="21" customFormat="1" ht="26.25" customHeight="1">
      <c r="A23" s="134" t="s">
        <v>4</v>
      </c>
      <c r="B23" s="134"/>
      <c r="C23" s="135" t="s">
        <v>94</v>
      </c>
      <c r="D23" s="135"/>
      <c r="E23" s="135"/>
      <c r="F23" s="135"/>
      <c r="G23" s="135" t="s">
        <v>95</v>
      </c>
      <c r="H23" s="135"/>
      <c r="I23" s="135"/>
      <c r="J23" s="135"/>
      <c r="K23" s="135"/>
      <c r="L23" s="135"/>
      <c r="M23" s="135"/>
      <c r="N23" s="135"/>
    </row>
    <row r="24" spans="1:14" s="21" customFormat="1" ht="33.75" customHeight="1">
      <c r="A24" s="134"/>
      <c r="B24" s="134"/>
      <c r="C24" s="136" t="s">
        <v>96</v>
      </c>
      <c r="D24" s="136"/>
      <c r="E24" s="137" t="s">
        <v>97</v>
      </c>
      <c r="F24" s="137"/>
      <c r="G24" s="136" t="s">
        <v>96</v>
      </c>
      <c r="H24" s="136"/>
      <c r="I24" s="138" t="s">
        <v>98</v>
      </c>
      <c r="J24" s="138"/>
      <c r="K24" s="138"/>
      <c r="L24" s="139" t="s">
        <v>99</v>
      </c>
      <c r="M24" s="139"/>
      <c r="N24" s="139"/>
    </row>
    <row r="25" spans="1:14" ht="16.5" customHeight="1">
      <c r="A25" s="134"/>
      <c r="B25" s="134"/>
      <c r="C25" s="140" t="s">
        <v>14</v>
      </c>
      <c r="D25" s="141" t="s">
        <v>15</v>
      </c>
      <c r="E25" s="142" t="s">
        <v>14</v>
      </c>
      <c r="F25" s="143" t="s">
        <v>15</v>
      </c>
      <c r="G25" s="140" t="s">
        <v>14</v>
      </c>
      <c r="H25" s="141" t="s">
        <v>15</v>
      </c>
      <c r="I25" s="144" t="s">
        <v>100</v>
      </c>
      <c r="J25" s="144"/>
      <c r="K25" s="144"/>
      <c r="L25" s="145" t="s">
        <v>100</v>
      </c>
      <c r="M25" s="145"/>
      <c r="N25" s="145"/>
    </row>
    <row r="26" spans="1:14" ht="30.75" customHeight="1">
      <c r="A26" s="146" t="s">
        <v>18</v>
      </c>
      <c r="B26" s="146"/>
      <c r="C26" s="147">
        <v>2056</v>
      </c>
      <c r="D26" s="148">
        <v>2056</v>
      </c>
      <c r="E26" s="149" t="s">
        <v>101</v>
      </c>
      <c r="F26" s="149"/>
      <c r="G26" s="147">
        <v>1856</v>
      </c>
      <c r="H26" s="150">
        <v>1856</v>
      </c>
      <c r="I26" s="151" t="s">
        <v>101</v>
      </c>
      <c r="J26" s="151"/>
      <c r="K26" s="151"/>
      <c r="L26" s="152" t="s">
        <v>101</v>
      </c>
      <c r="M26" s="152"/>
      <c r="N26" s="152"/>
    </row>
    <row r="27" spans="1:14" ht="30.75" customHeight="1">
      <c r="A27" s="153" t="s">
        <v>20</v>
      </c>
      <c r="B27" s="153"/>
      <c r="C27" s="154">
        <v>2868</v>
      </c>
      <c r="D27" s="155">
        <v>2868</v>
      </c>
      <c r="E27" s="156" t="s">
        <v>102</v>
      </c>
      <c r="F27" s="156"/>
      <c r="G27" s="154">
        <v>2668</v>
      </c>
      <c r="H27" s="157">
        <v>2668</v>
      </c>
      <c r="I27" s="158" t="s">
        <v>103</v>
      </c>
      <c r="J27" s="158"/>
      <c r="K27" s="158"/>
      <c r="L27" s="159" t="s">
        <v>104</v>
      </c>
      <c r="M27" s="159"/>
      <c r="N27" s="159"/>
    </row>
    <row r="28" spans="1:14" ht="23.25" customHeight="1">
      <c r="A28" s="61" t="s">
        <v>105</v>
      </c>
      <c r="B28" s="61"/>
      <c r="C28" s="61" t="s">
        <v>106</v>
      </c>
      <c r="D28" s="61"/>
      <c r="E28" s="61" t="s">
        <v>107</v>
      </c>
      <c r="F28" s="61"/>
      <c r="G28" s="61" t="s">
        <v>108</v>
      </c>
      <c r="H28" s="61"/>
      <c r="I28" s="63" t="s">
        <v>109</v>
      </c>
      <c r="J28" s="63"/>
      <c r="K28" s="63"/>
      <c r="L28" s="63" t="s">
        <v>110</v>
      </c>
      <c r="M28" s="63"/>
      <c r="N28" s="63"/>
    </row>
    <row r="29" spans="1:14" ht="41.25" customHeight="1">
      <c r="A29" s="61"/>
      <c r="B29" s="61"/>
      <c r="C29" s="61"/>
      <c r="D29" s="61"/>
      <c r="E29" s="61"/>
      <c r="F29" s="61"/>
      <c r="G29" s="61"/>
      <c r="H29" s="61"/>
      <c r="I29" s="63"/>
      <c r="J29" s="63"/>
      <c r="K29" s="63"/>
      <c r="L29" s="63"/>
      <c r="M29" s="63"/>
      <c r="N29" s="63"/>
    </row>
    <row r="30" spans="1:14" ht="23.25" customHeight="1">
      <c r="A30" s="61" t="s">
        <v>111</v>
      </c>
      <c r="B30" s="61"/>
      <c r="C30" s="61" t="s">
        <v>112</v>
      </c>
      <c r="D30" s="61"/>
      <c r="E30" s="61"/>
      <c r="F30" s="61"/>
      <c r="G30" s="61"/>
      <c r="H30" s="61"/>
      <c r="I30" s="60"/>
      <c r="J30" s="60"/>
      <c r="K30" s="60"/>
      <c r="L30" s="160"/>
      <c r="M30" s="160"/>
      <c r="N30" s="160"/>
    </row>
    <row r="31" spans="1:14" ht="23.25" customHeight="1">
      <c r="A31" s="61"/>
      <c r="B31" s="61"/>
      <c r="C31" s="61"/>
      <c r="D31" s="61"/>
      <c r="E31" s="61"/>
      <c r="F31" s="61"/>
      <c r="G31" s="61"/>
      <c r="H31" s="61"/>
      <c r="I31" s="60"/>
      <c r="J31" s="60"/>
      <c r="K31" s="60"/>
      <c r="L31" s="160"/>
      <c r="M31" s="160"/>
      <c r="N31" s="160"/>
    </row>
    <row r="32" spans="1:10" ht="18.75" customHeight="1">
      <c r="A32" s="69"/>
      <c r="B32" s="69"/>
      <c r="C32" s="69"/>
      <c r="D32" s="69"/>
      <c r="E32" s="69"/>
      <c r="F32" s="69"/>
      <c r="G32" s="69"/>
      <c r="H32" s="69"/>
      <c r="I32" s="161"/>
      <c r="J32" s="161"/>
    </row>
    <row r="33" spans="1:14" ht="18.7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162"/>
      <c r="L33" s="162"/>
      <c r="M33" s="162"/>
      <c r="N33" s="162"/>
    </row>
    <row r="34" spans="1:14" s="21" customFormat="1" ht="26.25" customHeight="1">
      <c r="A34" s="134" t="s">
        <v>4</v>
      </c>
      <c r="B34" s="134"/>
      <c r="C34" s="135" t="s">
        <v>113</v>
      </c>
      <c r="D34" s="135"/>
      <c r="E34" s="135"/>
      <c r="F34" s="135"/>
      <c r="G34" s="135"/>
      <c r="H34" s="135"/>
      <c r="I34" s="163" t="s">
        <v>114</v>
      </c>
      <c r="J34" s="163"/>
      <c r="K34" s="135" t="s">
        <v>115</v>
      </c>
      <c r="L34" s="135"/>
      <c r="M34" s="135"/>
      <c r="N34" s="135"/>
    </row>
    <row r="35" spans="1:14" s="21" customFormat="1" ht="33.75" customHeight="1">
      <c r="A35" s="134"/>
      <c r="B35" s="134"/>
      <c r="C35" s="136" t="s">
        <v>96</v>
      </c>
      <c r="D35" s="136"/>
      <c r="E35" s="164" t="s">
        <v>97</v>
      </c>
      <c r="F35" s="164"/>
      <c r="G35" s="165" t="s">
        <v>116</v>
      </c>
      <c r="H35" s="165"/>
      <c r="I35" s="166" t="s">
        <v>117</v>
      </c>
      <c r="J35" s="166"/>
      <c r="K35" s="167" t="s">
        <v>96</v>
      </c>
      <c r="L35" s="167"/>
      <c r="M35" s="168" t="s">
        <v>118</v>
      </c>
      <c r="N35" s="168"/>
    </row>
    <row r="36" spans="1:14" ht="16.5" customHeight="1">
      <c r="A36" s="134"/>
      <c r="B36" s="134"/>
      <c r="C36" s="169" t="s">
        <v>14</v>
      </c>
      <c r="D36" s="170" t="s">
        <v>15</v>
      </c>
      <c r="E36" s="171" t="s">
        <v>14</v>
      </c>
      <c r="F36" s="170" t="s">
        <v>15</v>
      </c>
      <c r="G36" s="172" t="s">
        <v>14</v>
      </c>
      <c r="H36" s="173" t="s">
        <v>15</v>
      </c>
      <c r="I36" s="174" t="s">
        <v>14</v>
      </c>
      <c r="J36" s="175" t="s">
        <v>15</v>
      </c>
      <c r="K36" s="169" t="s">
        <v>119</v>
      </c>
      <c r="L36" s="176" t="s">
        <v>120</v>
      </c>
      <c r="M36" s="177" t="s">
        <v>119</v>
      </c>
      <c r="N36" s="178" t="s">
        <v>120</v>
      </c>
    </row>
    <row r="37" spans="1:14" ht="30.75" customHeight="1">
      <c r="A37" s="85" t="s">
        <v>18</v>
      </c>
      <c r="B37" s="85"/>
      <c r="C37" s="147">
        <v>1856</v>
      </c>
      <c r="D37" s="150">
        <v>1856</v>
      </c>
      <c r="E37" s="148">
        <v>2256</v>
      </c>
      <c r="F37" s="150">
        <v>2256</v>
      </c>
      <c r="G37" s="148">
        <v>3926</v>
      </c>
      <c r="H37" s="179">
        <v>3926</v>
      </c>
      <c r="I37" s="180">
        <v>1706</v>
      </c>
      <c r="J37" s="181">
        <v>1706</v>
      </c>
      <c r="K37" s="147">
        <v>1726</v>
      </c>
      <c r="L37" s="148">
        <v>1856</v>
      </c>
      <c r="M37" s="182">
        <v>2576</v>
      </c>
      <c r="N37" s="179">
        <v>2706</v>
      </c>
    </row>
    <row r="38" spans="1:14" ht="30.75" customHeight="1">
      <c r="A38" s="183" t="s">
        <v>20</v>
      </c>
      <c r="B38" s="183"/>
      <c r="C38" s="154">
        <v>2668</v>
      </c>
      <c r="D38" s="157">
        <v>2668</v>
      </c>
      <c r="E38" s="155">
        <v>3068</v>
      </c>
      <c r="F38" s="157">
        <v>3068</v>
      </c>
      <c r="G38" s="155">
        <v>4738</v>
      </c>
      <c r="H38" s="184">
        <v>4738</v>
      </c>
      <c r="I38" s="185">
        <v>2518</v>
      </c>
      <c r="J38" s="186">
        <v>2518</v>
      </c>
      <c r="K38" s="154">
        <v>2538</v>
      </c>
      <c r="L38" s="155">
        <v>2668</v>
      </c>
      <c r="M38" s="187">
        <v>3388</v>
      </c>
      <c r="N38" s="184">
        <v>3518</v>
      </c>
    </row>
    <row r="39" spans="1:14" ht="23.25" customHeight="1">
      <c r="A39" s="61" t="s">
        <v>105</v>
      </c>
      <c r="B39" s="61"/>
      <c r="C39" s="188" t="s">
        <v>121</v>
      </c>
      <c r="D39" s="188"/>
      <c r="E39" s="188" t="s">
        <v>122</v>
      </c>
      <c r="F39" s="188"/>
      <c r="G39" s="61" t="s">
        <v>123</v>
      </c>
      <c r="H39" s="61"/>
      <c r="I39" s="189" t="s">
        <v>124</v>
      </c>
      <c r="J39" s="189"/>
      <c r="K39" s="62" t="s">
        <v>125</v>
      </c>
      <c r="L39" s="62"/>
      <c r="M39" s="62" t="s">
        <v>126</v>
      </c>
      <c r="N39" s="62"/>
    </row>
    <row r="40" spans="1:14" ht="40.5" customHeight="1">
      <c r="A40" s="61"/>
      <c r="B40" s="61"/>
      <c r="C40" s="188"/>
      <c r="D40" s="188"/>
      <c r="E40" s="188"/>
      <c r="F40" s="188"/>
      <c r="G40" s="61"/>
      <c r="H40" s="61"/>
      <c r="I40" s="189"/>
      <c r="J40" s="189"/>
      <c r="K40" s="62"/>
      <c r="L40" s="62"/>
      <c r="M40" s="62"/>
      <c r="N40" s="62"/>
    </row>
    <row r="41" spans="2:14" ht="18" customHeight="1">
      <c r="B41" s="132"/>
      <c r="C41" s="132"/>
      <c r="D41" s="132"/>
      <c r="E41" s="132"/>
      <c r="F41" s="132"/>
      <c r="G41" s="132"/>
      <c r="H41" s="132"/>
      <c r="I41" s="69"/>
      <c r="J41" s="69"/>
      <c r="K41" s="190" t="s">
        <v>127</v>
      </c>
      <c r="L41" s="190"/>
      <c r="M41" s="190"/>
      <c r="N41" s="190"/>
    </row>
    <row r="42" spans="2:14" ht="18" customHeight="1">
      <c r="B42" s="132"/>
      <c r="C42" s="132"/>
      <c r="D42" s="132"/>
      <c r="E42" s="132"/>
      <c r="F42" s="132"/>
      <c r="G42" s="132"/>
      <c r="H42" s="132"/>
      <c r="I42" s="69"/>
      <c r="J42" s="69"/>
      <c r="K42" s="190"/>
      <c r="L42" s="190"/>
      <c r="M42" s="190"/>
      <c r="N42" s="190"/>
    </row>
    <row r="43" spans="1:14" s="2" customFormat="1" ht="34.5" customHeight="1">
      <c r="A43" s="191" t="s">
        <v>128</v>
      </c>
      <c r="B43" s="191"/>
      <c r="C43" s="191"/>
      <c r="D43" s="192"/>
      <c r="E43" s="191" t="s">
        <v>129</v>
      </c>
      <c r="F43" s="191"/>
      <c r="G43" s="191"/>
      <c r="H43" s="191"/>
      <c r="I43" s="192"/>
      <c r="J43" s="193" t="s">
        <v>130</v>
      </c>
      <c r="K43" s="193"/>
      <c r="L43" s="193"/>
      <c r="M43" s="193"/>
      <c r="N43" s="193"/>
    </row>
    <row r="44" spans="1:14" ht="18" customHeight="1">
      <c r="A44" s="194" t="s">
        <v>131</v>
      </c>
      <c r="B44" s="194"/>
      <c r="C44" s="195" t="s">
        <v>132</v>
      </c>
      <c r="D44" s="196"/>
      <c r="E44" s="194" t="s">
        <v>131</v>
      </c>
      <c r="F44" s="194"/>
      <c r="G44" s="194"/>
      <c r="H44" s="195" t="s">
        <v>132</v>
      </c>
      <c r="I44" s="132"/>
      <c r="J44" s="134" t="s">
        <v>133</v>
      </c>
      <c r="K44" s="134"/>
      <c r="L44" s="134"/>
      <c r="M44" s="197"/>
      <c r="N44" s="195" t="s">
        <v>132</v>
      </c>
    </row>
    <row r="45" spans="1:14" ht="18" customHeight="1">
      <c r="A45" s="194"/>
      <c r="B45" s="194"/>
      <c r="C45" s="195"/>
      <c r="D45" s="132"/>
      <c r="E45" s="194"/>
      <c r="F45" s="194"/>
      <c r="G45" s="194"/>
      <c r="H45" s="195"/>
      <c r="I45" s="132"/>
      <c r="J45" s="134"/>
      <c r="K45" s="134"/>
      <c r="L45" s="134"/>
      <c r="M45" s="197"/>
      <c r="N45" s="195"/>
    </row>
    <row r="46" spans="1:14" ht="31.5" customHeight="1">
      <c r="A46" s="198" t="s">
        <v>134</v>
      </c>
      <c r="B46" s="198"/>
      <c r="C46" s="199">
        <v>550</v>
      </c>
      <c r="D46" s="132"/>
      <c r="E46" s="200" t="s">
        <v>135</v>
      </c>
      <c r="F46" s="200"/>
      <c r="G46" s="200"/>
      <c r="H46" s="201">
        <v>550</v>
      </c>
      <c r="I46" s="132"/>
      <c r="J46" s="202" t="s">
        <v>136</v>
      </c>
      <c r="K46" s="202"/>
      <c r="L46" s="202"/>
      <c r="M46" s="203"/>
      <c r="N46" s="204">
        <v>460</v>
      </c>
    </row>
    <row r="47" spans="1:14" ht="31.5" customHeight="1">
      <c r="A47" s="200" t="s">
        <v>137</v>
      </c>
      <c r="B47" s="200"/>
      <c r="C47" s="201">
        <v>800</v>
      </c>
      <c r="D47" s="132"/>
      <c r="E47" s="205" t="s">
        <v>138</v>
      </c>
      <c r="F47" s="205"/>
      <c r="G47" s="205"/>
      <c r="H47" s="201">
        <v>685</v>
      </c>
      <c r="I47" s="132"/>
      <c r="J47" s="206" t="s">
        <v>139</v>
      </c>
      <c r="K47" s="206"/>
      <c r="L47" s="206"/>
      <c r="M47" s="207"/>
      <c r="N47" s="208">
        <v>460</v>
      </c>
    </row>
    <row r="48" spans="1:14" ht="31.5" customHeight="1">
      <c r="A48" s="200" t="s">
        <v>140</v>
      </c>
      <c r="B48" s="200"/>
      <c r="C48" s="201">
        <v>1080</v>
      </c>
      <c r="D48" s="132"/>
      <c r="E48" s="209" t="s">
        <v>141</v>
      </c>
      <c r="F48" s="209"/>
      <c r="G48" s="209"/>
      <c r="H48" s="201">
        <v>950</v>
      </c>
      <c r="I48" s="132"/>
      <c r="J48" s="210" t="s">
        <v>142</v>
      </c>
      <c r="K48" s="210"/>
      <c r="L48" s="210"/>
      <c r="M48" s="207"/>
      <c r="N48" s="211">
        <v>480</v>
      </c>
    </row>
    <row r="49" spans="1:14" ht="31.5" customHeight="1">
      <c r="A49" s="200" t="s">
        <v>143</v>
      </c>
      <c r="B49" s="200"/>
      <c r="C49" s="201">
        <v>800</v>
      </c>
      <c r="D49" s="132"/>
      <c r="E49" s="200" t="s">
        <v>144</v>
      </c>
      <c r="F49" s="200"/>
      <c r="G49" s="200"/>
      <c r="H49" s="201">
        <v>950</v>
      </c>
      <c r="I49" s="132"/>
      <c r="J49" s="212" t="s">
        <v>145</v>
      </c>
      <c r="K49" s="212"/>
      <c r="L49" s="212"/>
      <c r="M49" s="213"/>
      <c r="N49" s="214">
        <v>480</v>
      </c>
    </row>
    <row r="50" spans="1:14" ht="31.5" customHeight="1">
      <c r="A50" s="200" t="s">
        <v>146</v>
      </c>
      <c r="B50" s="200"/>
      <c r="C50" s="201">
        <v>685</v>
      </c>
      <c r="D50" s="132"/>
      <c r="E50" s="209" t="s">
        <v>147</v>
      </c>
      <c r="F50" s="209"/>
      <c r="G50" s="209"/>
      <c r="H50" s="201">
        <v>620</v>
      </c>
      <c r="I50" s="132"/>
      <c r="J50" s="212" t="s">
        <v>148</v>
      </c>
      <c r="K50" s="212"/>
      <c r="L50" s="212"/>
      <c r="M50" s="215"/>
      <c r="N50" s="211">
        <v>580</v>
      </c>
    </row>
    <row r="51" spans="1:14" ht="31.5" customHeight="1">
      <c r="A51" s="200" t="s">
        <v>149</v>
      </c>
      <c r="B51" s="200"/>
      <c r="C51" s="201">
        <v>1160</v>
      </c>
      <c r="D51" s="132"/>
      <c r="E51" s="216" t="s">
        <v>150</v>
      </c>
      <c r="F51" s="216"/>
      <c r="G51" s="216"/>
      <c r="H51" s="217">
        <v>620</v>
      </c>
      <c r="I51" s="132"/>
      <c r="J51" s="212" t="s">
        <v>151</v>
      </c>
      <c r="K51" s="212"/>
      <c r="L51" s="212"/>
      <c r="M51" s="207"/>
      <c r="N51" s="211">
        <v>580</v>
      </c>
    </row>
    <row r="52" spans="1:14" ht="31.5" customHeight="1">
      <c r="A52" s="200" t="s">
        <v>152</v>
      </c>
      <c r="B52" s="200"/>
      <c r="C52" s="201">
        <v>940</v>
      </c>
      <c r="D52" s="132"/>
      <c r="E52" s="191" t="s">
        <v>153</v>
      </c>
      <c r="F52" s="191"/>
      <c r="G52" s="191"/>
      <c r="H52" s="191"/>
      <c r="I52" s="132"/>
      <c r="J52" s="206" t="s">
        <v>154</v>
      </c>
      <c r="K52" s="206"/>
      <c r="L52" s="206"/>
      <c r="M52" s="207"/>
      <c r="N52" s="214">
        <v>640</v>
      </c>
    </row>
    <row r="53" spans="1:14" ht="31.5" customHeight="1">
      <c r="A53" s="205" t="s">
        <v>155</v>
      </c>
      <c r="B53" s="205"/>
      <c r="C53" s="201">
        <v>800</v>
      </c>
      <c r="D53" s="132"/>
      <c r="E53" s="200" t="s">
        <v>156</v>
      </c>
      <c r="F53" s="200"/>
      <c r="G53" s="200"/>
      <c r="H53" s="201">
        <v>1100</v>
      </c>
      <c r="I53" s="132"/>
      <c r="J53" s="218" t="s">
        <v>157</v>
      </c>
      <c r="K53" s="218"/>
      <c r="L53" s="218"/>
      <c r="M53" s="219"/>
      <c r="N53" s="59">
        <v>640</v>
      </c>
    </row>
    <row r="54" spans="1:14" ht="31.5" customHeight="1">
      <c r="A54" s="200" t="s">
        <v>158</v>
      </c>
      <c r="B54" s="200"/>
      <c r="C54" s="201">
        <v>685</v>
      </c>
      <c r="D54" s="132"/>
      <c r="E54" s="200" t="s">
        <v>159</v>
      </c>
      <c r="F54" s="200"/>
      <c r="G54" s="200"/>
      <c r="H54" s="201">
        <v>1100</v>
      </c>
      <c r="I54" s="220"/>
      <c r="J54" s="132"/>
      <c r="K54" s="132"/>
      <c r="L54" s="132"/>
      <c r="M54" s="132"/>
      <c r="N54" s="221"/>
    </row>
    <row r="55" spans="1:14" ht="31.5" customHeight="1">
      <c r="A55" s="216" t="s">
        <v>160</v>
      </c>
      <c r="B55" s="216"/>
      <c r="C55" s="217">
        <v>1160</v>
      </c>
      <c r="D55" s="132"/>
      <c r="E55" s="200" t="s">
        <v>141</v>
      </c>
      <c r="F55" s="200"/>
      <c r="G55" s="200"/>
      <c r="H55" s="201">
        <v>1120</v>
      </c>
      <c r="I55" s="220"/>
      <c r="J55" s="132"/>
      <c r="K55" s="132"/>
      <c r="L55" s="132"/>
      <c r="M55" s="132"/>
      <c r="N55" s="220"/>
    </row>
    <row r="56" spans="1:14" ht="31.5" customHeight="1">
      <c r="A56" s="191" t="s">
        <v>161</v>
      </c>
      <c r="B56" s="191"/>
      <c r="C56" s="191"/>
      <c r="D56" s="222"/>
      <c r="E56" s="216" t="s">
        <v>144</v>
      </c>
      <c r="F56" s="216"/>
      <c r="G56" s="216"/>
      <c r="H56" s="217">
        <v>1120</v>
      </c>
      <c r="I56" s="196"/>
      <c r="J56" s="223"/>
      <c r="K56" s="224"/>
      <c r="L56" s="224"/>
      <c r="M56" s="224"/>
      <c r="N56" s="225"/>
    </row>
    <row r="57" spans="1:14" ht="31.5" customHeight="1">
      <c r="A57" s="226" t="s">
        <v>162</v>
      </c>
      <c r="B57" s="226"/>
      <c r="C57" s="199">
        <v>600</v>
      </c>
      <c r="E57" s="227" t="s">
        <v>163</v>
      </c>
      <c r="F57" s="227"/>
      <c r="G57" s="227"/>
      <c r="H57" s="227"/>
      <c r="I57" s="228"/>
      <c r="J57" s="229" t="s">
        <v>164</v>
      </c>
      <c r="K57" s="229"/>
      <c r="L57" s="229"/>
      <c r="M57" s="229"/>
      <c r="N57" s="229"/>
    </row>
    <row r="58" spans="1:14" ht="30.75" customHeight="1">
      <c r="A58" s="230" t="s">
        <v>165</v>
      </c>
      <c r="B58" s="230"/>
      <c r="C58" s="201">
        <v>900</v>
      </c>
      <c r="E58" s="231" t="s">
        <v>166</v>
      </c>
      <c r="F58" s="231"/>
      <c r="G58" s="231"/>
      <c r="H58" s="232">
        <v>1900</v>
      </c>
      <c r="I58" s="228"/>
      <c r="J58" s="233" t="s">
        <v>167</v>
      </c>
      <c r="K58" s="233"/>
      <c r="L58" s="233"/>
      <c r="M58" s="233"/>
      <c r="N58" s="234">
        <v>1100</v>
      </c>
    </row>
    <row r="59" spans="1:14" ht="31.5" customHeight="1">
      <c r="A59" s="235" t="s">
        <v>168</v>
      </c>
      <c r="B59" s="235"/>
      <c r="C59" s="236">
        <v>340</v>
      </c>
      <c r="E59" s="231"/>
      <c r="F59" s="231"/>
      <c r="G59" s="231"/>
      <c r="H59" s="232"/>
      <c r="I59" s="196"/>
      <c r="J59" s="233"/>
      <c r="K59" s="233"/>
      <c r="L59" s="233"/>
      <c r="M59" s="233"/>
      <c r="N59" s="234"/>
    </row>
    <row r="60" ht="31.5" customHeight="1"/>
    <row r="61" ht="30.75" customHeight="1"/>
    <row r="62" ht="30.75" customHeight="1"/>
    <row r="63" ht="30.75" customHeight="1"/>
    <row r="64" ht="30.75" customHeight="1"/>
  </sheetData>
  <sheetProtection selectLockedCells="1" selectUnlockedCells="1"/>
  <mergeCells count="103">
    <mergeCell ref="G2:J2"/>
    <mergeCell ref="A14:B14"/>
    <mergeCell ref="A18:N18"/>
    <mergeCell ref="A22:J22"/>
    <mergeCell ref="A23:B25"/>
    <mergeCell ref="C23:F23"/>
    <mergeCell ref="G23:N23"/>
    <mergeCell ref="C24:D24"/>
    <mergeCell ref="E24:F24"/>
    <mergeCell ref="G24:H24"/>
    <mergeCell ref="I24:K24"/>
    <mergeCell ref="L24:N24"/>
    <mergeCell ref="I25:K25"/>
    <mergeCell ref="L25:N25"/>
    <mergeCell ref="A26:B26"/>
    <mergeCell ref="E26:F26"/>
    <mergeCell ref="I26:K26"/>
    <mergeCell ref="L26:N26"/>
    <mergeCell ref="A27:B27"/>
    <mergeCell ref="E27:F27"/>
    <mergeCell ref="I27:K27"/>
    <mergeCell ref="L27:N27"/>
    <mergeCell ref="A28:B29"/>
    <mergeCell ref="C28:D29"/>
    <mergeCell ref="E28:F29"/>
    <mergeCell ref="G28:H29"/>
    <mergeCell ref="I28:K29"/>
    <mergeCell ref="L28:N29"/>
    <mergeCell ref="A30:B31"/>
    <mergeCell ref="C30:D31"/>
    <mergeCell ref="E30:F31"/>
    <mergeCell ref="G30:H31"/>
    <mergeCell ref="I30:K31"/>
    <mergeCell ref="L30:N31"/>
    <mergeCell ref="A34:B36"/>
    <mergeCell ref="C34:H34"/>
    <mergeCell ref="I34:J34"/>
    <mergeCell ref="K34:N34"/>
    <mergeCell ref="C35:D35"/>
    <mergeCell ref="E35:F35"/>
    <mergeCell ref="G35:H35"/>
    <mergeCell ref="I35:J35"/>
    <mergeCell ref="K35:L35"/>
    <mergeCell ref="M35:N35"/>
    <mergeCell ref="A37:B37"/>
    <mergeCell ref="A38:B38"/>
    <mergeCell ref="A39:B40"/>
    <mergeCell ref="C39:D40"/>
    <mergeCell ref="E39:F40"/>
    <mergeCell ref="G39:H40"/>
    <mergeCell ref="I39:J40"/>
    <mergeCell ref="K39:L40"/>
    <mergeCell ref="M39:N40"/>
    <mergeCell ref="K41:N42"/>
    <mergeCell ref="A43:C43"/>
    <mergeCell ref="E43:H43"/>
    <mergeCell ref="J43:N43"/>
    <mergeCell ref="A44:B45"/>
    <mergeCell ref="C44:C45"/>
    <mergeCell ref="E44:G45"/>
    <mergeCell ref="H44:H45"/>
    <mergeCell ref="J44:L45"/>
    <mergeCell ref="M44:M45"/>
    <mergeCell ref="N44:N45"/>
    <mergeCell ref="A46:B46"/>
    <mergeCell ref="E46:G46"/>
    <mergeCell ref="J46:L46"/>
    <mergeCell ref="A47:B47"/>
    <mergeCell ref="E47:G47"/>
    <mergeCell ref="J47:L47"/>
    <mergeCell ref="A48:B48"/>
    <mergeCell ref="E48:G48"/>
    <mergeCell ref="J48:L48"/>
    <mergeCell ref="A49:B49"/>
    <mergeCell ref="E49:G49"/>
    <mergeCell ref="J49:L49"/>
    <mergeCell ref="A50:B50"/>
    <mergeCell ref="E50:G50"/>
    <mergeCell ref="J50:L50"/>
    <mergeCell ref="A51:B51"/>
    <mergeCell ref="E51:G51"/>
    <mergeCell ref="J51:L51"/>
    <mergeCell ref="A52:B52"/>
    <mergeCell ref="E52:H52"/>
    <mergeCell ref="J52:L52"/>
    <mergeCell ref="A53:B53"/>
    <mergeCell ref="E53:G53"/>
    <mergeCell ref="J53:L53"/>
    <mergeCell ref="A54:B54"/>
    <mergeCell ref="E54:G54"/>
    <mergeCell ref="A55:B55"/>
    <mergeCell ref="E55:G55"/>
    <mergeCell ref="A56:C56"/>
    <mergeCell ref="E56:G56"/>
    <mergeCell ref="A57:B57"/>
    <mergeCell ref="E57:H57"/>
    <mergeCell ref="J57:N57"/>
    <mergeCell ref="A58:B58"/>
    <mergeCell ref="E58:G59"/>
    <mergeCell ref="H58:H59"/>
    <mergeCell ref="J58:M59"/>
    <mergeCell ref="N58:N59"/>
    <mergeCell ref="A59:B59"/>
  </mergeCells>
  <dataValidations count="1">
    <dataValidation type="list" allowBlank="1" showErrorMessage="1" sqref="G21">
      <formula1>#REF!</formula1>
      <formula2>0</formula2>
    </dataValidation>
  </dataValidations>
  <printOptions horizontalCentered="1"/>
  <pageMargins left="0.39375" right="0.39375" top="0.30972222222222223" bottom="0.2361111111111111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2017-06-26T12:42:05Z</cp:lastPrinted>
  <dcterms:created xsi:type="dcterms:W3CDTF">1996-10-08T23:32:33Z</dcterms:created>
  <dcterms:modified xsi:type="dcterms:W3CDTF">2017-09-20T12:28:40Z</dcterms:modified>
  <cp:category/>
  <cp:version/>
  <cp:contentType/>
  <cp:contentStatus/>
  <cp:revision>1</cp:revision>
</cp:coreProperties>
</file>